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2945" i="2" l="1"/>
  <c r="G2946" i="2"/>
  <c r="G2947" i="2"/>
  <c r="G2948" i="2"/>
  <c r="G2949" i="2"/>
  <c r="G2950" i="2"/>
  <c r="G2944" i="2"/>
  <c r="G4910" i="2" l="1"/>
  <c r="G4911" i="2"/>
  <c r="G4912" i="2"/>
  <c r="G4913" i="2"/>
  <c r="G4914" i="2"/>
  <c r="G4915" i="2"/>
  <c r="G4916" i="2"/>
  <c r="G4917" i="2"/>
  <c r="G4918" i="2"/>
  <c r="G4919" i="2"/>
  <c r="G4920" i="2"/>
  <c r="G4921" i="2"/>
  <c r="G4909" i="2"/>
  <c r="G4908" i="2"/>
  <c r="G4907" i="2"/>
  <c r="G4906" i="2"/>
  <c r="G4905" i="2"/>
  <c r="G4904" i="2"/>
  <c r="G4903" i="2"/>
  <c r="G4993" i="2"/>
  <c r="G358" i="2" l="1"/>
  <c r="G2340" i="2" l="1"/>
  <c r="G2339" i="2"/>
  <c r="G2338" i="2"/>
  <c r="G2337" i="2"/>
  <c r="G2336" i="2"/>
  <c r="G183" i="2" l="1"/>
  <c r="G4093" i="2" l="1"/>
  <c r="G4094" i="2"/>
  <c r="G4095" i="2"/>
  <c r="G4092" i="2"/>
  <c r="G5870" i="2" l="1"/>
  <c r="G178" i="2" l="1"/>
  <c r="G179" i="2"/>
  <c r="G180" i="2"/>
  <c r="G181" i="2"/>
  <c r="G182" i="2"/>
  <c r="G177" i="2"/>
  <c r="G5726" i="2" l="1"/>
  <c r="G5727" i="2"/>
  <c r="G5728" i="2"/>
  <c r="G5729" i="2"/>
  <c r="G5725" i="2"/>
  <c r="G5722" i="2"/>
  <c r="G5723" i="2"/>
  <c r="G5724" i="2"/>
  <c r="G5721" i="2"/>
  <c r="G2709" i="2" l="1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08" i="2"/>
  <c r="G5564" i="2"/>
  <c r="G5563" i="2"/>
  <c r="G2634" i="2"/>
  <c r="G2632" i="2"/>
  <c r="G176" i="2"/>
  <c r="G4274" i="2"/>
  <c r="G4273" i="2"/>
  <c r="G171" i="2" l="1"/>
  <c r="G172" i="2"/>
  <c r="G173" i="2"/>
  <c r="G174" i="2"/>
  <c r="G175" i="2"/>
  <c r="G170" i="2"/>
  <c r="G169" i="2"/>
  <c r="G168" i="2"/>
  <c r="G624" i="2" l="1"/>
  <c r="G623" i="2"/>
  <c r="G2121" i="2"/>
  <c r="G167" i="2"/>
  <c r="G320" i="2" l="1"/>
  <c r="G4086" i="2" l="1"/>
  <c r="G4085" i="2"/>
  <c r="G3894" i="2"/>
  <c r="G3893" i="2"/>
  <c r="G571" i="2" l="1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570" i="2"/>
  <c r="G166" i="2"/>
  <c r="G858" i="2" l="1"/>
  <c r="G2614" i="2" l="1"/>
  <c r="G2615" i="2"/>
  <c r="G2616" i="2"/>
  <c r="G2617" i="2"/>
  <c r="G2618" i="2"/>
  <c r="G2619" i="2"/>
  <c r="G2613" i="2"/>
  <c r="G2120" i="2" l="1"/>
  <c r="G2485" i="2" l="1"/>
  <c r="G2486" i="2"/>
  <c r="G2484" i="2"/>
  <c r="G517" i="2" l="1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16" i="2"/>
  <c r="G5148" i="2" l="1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 l="1"/>
  <c r="G479" i="2" l="1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478" i="2"/>
  <c r="G3092" i="2"/>
  <c r="G3091" i="2"/>
  <c r="G5848" i="2" l="1"/>
  <c r="G586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39" i="2"/>
  <c r="G438" i="2"/>
  <c r="G5902" i="2"/>
  <c r="G5901" i="2"/>
  <c r="G405" i="2" l="1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04" i="2"/>
  <c r="G4080" i="2" l="1"/>
  <c r="G4081" i="2"/>
  <c r="G4082" i="2"/>
  <c r="G4079" i="2"/>
  <c r="G5575" i="2"/>
  <c r="G5576" i="2"/>
  <c r="G5577" i="2"/>
  <c r="G5578" i="2"/>
  <c r="G5574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26" i="2"/>
  <c r="G2169" i="2"/>
  <c r="G2170" i="2"/>
  <c r="G2171" i="2"/>
  <c r="G2168" i="2"/>
  <c r="G5506" i="2" l="1"/>
  <c r="G3530" i="2"/>
  <c r="G2565" i="2" l="1"/>
  <c r="G2316" i="2" l="1"/>
  <c r="G2317" i="2"/>
  <c r="G2318" i="2"/>
  <c r="G2315" i="2"/>
  <c r="G4183" i="2"/>
  <c r="G3708" i="2" l="1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07" i="2"/>
  <c r="G5507" i="2"/>
  <c r="G5579" i="2" l="1"/>
  <c r="G5508" i="2"/>
  <c r="G5509" i="2"/>
  <c r="G2638" i="2"/>
  <c r="G5165" i="2"/>
  <c r="G5164" i="2"/>
  <c r="G13" i="2" l="1"/>
  <c r="G2639" i="2" l="1"/>
  <c r="G5580" i="2" l="1"/>
  <c r="G15" i="2"/>
  <c r="G16" i="2"/>
  <c r="G17" i="2"/>
  <c r="G18" i="2"/>
  <c r="G19" i="2"/>
  <c r="G20" i="2"/>
  <c r="G14" i="2"/>
  <c r="G5793" i="2" l="1"/>
  <c r="G21" i="2"/>
  <c r="G22" i="2"/>
  <c r="G2378" i="2"/>
  <c r="G3416" i="2"/>
  <c r="G3761" i="2"/>
  <c r="G2981" i="2"/>
  <c r="G4621" i="2"/>
  <c r="G2020" i="2"/>
  <c r="G1626" i="2" l="1"/>
  <c r="G23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62" i="2"/>
  <c r="G2641" i="2" l="1"/>
  <c r="G2640" i="2"/>
  <c r="G3777" i="2" l="1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776" i="2"/>
  <c r="G5582" i="2" l="1"/>
  <c r="G5581" i="2"/>
  <c r="G947" i="2"/>
  <c r="G29" i="2"/>
  <c r="G30" i="2"/>
  <c r="G31" i="2"/>
  <c r="G32" i="2"/>
  <c r="G28" i="2"/>
  <c r="G34" i="2" l="1"/>
  <c r="G1200" i="2"/>
  <c r="G1199" i="2"/>
  <c r="G2643" i="2"/>
  <c r="G2642" i="2"/>
  <c r="G2954" i="2"/>
  <c r="G2953" i="2"/>
  <c r="G4770" i="2" l="1"/>
  <c r="G36" i="2" l="1"/>
  <c r="G37" i="2"/>
  <c r="G35" i="2"/>
  <c r="G843" i="2" l="1"/>
  <c r="G842" i="2"/>
  <c r="G1187" i="2"/>
  <c r="G1188" i="2"/>
  <c r="G317" i="2" l="1"/>
  <c r="G318" i="2"/>
  <c r="G319" i="2"/>
  <c r="G316" i="2"/>
  <c r="G4751" i="2" l="1"/>
  <c r="G4752" i="2"/>
  <c r="G4753" i="2"/>
  <c r="G4754" i="2"/>
  <c r="G4755" i="2"/>
  <c r="G4750" i="2"/>
  <c r="G4757" i="2"/>
  <c r="G4758" i="2"/>
  <c r="G4756" i="2"/>
  <c r="G5020" i="2"/>
  <c r="G5019" i="2"/>
  <c r="G1505" i="2"/>
  <c r="G2955" i="2" l="1"/>
  <c r="G2956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54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679" i="2"/>
  <c r="G1235" i="2" l="1"/>
  <c r="G2365" i="2"/>
  <c r="G1550" i="2" l="1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49" i="2"/>
  <c r="G67" i="2" l="1"/>
  <c r="G68" i="2"/>
  <c r="G66" i="2"/>
  <c r="G2982" i="2"/>
  <c r="G4514" i="2"/>
  <c r="G5900" i="2" l="1"/>
  <c r="G5878" i="2"/>
  <c r="G4111" i="2"/>
  <c r="G4112" i="2"/>
  <c r="G4110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42" i="2"/>
  <c r="G3869" i="2"/>
  <c r="G3870" i="2"/>
  <c r="G3871" i="2"/>
  <c r="G3872" i="2"/>
  <c r="G3873" i="2"/>
  <c r="G3874" i="2"/>
  <c r="G3875" i="2"/>
  <c r="G3868" i="2"/>
  <c r="G839" i="2" l="1"/>
  <c r="G841" i="2"/>
  <c r="G145" i="2"/>
  <c r="G840" i="2"/>
  <c r="G5037" i="2"/>
  <c r="G5038" i="2"/>
  <c r="G5036" i="2"/>
  <c r="G2964" i="2"/>
  <c r="G4083" i="2"/>
  <c r="G3630" i="2"/>
  <c r="G3629" i="2"/>
  <c r="G39" i="2" l="1"/>
  <c r="G40" i="2"/>
  <c r="G41" i="2"/>
  <c r="G42" i="2"/>
  <c r="G43" i="2"/>
  <c r="G44" i="2"/>
  <c r="G38" i="2"/>
  <c r="G2300" i="2"/>
  <c r="G3319" i="2"/>
  <c r="G3321" i="2"/>
  <c r="G3322" i="2"/>
  <c r="G3320" i="2"/>
  <c r="G2118" i="2"/>
  <c r="G2117" i="2"/>
  <c r="G2302" i="2"/>
  <c r="G2301" i="2"/>
  <c r="G2303" i="2"/>
  <c r="G5091" i="2"/>
  <c r="G5092" i="2"/>
  <c r="G5093" i="2"/>
  <c r="G5094" i="2"/>
  <c r="G5095" i="2"/>
  <c r="G5096" i="2"/>
  <c r="G5097" i="2"/>
  <c r="G509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50" i="2"/>
  <c r="G851" i="2"/>
  <c r="G849" i="2"/>
  <c r="G2022" i="2"/>
  <c r="G2023" i="2"/>
  <c r="G2024" i="2"/>
  <c r="G2025" i="2"/>
  <c r="G2026" i="2"/>
  <c r="G2027" i="2"/>
  <c r="G2028" i="2"/>
  <c r="G2029" i="2"/>
  <c r="G2021" i="2"/>
  <c r="G3992" i="2"/>
  <c r="G3991" i="2"/>
  <c r="G3994" i="2"/>
  <c r="G3995" i="2"/>
  <c r="G3996" i="2"/>
  <c r="G3997" i="2"/>
  <c r="G3998" i="2"/>
  <c r="G3999" i="2"/>
  <c r="G3993" i="2"/>
  <c r="G4001" i="2"/>
  <c r="G4002" i="2"/>
  <c r="G4003" i="2"/>
  <c r="G4004" i="2"/>
  <c r="G4000" i="2"/>
  <c r="G4025" i="2"/>
  <c r="G4024" i="2"/>
  <c r="G817" i="2" l="1"/>
  <c r="G816" i="2"/>
  <c r="G2031" i="2"/>
  <c r="G2032" i="2"/>
  <c r="G2033" i="2"/>
  <c r="G2034" i="2"/>
  <c r="G2035" i="2"/>
  <c r="G2036" i="2"/>
  <c r="G2037" i="2"/>
  <c r="G2038" i="2"/>
  <c r="G2039" i="2"/>
  <c r="G2030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583" i="2"/>
  <c r="G4772" i="2"/>
  <c r="G4774" i="2"/>
  <c r="G4679" i="2"/>
  <c r="G4680" i="2"/>
  <c r="G4678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22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50" i="2"/>
  <c r="G4672" i="2"/>
  <c r="G2197" i="2"/>
  <c r="G3345" i="2"/>
  <c r="G3344" i="2"/>
  <c r="G3346" i="2"/>
  <c r="G3343" i="2"/>
  <c r="G142" i="2" l="1"/>
  <c r="G2112" i="2"/>
  <c r="G1449" i="2" l="1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48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462" i="2"/>
  <c r="G2379" i="2"/>
  <c r="G2381" i="2"/>
  <c r="G2382" i="2"/>
  <c r="G2383" i="2"/>
  <c r="G2384" i="2"/>
  <c r="G2385" i="2"/>
  <c r="G2386" i="2"/>
  <c r="G2387" i="2"/>
  <c r="G2388" i="2"/>
  <c r="G2389" i="2"/>
  <c r="G2390" i="2"/>
  <c r="G2391" i="2"/>
  <c r="G2380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49" i="2"/>
  <c r="G46" i="2"/>
  <c r="G47" i="2"/>
  <c r="G48" i="2"/>
  <c r="G49" i="2"/>
  <c r="G50" i="2"/>
  <c r="G51" i="2"/>
  <c r="G52" i="2"/>
  <c r="G53" i="2"/>
  <c r="G54" i="2"/>
  <c r="G45" i="2"/>
  <c r="G1627" i="2" l="1"/>
  <c r="G1175" i="2" l="1"/>
  <c r="G1176" i="2"/>
  <c r="G1177" i="2"/>
  <c r="G1178" i="2"/>
  <c r="G1179" i="2"/>
  <c r="G1180" i="2"/>
  <c r="G1181" i="2"/>
  <c r="G1174" i="2"/>
  <c r="G2041" i="2" l="1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40" i="2"/>
  <c r="G5051" i="2" l="1"/>
  <c r="G5052" i="2"/>
  <c r="G5053" i="2"/>
  <c r="G5054" i="2"/>
  <c r="G5055" i="2"/>
  <c r="G5056" i="2"/>
  <c r="G5057" i="2"/>
  <c r="G5058" i="2"/>
  <c r="G5059" i="2"/>
  <c r="G5060" i="2"/>
  <c r="G5061" i="2"/>
  <c r="G5062" i="2"/>
  <c r="G5050" i="2"/>
  <c r="G3417" i="2" l="1"/>
  <c r="G3418" i="2"/>
  <c r="G4084" i="2"/>
  <c r="G5619" i="2"/>
  <c r="G5618" i="2"/>
  <c r="G3265" i="2"/>
  <c r="G3266" i="2"/>
  <c r="G3267" i="2"/>
  <c r="G3264" i="2"/>
  <c r="G3268" i="2"/>
  <c r="G2322" i="2" l="1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21" i="2"/>
  <c r="G4334" i="2"/>
  <c r="G4329" i="2"/>
  <c r="G4392" i="2"/>
  <c r="G4391" i="2"/>
  <c r="G4330" i="2" l="1"/>
  <c r="G4335" i="2"/>
  <c r="G4371" i="2"/>
  <c r="G4545" i="2"/>
  <c r="G1945" i="2"/>
  <c r="G1946" i="2"/>
  <c r="G1947" i="2"/>
  <c r="G1948" i="2"/>
  <c r="G1944" i="2"/>
  <c r="G2984" i="2" l="1"/>
  <c r="G2985" i="2"/>
  <c r="G2986" i="2"/>
  <c r="G2983" i="2"/>
  <c r="G2988" i="2" l="1"/>
  <c r="G2989" i="2"/>
  <c r="G2990" i="2"/>
  <c r="G2991" i="2"/>
  <c r="G2992" i="2"/>
  <c r="G2993" i="2"/>
  <c r="G2994" i="2"/>
  <c r="G2995" i="2"/>
  <c r="G2996" i="2"/>
  <c r="G2997" i="2"/>
  <c r="G2998" i="2"/>
  <c r="G2987" i="2"/>
  <c r="G3000" i="2"/>
  <c r="G2999" i="2"/>
  <c r="G3084" i="2"/>
  <c r="G3085" i="2"/>
  <c r="G3086" i="2"/>
  <c r="G3087" i="2"/>
  <c r="G3088" i="2"/>
  <c r="G3083" i="2"/>
  <c r="G3090" i="2"/>
  <c r="G3002" i="2" l="1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01" i="2"/>
  <c r="G340" i="2" l="1"/>
  <c r="G341" i="2"/>
  <c r="G339" i="2"/>
  <c r="G3075" i="2"/>
  <c r="G3076" i="2"/>
  <c r="G3077" i="2"/>
  <c r="G3078" i="2"/>
  <c r="G3079" i="2"/>
  <c r="G3080" i="2"/>
  <c r="G3081" i="2"/>
  <c r="G3074" i="2"/>
  <c r="G3881" i="2"/>
  <c r="G3882" i="2"/>
  <c r="G3880" i="2"/>
  <c r="G2085" i="2"/>
  <c r="G2084" i="2"/>
  <c r="G56" i="2"/>
  <c r="G57" i="2"/>
  <c r="G58" i="2"/>
  <c r="G59" i="2"/>
  <c r="G55" i="2"/>
  <c r="G5481" i="2"/>
  <c r="G5482" i="2"/>
  <c r="G5483" i="2"/>
  <c r="G5484" i="2"/>
  <c r="G5480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086" i="2"/>
  <c r="G2706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392" i="2"/>
  <c r="G2102" i="2"/>
  <c r="G2103" i="2"/>
  <c r="G2104" i="2"/>
  <c r="G2105" i="2"/>
  <c r="G2106" i="2"/>
  <c r="G2107" i="2"/>
  <c r="G2108" i="2"/>
  <c r="G2109" i="2"/>
  <c r="G2110" i="2"/>
  <c r="G2111" i="2"/>
  <c r="G2113" i="2"/>
  <c r="G2114" i="2"/>
  <c r="G2115" i="2"/>
  <c r="G2116" i="2"/>
  <c r="G2101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06" i="2"/>
  <c r="G73" i="2" l="1"/>
  <c r="G72" i="2"/>
  <c r="G1873" i="2"/>
  <c r="G1872" i="2"/>
  <c r="G1867" i="2"/>
  <c r="G1863" i="2"/>
  <c r="G1864" i="2"/>
  <c r="G1865" i="2"/>
  <c r="G1866" i="2"/>
  <c r="G1862" i="2"/>
  <c r="G824" i="2" l="1"/>
  <c r="G4871" i="2" l="1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2421" i="2" l="1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20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884" i="2"/>
  <c r="G3883" i="2"/>
  <c r="G3038" i="2" l="1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37" i="2"/>
  <c r="G4547" i="2"/>
  <c r="G4548" i="2"/>
  <c r="G4549" i="2"/>
  <c r="G4550" i="2"/>
  <c r="G4546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190" i="2"/>
  <c r="F4188" i="2"/>
  <c r="G3071" i="2" l="1"/>
  <c r="G4674" i="2" l="1"/>
  <c r="G819" i="2" l="1"/>
  <c r="G1730" i="2" l="1"/>
  <c r="G1731" i="2"/>
  <c r="G1732" i="2"/>
  <c r="G1733" i="2"/>
  <c r="G1734" i="2"/>
  <c r="G1729" i="2"/>
  <c r="G3691" i="2"/>
  <c r="G3692" i="2"/>
  <c r="G3693" i="2"/>
  <c r="G3694" i="2"/>
  <c r="G3695" i="2"/>
  <c r="G3696" i="2"/>
  <c r="G3698" i="2"/>
  <c r="G3690" i="2"/>
  <c r="G160" i="2" l="1"/>
  <c r="G161" i="2"/>
  <c r="G162" i="2"/>
  <c r="G163" i="2"/>
  <c r="G164" i="2"/>
  <c r="G165" i="2"/>
  <c r="G159" i="2"/>
  <c r="G4986" i="2"/>
  <c r="G4987" i="2"/>
  <c r="G4988" i="2"/>
  <c r="G4989" i="2"/>
  <c r="G4990" i="2"/>
  <c r="G4991" i="2"/>
  <c r="G4992" i="2"/>
  <c r="G4985" i="2"/>
  <c r="G5024" i="2"/>
  <c r="G5025" i="2"/>
  <c r="G5026" i="2"/>
  <c r="G5027" i="2"/>
  <c r="G5028" i="2"/>
  <c r="G5029" i="2"/>
  <c r="G5030" i="2"/>
  <c r="G5031" i="2"/>
  <c r="G5032" i="2"/>
  <c r="G5033" i="2"/>
  <c r="G5023" i="2"/>
  <c r="G4959" i="2"/>
  <c r="G4958" i="2"/>
  <c r="G4049" i="2" l="1"/>
  <c r="G4050" i="2"/>
  <c r="G4051" i="2"/>
  <c r="G4052" i="2"/>
  <c r="G4053" i="2"/>
  <c r="G4048" i="2"/>
  <c r="G148" i="2" l="1"/>
  <c r="G149" i="2"/>
  <c r="G150" i="2"/>
  <c r="G151" i="2"/>
  <c r="G152" i="2"/>
  <c r="G153" i="2"/>
  <c r="G154" i="2"/>
  <c r="G155" i="2"/>
  <c r="G147" i="2"/>
  <c r="G4189" i="2" l="1"/>
  <c r="G3885" i="2"/>
  <c r="G3419" i="2"/>
  <c r="G3073" i="2"/>
  <c r="G2707" i="2"/>
  <c r="G2455" i="2"/>
  <c r="G2119" i="2"/>
  <c r="G1728" i="2"/>
  <c r="G86" i="2"/>
  <c r="G5720" i="2"/>
  <c r="G5128" i="2"/>
  <c r="G4870" i="2"/>
  <c r="G4673" i="2"/>
  <c r="G5497" i="2" l="1"/>
  <c r="G1942" i="2"/>
  <c r="G1943" i="2"/>
  <c r="G1941" i="2"/>
  <c r="G973" i="2" l="1"/>
  <c r="G5127" i="2" l="1"/>
  <c r="G5126" i="2"/>
  <c r="G5105" i="2"/>
  <c r="G5098" i="2"/>
  <c r="G85" i="2" l="1"/>
  <c r="G2272" i="2" l="1"/>
  <c r="G2273" i="2"/>
  <c r="G2271" i="2"/>
  <c r="G2366" i="2" l="1"/>
  <c r="G146" i="2"/>
  <c r="G2253" i="2"/>
  <c r="G5239" i="2" l="1"/>
  <c r="G5240" i="2"/>
  <c r="G5241" i="2"/>
  <c r="G5242" i="2"/>
  <c r="G5238" i="2"/>
  <c r="G743" i="2"/>
  <c r="G3082" i="2"/>
  <c r="G2252" i="2"/>
  <c r="G4186" i="2" l="1"/>
  <c r="G4187" i="2"/>
  <c r="G4185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20" i="2"/>
  <c r="G1630" i="2" l="1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29" i="2"/>
  <c r="G1989" i="2" l="1"/>
  <c r="G1990" i="2"/>
  <c r="G1991" i="2"/>
  <c r="G1992" i="2"/>
  <c r="G1993" i="2"/>
  <c r="G1994" i="2"/>
  <c r="G1995" i="2"/>
  <c r="G1996" i="2"/>
  <c r="G1997" i="2"/>
  <c r="G1988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693" i="2"/>
  <c r="G1628" i="2"/>
  <c r="G1726" i="2"/>
  <c r="G1727" i="2"/>
  <c r="G1293" i="2" l="1"/>
</calcChain>
</file>

<file path=xl/sharedStrings.xml><?xml version="1.0" encoding="utf-8"?>
<sst xmlns="http://schemas.openxmlformats.org/spreadsheetml/2006/main" count="19849" uniqueCount="5530">
  <si>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</si>
  <si>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</si>
  <si>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</si>
  <si>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</si>
  <si>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</si>
  <si>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</si>
  <si>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</si>
  <si>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</si>
  <si>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</si>
  <si>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</si>
  <si>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</si>
  <si>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</si>
  <si>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</si>
  <si>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</si>
  <si>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</si>
  <si>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</si>
  <si>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</si>
  <si>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</si>
  <si>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</si>
  <si>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</si>
  <si>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</si>
  <si>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</si>
  <si>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</si>
  <si>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</si>
  <si>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</si>
  <si>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</si>
  <si>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</si>
  <si>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</si>
  <si>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</si>
  <si>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</si>
  <si>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</si>
  <si>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</si>
  <si>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</si>
  <si>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</si>
  <si>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</si>
  <si>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</si>
  <si>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</si>
  <si>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</si>
  <si>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</si>
  <si>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</si>
  <si>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</si>
  <si>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</si>
  <si>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</si>
  <si>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</si>
  <si>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</si>
  <si>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</si>
  <si>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</si>
  <si>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</si>
  <si>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</si>
  <si>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</si>
  <si>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</si>
  <si>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</si>
  <si>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</si>
  <si>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</si>
  <si>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</si>
  <si>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</si>
  <si>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</si>
  <si>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</si>
  <si>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</si>
  <si>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</si>
  <si>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</si>
  <si>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</si>
  <si>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</si>
  <si>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</si>
  <si>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</si>
  <si>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</si>
  <si>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</si>
  <si>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</si>
  <si>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</si>
  <si>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</si>
  <si>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</si>
  <si>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</si>
  <si>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</si>
  <si>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</si>
  <si>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</si>
  <si>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</si>
  <si>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</si>
  <si>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</si>
  <si>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</si>
  <si>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</si>
  <si>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</si>
  <si>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</si>
  <si>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</si>
  <si>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</si>
  <si>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</si>
  <si>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</si>
  <si>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</si>
  <si>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</si>
  <si>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</si>
  <si>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</si>
  <si>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</si>
  <si>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</si>
  <si>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</si>
  <si>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</si>
  <si>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</si>
  <si>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</si>
  <si>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</si>
  <si>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</si>
  <si>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</si>
  <si>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</si>
  <si>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</si>
  <si>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</si>
  <si>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</si>
  <si>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</si>
  <si>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</si>
  <si>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</si>
  <si>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</si>
  <si>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</si>
  <si>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</si>
  <si>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</si>
  <si>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</si>
  <si>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</si>
  <si>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</si>
  <si>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</si>
  <si>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</si>
  <si>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</si>
  <si>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</si>
  <si>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</si>
  <si>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</si>
  <si>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</si>
  <si>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</si>
  <si>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</si>
  <si>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</si>
  <si>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</si>
  <si>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</si>
  <si>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</si>
  <si>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</si>
  <si>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</si>
  <si>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</si>
  <si>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</si>
  <si>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</si>
  <si>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</si>
  <si>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</si>
  <si>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</si>
  <si>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</si>
  <si>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</si>
  <si>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</si>
  <si>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</si>
  <si>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</si>
  <si>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</si>
  <si>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</si>
  <si>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</si>
  <si>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</si>
  <si>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</si>
  <si>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</si>
  <si>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</si>
  <si>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</si>
  <si>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</si>
  <si>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</si>
  <si>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</si>
  <si>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</si>
  <si>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</si>
  <si>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</si>
  <si>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</si>
  <si>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</si>
  <si>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</si>
  <si>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</si>
  <si>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</si>
  <si>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</si>
  <si>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</si>
  <si>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</si>
  <si>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</si>
  <si>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</si>
  <si>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</si>
  <si>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</si>
  <si>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</si>
  <si>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</si>
  <si>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</si>
  <si>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</si>
  <si>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</si>
  <si>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</si>
  <si>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</si>
  <si>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</si>
  <si>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</si>
  <si>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</si>
  <si>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</si>
  <si>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</si>
  <si>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</si>
  <si>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</si>
  <si>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</si>
  <si>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</si>
  <si>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</si>
  <si>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</si>
  <si>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</si>
  <si>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</si>
  <si>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</si>
  <si>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</si>
  <si>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</si>
  <si>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</si>
  <si>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</si>
  <si>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</si>
  <si>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</si>
  <si>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</si>
  <si>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</si>
  <si>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</si>
  <si>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</si>
  <si>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</si>
  <si>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</si>
  <si>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</si>
  <si>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</si>
  <si>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</si>
  <si>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</si>
  <si>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</si>
  <si>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</si>
  <si>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</si>
  <si>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</si>
  <si>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</si>
  <si>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</si>
  <si>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</si>
  <si>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</si>
  <si>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</si>
  <si>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</si>
  <si>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</si>
  <si>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</si>
  <si>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</si>
  <si>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</si>
  <si>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</si>
  <si>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</si>
  <si>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</si>
  <si>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</si>
  <si>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</si>
  <si>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</si>
  <si>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</si>
  <si>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</si>
  <si>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</si>
  <si>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</si>
  <si>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</si>
  <si>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</si>
  <si>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</si>
  <si>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</si>
  <si>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</si>
  <si>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</si>
  <si>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</si>
  <si>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</si>
  <si>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</si>
  <si>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</si>
  <si>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</si>
  <si>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</si>
  <si>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</si>
  <si>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</si>
  <si>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</si>
  <si>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</si>
  <si>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</si>
  <si>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</si>
  <si>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</si>
  <si>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</si>
  <si>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</si>
  <si>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</si>
  <si>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</si>
  <si>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</si>
  <si>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</si>
  <si>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</si>
  <si>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</si>
  <si>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</si>
  <si>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</si>
  <si>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</si>
  <si>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</si>
  <si>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</si>
  <si>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</si>
  <si>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</si>
  <si>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</si>
  <si>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</si>
  <si>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</si>
  <si>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</si>
  <si>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</si>
  <si>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</si>
  <si>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</si>
  <si>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</si>
  <si>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</si>
  <si>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</si>
  <si>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</si>
  <si>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</si>
  <si>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</si>
  <si>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</si>
  <si>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</si>
  <si>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</si>
  <si>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</si>
  <si>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</si>
  <si>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</si>
  <si>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</si>
  <si>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</si>
  <si>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</si>
  <si>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</si>
  <si>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</si>
  <si>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</si>
  <si>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</si>
  <si>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</si>
  <si>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</si>
  <si>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</si>
  <si>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</si>
  <si>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</si>
  <si>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</si>
  <si>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</si>
  <si>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</si>
  <si>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</si>
  <si>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</si>
  <si>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</si>
  <si>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</si>
  <si>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</si>
  <si>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</si>
  <si>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</si>
  <si>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</si>
  <si>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</si>
  <si>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</si>
  <si>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</si>
  <si>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</si>
  <si>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</si>
  <si>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</si>
  <si>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</si>
  <si>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</si>
  <si>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</si>
  <si>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</si>
  <si>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</si>
  <si>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</si>
  <si>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</si>
  <si>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</si>
  <si>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</si>
  <si>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</si>
  <si>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</si>
  <si>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</si>
  <si>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</si>
  <si>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</si>
  <si>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</si>
  <si>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</si>
  <si>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</si>
  <si>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</si>
  <si>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</si>
  <si>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</si>
  <si>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</si>
  <si>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</si>
  <si>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</si>
  <si>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</si>
  <si>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</si>
  <si>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</si>
  <si>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</si>
  <si>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</si>
  <si>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</si>
  <si>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</si>
  <si>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</si>
  <si>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</si>
  <si>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</si>
  <si>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</si>
  <si>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</si>
  <si>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</si>
  <si>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</si>
  <si>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</si>
  <si>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</si>
  <si>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</si>
  <si>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</si>
  <si>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</si>
  <si>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</si>
  <si>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</si>
  <si>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</si>
  <si>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</si>
  <si>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</si>
  <si>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</si>
  <si>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</si>
  <si>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</si>
  <si>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</si>
  <si>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</si>
  <si>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</si>
  <si>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</si>
  <si>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</si>
  <si>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</si>
  <si>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</si>
  <si>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</si>
  <si>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</si>
  <si>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</si>
  <si>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</si>
  <si>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</si>
  <si>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</si>
  <si>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</si>
  <si>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</si>
  <si>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</si>
  <si>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</si>
  <si>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</si>
  <si>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</si>
  <si>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</si>
  <si>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</si>
  <si>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</si>
  <si>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</si>
  <si>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</si>
  <si>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</si>
  <si>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</si>
  <si>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</si>
  <si>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</si>
  <si>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</si>
  <si>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</si>
  <si>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</si>
  <si>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</si>
  <si>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</si>
  <si>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</si>
  <si>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</si>
  <si>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</si>
  <si>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</si>
  <si>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</si>
  <si>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</si>
  <si>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</si>
  <si>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</si>
  <si>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</si>
  <si>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</si>
  <si>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</si>
  <si>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</si>
  <si>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</si>
  <si>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</si>
  <si>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</si>
  <si>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</si>
  <si>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</si>
  <si>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</si>
  <si>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</si>
  <si>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</si>
  <si>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</si>
  <si>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</si>
  <si>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</si>
  <si>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</si>
  <si>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</si>
  <si>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</si>
  <si>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</si>
  <si>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</si>
  <si>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</si>
  <si>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</si>
  <si>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</si>
  <si>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</si>
  <si>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</si>
  <si>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</si>
  <si>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</si>
  <si>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</si>
  <si>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</si>
  <si>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</si>
  <si>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</si>
  <si>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</si>
  <si>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</si>
  <si>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</si>
  <si>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</si>
  <si>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</si>
  <si>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</si>
  <si>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</si>
  <si>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</si>
  <si>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</si>
  <si>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</si>
  <si>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</si>
  <si>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</si>
  <si>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</si>
  <si>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</si>
  <si>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</si>
  <si>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</si>
  <si>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</si>
  <si>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</si>
  <si>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</si>
  <si>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</si>
  <si>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</si>
  <si>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</si>
  <si>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</si>
  <si>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</si>
  <si>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</si>
  <si>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</si>
  <si>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</si>
  <si>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</si>
  <si>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</si>
  <si>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</si>
  <si>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</si>
  <si>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</si>
  <si>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</si>
  <si>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</si>
  <si>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</si>
  <si>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</si>
  <si>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</si>
  <si>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</si>
  <si>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</si>
  <si>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</si>
  <si>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</si>
  <si>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</si>
  <si>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</si>
  <si>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</si>
  <si>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</si>
  <si>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</si>
  <si>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</si>
  <si>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</si>
  <si>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</si>
  <si>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</si>
  <si>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</si>
  <si>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</si>
  <si>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</si>
  <si>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</si>
  <si>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</si>
  <si>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</si>
  <si>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</si>
  <si>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</si>
  <si>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</si>
  <si>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</si>
  <si>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</si>
  <si>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</si>
  <si>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</si>
  <si>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</si>
  <si>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</si>
  <si>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</si>
  <si>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</si>
  <si>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</si>
  <si>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</si>
  <si>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</si>
  <si>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</si>
  <si>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</si>
  <si>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</si>
  <si>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</si>
  <si>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</si>
  <si>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</si>
  <si>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</si>
  <si>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</si>
  <si>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</si>
  <si>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</si>
  <si>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</si>
  <si>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</si>
  <si>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</si>
  <si>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</si>
  <si>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</si>
  <si>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</si>
  <si>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</si>
  <si>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</si>
  <si>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</si>
  <si>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</si>
  <si>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</si>
  <si>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</si>
  <si>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</si>
  <si>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</si>
  <si>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</si>
  <si>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</si>
  <si>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</si>
  <si>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</si>
  <si>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</si>
  <si>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</si>
  <si>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</si>
  <si>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</si>
  <si>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</si>
  <si>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</si>
  <si>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</si>
  <si>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</si>
  <si>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</si>
  <si>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</si>
  <si>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</si>
  <si>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</si>
  <si>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</si>
  <si>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</si>
  <si>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</si>
  <si>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</si>
  <si>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</si>
  <si>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</si>
  <si>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</si>
  <si>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</si>
  <si>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</si>
  <si>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</si>
  <si>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</si>
  <si>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</si>
  <si>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</si>
  <si>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</si>
  <si>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</si>
  <si>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</si>
  <si>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</si>
  <si>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</si>
  <si>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</si>
  <si>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</si>
  <si>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</si>
  <si>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</si>
  <si>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</si>
  <si>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</si>
  <si>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</si>
  <si>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</si>
  <si>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</si>
  <si>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</si>
  <si>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</si>
  <si>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</si>
  <si>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</si>
  <si>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</si>
  <si>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</si>
  <si>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</si>
  <si>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</si>
  <si>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</si>
  <si>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</si>
  <si>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</si>
  <si>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</si>
  <si>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</si>
  <si>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</si>
  <si>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</si>
  <si>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</si>
  <si>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</si>
  <si>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</si>
  <si>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</si>
  <si>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</si>
  <si>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</si>
  <si>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</si>
  <si>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</si>
  <si>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</si>
  <si>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</si>
  <si>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</si>
  <si>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</si>
  <si>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</si>
  <si>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</si>
  <si>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</si>
  <si>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</si>
  <si>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</si>
  <si>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</si>
  <si>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</si>
  <si>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</si>
  <si>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</si>
  <si>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</si>
  <si>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</si>
  <si>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</si>
  <si>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</si>
  <si>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</si>
  <si>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</si>
  <si>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</si>
  <si>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</si>
  <si>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</si>
  <si>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</si>
  <si>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</si>
  <si>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</si>
  <si>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</si>
  <si>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</si>
  <si>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</si>
  <si>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</si>
  <si>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</si>
  <si>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</si>
  <si>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</si>
  <si>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</si>
  <si>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</si>
  <si>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</si>
  <si>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</si>
  <si>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</si>
  <si>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</si>
  <si>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</si>
  <si>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</si>
  <si>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</si>
  <si>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</si>
  <si>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</si>
  <si>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</si>
  <si>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</si>
  <si>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</si>
  <si>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</si>
  <si>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</si>
  <si>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</si>
  <si>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</si>
  <si>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</si>
  <si>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</si>
  <si>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</si>
  <si>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</si>
  <si>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</si>
  <si>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</si>
  <si>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</si>
  <si>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</si>
  <si>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</si>
  <si>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</si>
  <si>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</si>
  <si>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</si>
  <si>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</si>
  <si>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</si>
  <si>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</si>
  <si>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</si>
  <si>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</si>
  <si>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</si>
  <si>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</si>
  <si>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</si>
  <si>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</si>
  <si>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</si>
  <si>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</si>
  <si>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</si>
  <si>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</si>
  <si>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</si>
  <si>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</si>
  <si>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</si>
  <si>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</si>
  <si>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</si>
  <si>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</si>
  <si>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</si>
  <si>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</si>
  <si>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</si>
  <si>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</si>
  <si>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</si>
  <si>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</si>
  <si>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</si>
  <si>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</si>
  <si>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</si>
  <si>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</si>
  <si>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</si>
  <si>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</si>
  <si>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</si>
  <si>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</si>
  <si>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</si>
  <si>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</si>
  <si>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</si>
  <si>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</si>
  <si>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</si>
  <si>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</si>
  <si>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</si>
  <si>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</si>
  <si>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</si>
  <si>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</si>
  <si>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</si>
  <si>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</si>
  <si>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</si>
  <si>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</si>
  <si>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</si>
  <si>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</si>
  <si>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</si>
  <si>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</si>
  <si>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</si>
  <si>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</si>
  <si>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</si>
  <si>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</si>
  <si>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</si>
  <si>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</si>
  <si>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</si>
  <si>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</si>
  <si>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</si>
  <si>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</si>
  <si>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</si>
  <si>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</si>
  <si>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</si>
  <si>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</si>
  <si>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</si>
  <si>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</si>
  <si>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</si>
  <si>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</si>
  <si>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</si>
  <si>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</si>
  <si>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</si>
  <si>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</si>
  <si>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</si>
  <si>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</si>
  <si>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</si>
  <si>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</si>
  <si>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</si>
  <si>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</si>
  <si>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</si>
  <si>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</si>
  <si>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</si>
  <si>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</si>
  <si>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</si>
  <si>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</si>
  <si>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</si>
  <si>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</si>
  <si>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</si>
  <si>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</si>
  <si>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</si>
  <si>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</si>
  <si>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</si>
  <si>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</si>
  <si>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</si>
  <si>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</si>
  <si>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</si>
  <si>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</si>
  <si>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</si>
  <si>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</si>
  <si>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</si>
  <si>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</si>
  <si>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</si>
  <si>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</si>
  <si>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</si>
  <si>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</si>
  <si>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</si>
  <si>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</si>
  <si>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</si>
  <si>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</si>
  <si>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</si>
  <si>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</si>
  <si>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</si>
  <si>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</si>
  <si>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</si>
  <si>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</si>
  <si>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</si>
  <si>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</si>
  <si>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</si>
  <si>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</si>
  <si>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</si>
  <si>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</si>
  <si>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</si>
  <si>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</si>
  <si>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</si>
  <si>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</si>
  <si>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</si>
  <si>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</si>
  <si>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</si>
  <si>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</si>
  <si>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</si>
  <si>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</si>
  <si>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</si>
  <si>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</si>
  <si>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</si>
  <si>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</si>
  <si>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</si>
  <si>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</si>
  <si>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</si>
  <si>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</si>
  <si>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</si>
  <si>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</si>
  <si>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</si>
  <si>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</si>
  <si>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</si>
  <si>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</si>
  <si>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</si>
  <si>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</si>
  <si>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</si>
  <si>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</si>
  <si>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</si>
  <si>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</si>
  <si>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</si>
  <si>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</si>
  <si>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</si>
  <si>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</si>
  <si>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</si>
  <si>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</si>
  <si>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</si>
  <si>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</si>
  <si>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</si>
  <si>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</si>
  <si>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</si>
  <si>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</si>
  <si>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</si>
  <si>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</si>
  <si>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</si>
  <si>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</si>
  <si>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</si>
  <si>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</si>
  <si>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</si>
  <si>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</si>
  <si>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</si>
  <si>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</si>
  <si>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</si>
  <si>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</si>
  <si>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</si>
  <si>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</si>
  <si>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</si>
  <si>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</si>
  <si>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</si>
  <si>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</si>
  <si>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</si>
  <si>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</si>
  <si>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</si>
  <si>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</si>
  <si>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</si>
  <si>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</si>
  <si>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</si>
  <si>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</si>
  <si>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</si>
  <si>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</si>
  <si>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</si>
  <si>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</si>
  <si>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</si>
  <si>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</si>
  <si>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</si>
  <si>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</si>
  <si>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</si>
  <si>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</si>
  <si>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</si>
  <si>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</si>
  <si>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</si>
  <si>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</si>
  <si>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</si>
  <si>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</si>
  <si>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</si>
  <si>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</si>
  <si>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</si>
  <si>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</si>
  <si>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</si>
  <si>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</si>
  <si>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</si>
  <si>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</si>
  <si>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</si>
  <si>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</si>
  <si>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</si>
  <si>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</si>
  <si>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</si>
  <si>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</si>
  <si>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</si>
  <si>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</si>
  <si>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</si>
  <si>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</si>
  <si>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</si>
  <si>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</si>
  <si>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</si>
  <si>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</si>
  <si>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</si>
  <si>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</si>
  <si>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</si>
  <si>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</si>
  <si>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</si>
  <si>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</si>
  <si>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</si>
  <si>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</si>
  <si>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</si>
  <si>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</si>
  <si>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</si>
  <si>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</si>
  <si>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</si>
  <si>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</si>
  <si>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</si>
  <si>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</si>
  <si>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</si>
  <si>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</si>
  <si>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</si>
  <si>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</si>
  <si>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</si>
  <si>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</si>
  <si>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</si>
  <si>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</si>
  <si>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</si>
  <si>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</si>
  <si>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</si>
  <si>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</si>
  <si>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</si>
  <si>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</si>
  <si>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</si>
  <si>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</si>
  <si>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</si>
  <si>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</si>
  <si>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</si>
  <si>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</si>
  <si>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</si>
  <si>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</si>
  <si>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</si>
  <si>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</si>
  <si>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</si>
  <si>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</si>
  <si>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</si>
  <si>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</si>
  <si>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</si>
  <si>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</si>
  <si>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</si>
  <si>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</si>
  <si>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</si>
  <si>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</si>
  <si>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</si>
  <si>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</si>
  <si>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</si>
  <si>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</si>
  <si>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</si>
  <si>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</si>
  <si>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</si>
  <si>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</si>
  <si>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</si>
  <si>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</si>
  <si>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</si>
  <si>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</si>
  <si>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</si>
  <si>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</si>
  <si>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</si>
  <si>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</si>
  <si>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</si>
  <si>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</si>
  <si>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</si>
  <si>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</si>
  <si>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</si>
  <si>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</si>
  <si>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</si>
  <si>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</si>
  <si>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</si>
  <si>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</si>
  <si>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</si>
  <si>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</si>
  <si>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</si>
  <si>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</si>
  <si>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</si>
  <si>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</si>
  <si>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</si>
  <si>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</si>
  <si>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</si>
  <si>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</si>
  <si>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</si>
  <si>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</si>
  <si>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</si>
  <si>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</si>
  <si>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</si>
  <si>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</si>
  <si>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</si>
  <si>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</si>
  <si>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</si>
  <si>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</si>
  <si>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</si>
  <si>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</si>
  <si>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</si>
  <si>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</si>
  <si>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</si>
  <si>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</si>
  <si>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</si>
  <si>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</si>
  <si>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</si>
  <si>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</si>
  <si>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</si>
  <si>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</si>
  <si>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</si>
  <si>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</si>
  <si>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</si>
  <si>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</si>
  <si>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</si>
  <si>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</si>
  <si>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</si>
  <si>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</si>
  <si>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</si>
  <si>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</si>
  <si>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</si>
  <si>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</si>
  <si>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</si>
  <si>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</si>
  <si>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</si>
  <si>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</si>
  <si>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</si>
  <si>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</si>
  <si>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</si>
  <si>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</si>
  <si>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</si>
  <si>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</si>
  <si>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</si>
  <si>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</si>
  <si>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</si>
  <si>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</si>
  <si>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</si>
  <si>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</si>
  <si>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</si>
  <si>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</si>
  <si>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</si>
  <si>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</si>
  <si>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</si>
  <si>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</si>
  <si>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</si>
  <si>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</si>
  <si>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</si>
  <si>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</si>
  <si>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</si>
  <si>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</si>
  <si>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</si>
  <si>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</si>
  <si>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</si>
  <si>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</si>
  <si>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</si>
  <si>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</si>
  <si>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</si>
  <si>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</si>
  <si>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</si>
  <si>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</si>
  <si>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</si>
  <si>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</si>
  <si>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</si>
  <si>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</si>
  <si>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</si>
  <si>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</si>
  <si>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</si>
  <si>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</si>
  <si>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</si>
  <si>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</si>
  <si>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</si>
  <si>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</si>
  <si>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</si>
  <si>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</si>
  <si>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</si>
  <si>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</si>
  <si>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</si>
  <si>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</si>
  <si>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</si>
  <si>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</si>
  <si>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</si>
  <si>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</si>
  <si>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</si>
  <si>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</si>
  <si>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</si>
  <si>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</si>
  <si>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</si>
  <si>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</si>
  <si>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</si>
  <si>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</si>
  <si>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</si>
  <si>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</si>
  <si>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</si>
  <si>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</si>
  <si>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</si>
  <si>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</si>
  <si>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</si>
  <si>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</si>
  <si>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</si>
  <si>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</si>
  <si>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</si>
  <si>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</si>
  <si>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</si>
  <si>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</si>
  <si>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</si>
  <si>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</si>
  <si>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</si>
  <si>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</si>
  <si>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</si>
  <si>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</si>
  <si>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</si>
  <si>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</si>
  <si>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</si>
  <si>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</si>
  <si>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</si>
  <si>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</si>
  <si>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</si>
  <si>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</si>
  <si>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</si>
  <si>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</si>
  <si>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</si>
  <si>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</si>
  <si>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</si>
  <si>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</si>
  <si>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</si>
  <si>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</si>
  <si>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</si>
  <si>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</si>
  <si>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</si>
  <si>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</si>
  <si>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</si>
  <si>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</si>
  <si>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</si>
  <si>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</si>
  <si>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</si>
  <si>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</si>
  <si>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</si>
  <si>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</si>
  <si>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</si>
  <si>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</si>
  <si>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</si>
  <si>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</si>
  <si>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</si>
  <si>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</si>
  <si>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</si>
  <si>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</si>
  <si>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</si>
  <si>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</si>
  <si>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</si>
  <si>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</si>
  <si>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</si>
  <si>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</si>
  <si>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</si>
  <si>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</si>
  <si>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</si>
  <si>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</si>
  <si>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</si>
  <si>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</si>
  <si>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</si>
  <si>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</si>
  <si>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</si>
  <si>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</si>
  <si>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</si>
  <si>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</si>
  <si>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</si>
  <si>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</si>
  <si>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</si>
  <si>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</si>
  <si>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</si>
  <si>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</si>
  <si>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</si>
  <si>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</si>
  <si>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</si>
  <si>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</si>
  <si>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</si>
  <si>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</si>
  <si>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</si>
  <si>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</si>
  <si>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</si>
  <si>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</si>
  <si>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</si>
  <si>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</si>
  <si>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</si>
  <si>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</si>
  <si>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</si>
  <si>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</si>
  <si>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</si>
  <si>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</si>
  <si>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</si>
  <si>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</si>
  <si>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</si>
  <si>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</si>
  <si>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</si>
  <si>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</si>
  <si>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</si>
  <si>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</si>
  <si>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</si>
  <si>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</si>
  <si>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</si>
  <si>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</si>
  <si>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</si>
  <si>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</si>
  <si>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</si>
  <si>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</si>
  <si>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</si>
  <si>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</si>
  <si>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</si>
  <si>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</si>
  <si>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</si>
  <si>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</si>
  <si>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</si>
  <si>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</si>
  <si>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</si>
  <si>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</si>
  <si>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</si>
  <si>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</si>
  <si>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</si>
  <si>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</si>
  <si>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</si>
  <si>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</si>
  <si>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</si>
  <si>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</si>
  <si>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</si>
  <si>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</si>
  <si>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</si>
  <si>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</si>
  <si>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</si>
  <si>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</si>
  <si>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</si>
  <si>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</si>
  <si>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</si>
  <si>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</si>
  <si>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</si>
  <si>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</si>
  <si>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</si>
  <si>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</si>
  <si>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</si>
  <si>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</si>
  <si>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</si>
  <si>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</si>
  <si>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</si>
  <si>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</si>
  <si>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</si>
  <si>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</si>
  <si>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</si>
  <si>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</si>
  <si>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</si>
  <si>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</si>
  <si>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</si>
  <si>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</si>
  <si>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</si>
  <si>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</si>
  <si>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</si>
  <si>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</si>
  <si>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</si>
  <si>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</si>
  <si>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</si>
  <si>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</si>
  <si>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</si>
  <si>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</si>
  <si>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</si>
  <si>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</si>
  <si>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</si>
  <si>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</si>
  <si>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</si>
  <si>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</si>
  <si>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</si>
  <si>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</si>
  <si>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</si>
  <si>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</si>
  <si>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</si>
  <si>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</si>
  <si>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</si>
  <si>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</si>
  <si>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</si>
  <si>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</si>
  <si>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</si>
  <si>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</si>
  <si>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</si>
  <si>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</si>
  <si>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</si>
  <si>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</si>
  <si>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</si>
  <si>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</si>
  <si>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</si>
  <si>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</si>
  <si>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</si>
  <si>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</si>
  <si>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</si>
  <si>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</si>
  <si>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</si>
  <si>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</si>
  <si>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</si>
  <si>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</si>
  <si>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</si>
  <si>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</si>
  <si>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</si>
  <si>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</si>
  <si>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</si>
  <si>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</si>
  <si>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</si>
  <si>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</si>
  <si>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</si>
  <si>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</si>
  <si>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</si>
  <si>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</si>
  <si>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</si>
  <si>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</si>
  <si>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</si>
  <si>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</si>
  <si>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</si>
  <si>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</si>
  <si>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</si>
  <si>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</si>
  <si>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</si>
  <si>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</si>
  <si>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</si>
  <si>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</si>
  <si>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</si>
  <si>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</si>
  <si>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</si>
  <si>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</si>
  <si>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</si>
  <si>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</si>
  <si>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</si>
  <si>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</si>
  <si>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</si>
  <si>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</si>
  <si>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</si>
  <si>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</si>
  <si>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</si>
  <si>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</si>
  <si>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</si>
  <si>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</si>
  <si>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</si>
  <si>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</si>
  <si>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</si>
  <si>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</si>
  <si>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</si>
  <si>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</si>
  <si>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</si>
  <si>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</si>
  <si>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</si>
  <si>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</si>
  <si>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</si>
  <si>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</si>
  <si>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</si>
  <si>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</si>
  <si>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</si>
  <si>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</si>
  <si>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</si>
  <si>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</si>
  <si>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</si>
  <si>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</si>
  <si>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</si>
  <si>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</si>
  <si>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</si>
  <si>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</si>
  <si>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</si>
  <si>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</si>
  <si>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</si>
  <si>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</si>
  <si>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</si>
  <si>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</si>
  <si>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</si>
  <si>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</si>
  <si>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</si>
  <si>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</si>
  <si>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</si>
  <si>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</si>
  <si>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</si>
  <si>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</si>
  <si>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</si>
  <si>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</si>
  <si>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</si>
  <si>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</si>
  <si>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</si>
  <si>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</si>
  <si>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</si>
  <si>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</si>
  <si>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</si>
  <si>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</si>
  <si>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</si>
  <si>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</si>
  <si>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</si>
  <si>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</si>
  <si>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</si>
  <si>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</si>
  <si>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</si>
  <si>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</si>
  <si>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</si>
  <si>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</si>
  <si>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</si>
  <si>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</si>
  <si>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</si>
  <si>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</si>
  <si>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</si>
  <si>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</si>
  <si>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</si>
  <si>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</si>
  <si>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</si>
  <si>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</si>
  <si>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</si>
  <si>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</si>
  <si>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</si>
  <si>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</si>
  <si>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</si>
  <si>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</si>
  <si>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</si>
  <si>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</si>
  <si>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</si>
  <si>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</si>
  <si>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</si>
  <si>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</si>
  <si>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</si>
  <si>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</si>
  <si>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</si>
  <si>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</si>
  <si>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</si>
  <si>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</si>
  <si>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</si>
  <si>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</si>
  <si>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</si>
  <si>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</si>
  <si>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</si>
  <si>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</si>
  <si>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</si>
  <si>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</si>
  <si>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</si>
  <si>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</si>
  <si>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</si>
  <si>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</si>
  <si>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</si>
  <si>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</si>
  <si>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</si>
  <si>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</si>
  <si>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</si>
  <si>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</si>
  <si>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</si>
  <si>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</si>
  <si>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</si>
  <si>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</si>
  <si>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</si>
  <si>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</si>
  <si>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</si>
  <si>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</si>
  <si>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</si>
  <si>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</si>
  <si>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</si>
  <si>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</si>
  <si>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</si>
  <si>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</si>
  <si>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</si>
  <si>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</si>
  <si>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</si>
  <si>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</si>
  <si>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</si>
  <si>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</si>
  <si>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</si>
  <si>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</si>
  <si>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</si>
  <si>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</si>
  <si>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</si>
  <si>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</si>
  <si>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</si>
  <si>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</si>
  <si>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</si>
  <si>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</si>
  <si>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</si>
  <si>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</si>
  <si>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</si>
  <si>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</si>
  <si>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</si>
  <si>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</si>
  <si>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</si>
  <si>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</si>
  <si>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</si>
  <si>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</si>
  <si>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</si>
  <si>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</si>
  <si>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</si>
  <si>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</si>
  <si>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</si>
  <si>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</si>
  <si>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</si>
  <si>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</si>
  <si>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</si>
  <si>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</si>
  <si>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</si>
  <si>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</si>
  <si>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</si>
  <si>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</si>
  <si>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</si>
  <si>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</si>
  <si>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</si>
  <si>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</si>
  <si>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</si>
  <si>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</si>
  <si>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</si>
  <si>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</si>
  <si>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</si>
  <si>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</si>
  <si>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</si>
  <si>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</si>
  <si>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</si>
  <si>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</si>
  <si>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</si>
  <si>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</si>
  <si>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</si>
  <si>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</si>
  <si>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</si>
  <si>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</si>
  <si>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</si>
  <si>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</si>
  <si>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</si>
  <si>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</si>
  <si>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</si>
  <si>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</si>
  <si>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</si>
  <si>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</si>
  <si>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</si>
  <si>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</si>
  <si>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</si>
  <si>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</si>
  <si>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</si>
  <si>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</si>
  <si>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</si>
  <si>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</si>
  <si>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</si>
  <si>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</si>
  <si>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</si>
  <si>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</si>
  <si>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</si>
  <si>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</si>
  <si>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</si>
  <si>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</si>
  <si>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</si>
  <si>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</si>
  <si>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</si>
  <si>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</si>
  <si>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</si>
  <si>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</si>
  <si>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</si>
  <si>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</si>
  <si>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</si>
  <si>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</si>
  <si>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</si>
  <si>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</si>
  <si>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</si>
  <si>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</si>
  <si>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</si>
  <si>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</si>
  <si>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</si>
  <si>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</si>
  <si>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</si>
  <si>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</si>
  <si>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</si>
  <si>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</si>
  <si>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</si>
  <si>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</si>
  <si>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</si>
  <si>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</si>
  <si>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</si>
  <si>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</si>
  <si>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</si>
  <si>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</si>
  <si>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</si>
  <si>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</si>
  <si>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</si>
  <si>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</si>
  <si>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</si>
  <si>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</si>
  <si>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</si>
  <si>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</si>
  <si>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</si>
  <si>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</si>
  <si>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</si>
  <si>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</si>
  <si>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</si>
  <si>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</si>
  <si>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</si>
  <si>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</si>
  <si>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</si>
  <si>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</si>
  <si>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</si>
  <si>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</si>
  <si>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</si>
  <si>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</si>
  <si>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</si>
  <si>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</si>
  <si>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</si>
  <si>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</si>
  <si>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</si>
  <si>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</si>
  <si>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</si>
  <si>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</si>
  <si>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</si>
  <si>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</si>
  <si>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</si>
  <si>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</si>
  <si>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</si>
  <si>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</si>
  <si>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</si>
  <si>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</si>
  <si>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</si>
  <si>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</si>
  <si>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</si>
  <si>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</si>
  <si>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</si>
  <si>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</si>
  <si>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</si>
  <si>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</si>
  <si>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</si>
  <si>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</si>
  <si>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</si>
  <si>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</si>
  <si>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</si>
  <si>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</si>
  <si>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</si>
  <si>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</si>
  <si>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</si>
  <si>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</si>
  <si>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</si>
  <si>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</si>
  <si>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</si>
  <si>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</si>
  <si>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</si>
  <si>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</si>
  <si>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</si>
  <si>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</si>
  <si>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</si>
  <si>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</si>
  <si>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</si>
  <si>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</si>
  <si>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</si>
  <si>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</si>
  <si>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</si>
  <si>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</si>
  <si>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</si>
  <si>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</si>
  <si>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</si>
  <si>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</si>
  <si>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</si>
  <si>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</si>
  <si>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</si>
  <si>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</si>
  <si>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</si>
  <si>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</si>
  <si>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</si>
  <si>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</si>
  <si>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</si>
  <si>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</si>
  <si>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</si>
  <si>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</si>
  <si>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</si>
  <si>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</si>
  <si>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</si>
  <si>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</si>
  <si>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</si>
  <si>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</si>
  <si>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</si>
  <si>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</si>
  <si>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</si>
  <si>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</si>
  <si>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</si>
  <si>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</si>
  <si>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</si>
  <si>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</si>
  <si>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</si>
  <si>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</si>
  <si>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</si>
  <si>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</si>
  <si>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</si>
  <si>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</si>
  <si>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</si>
  <si>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</si>
  <si>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</si>
  <si>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</si>
  <si>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</si>
  <si>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</si>
  <si>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</si>
  <si>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</si>
  <si>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</si>
  <si>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</si>
  <si>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</si>
  <si>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</si>
  <si>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</si>
  <si>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</si>
  <si>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</si>
  <si>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</si>
  <si>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</si>
  <si>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</si>
  <si>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</si>
  <si>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</si>
  <si>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</si>
  <si>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</si>
  <si>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</si>
  <si>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</si>
  <si>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</si>
  <si>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</si>
  <si>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</si>
  <si>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</si>
  <si>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</si>
  <si>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</si>
  <si>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</si>
  <si>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</si>
  <si>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</si>
  <si>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</si>
  <si>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</si>
  <si>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</si>
  <si>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</si>
  <si>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</si>
  <si>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</si>
  <si>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</si>
  <si>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</si>
  <si>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</si>
  <si>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</si>
  <si>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</si>
  <si>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</si>
  <si>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</si>
  <si>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</si>
  <si>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</si>
  <si>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</si>
  <si>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</si>
  <si>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</si>
  <si>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</si>
  <si>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</si>
  <si>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</si>
  <si>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</si>
  <si>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</si>
  <si>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</si>
  <si>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</si>
  <si>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</si>
  <si>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</si>
  <si>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</si>
  <si>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</si>
  <si>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</si>
  <si>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</si>
  <si>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</si>
  <si>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</si>
  <si>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</si>
  <si>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</si>
  <si>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</si>
  <si>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</si>
  <si>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</si>
  <si>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</si>
  <si>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</si>
  <si>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</si>
  <si>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</si>
  <si>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</si>
  <si>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</si>
  <si>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</si>
  <si>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</si>
  <si>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</si>
  <si>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</si>
  <si>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</si>
  <si>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</si>
  <si>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</si>
  <si>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</si>
  <si>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</si>
  <si>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</si>
  <si>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</si>
  <si>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</si>
  <si>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</si>
  <si>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</si>
  <si>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</si>
  <si>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</si>
  <si>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</si>
  <si>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</si>
  <si>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</si>
  <si>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</si>
  <si>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</si>
  <si>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</si>
  <si>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</si>
  <si>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</si>
  <si>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</si>
  <si>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</si>
  <si>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</si>
  <si>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</si>
  <si>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</si>
  <si>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</si>
  <si>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</si>
  <si>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</si>
  <si>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</si>
  <si>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</si>
  <si>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</si>
  <si>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</si>
  <si>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</si>
  <si>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</si>
  <si>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</si>
  <si>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</si>
  <si>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</si>
  <si>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</si>
  <si>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</si>
  <si>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</si>
  <si>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</si>
  <si>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</si>
  <si>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</si>
  <si>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</si>
  <si>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</si>
  <si>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</si>
  <si>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</si>
  <si>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</si>
  <si>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</si>
  <si>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</si>
  <si>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</si>
  <si>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</si>
  <si>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</si>
  <si>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</si>
  <si>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</si>
  <si>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</si>
  <si>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</si>
  <si>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</si>
  <si>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</si>
  <si>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</si>
  <si>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</si>
  <si>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</si>
  <si>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</si>
  <si>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</si>
  <si>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</si>
  <si>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</si>
  <si>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</si>
  <si>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</si>
  <si>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</si>
  <si>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</si>
  <si>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</si>
  <si>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</si>
  <si>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</si>
  <si>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</si>
  <si>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</si>
  <si>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</si>
  <si>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</si>
  <si>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</si>
  <si>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</si>
  <si>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</si>
  <si>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</si>
  <si>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</si>
  <si>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</si>
  <si>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</si>
  <si>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</si>
  <si>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</si>
  <si>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</si>
  <si>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</si>
  <si>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</si>
  <si>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</si>
  <si>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</si>
  <si>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</si>
  <si>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</si>
  <si>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</si>
  <si>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</si>
  <si>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</si>
  <si>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</si>
  <si>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</si>
  <si>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</si>
  <si>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</si>
  <si>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</si>
  <si>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</si>
  <si>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</si>
  <si>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</si>
  <si>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</si>
  <si>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</si>
  <si>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</si>
  <si>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</si>
  <si>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</si>
  <si>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</si>
  <si>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</si>
  <si>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</si>
  <si>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</si>
  <si>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</si>
  <si>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</si>
  <si>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</si>
  <si>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</si>
  <si>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</si>
  <si>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</si>
  <si>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</si>
  <si>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</si>
  <si>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</si>
  <si>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</si>
  <si>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</si>
  <si>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</si>
  <si>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</si>
  <si>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</si>
  <si>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</si>
  <si>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</si>
  <si>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</si>
  <si>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</si>
  <si>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</si>
  <si>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</si>
  <si>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</si>
  <si>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</si>
  <si>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</si>
  <si>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</si>
  <si>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</si>
  <si>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</si>
  <si>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</si>
  <si>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</si>
  <si>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</si>
  <si>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</si>
  <si>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</si>
  <si>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</si>
  <si>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</si>
  <si>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</si>
  <si>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</si>
  <si>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</si>
  <si>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</si>
  <si>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</si>
  <si>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</si>
  <si>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</si>
  <si>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</si>
  <si>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</si>
  <si>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</si>
  <si>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</si>
  <si>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</si>
  <si>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</si>
  <si>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</si>
  <si>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</si>
  <si>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</si>
  <si>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</si>
  <si>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</si>
  <si>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</si>
  <si>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</si>
  <si>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</si>
  <si>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</si>
  <si>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</si>
  <si>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</si>
  <si>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</si>
  <si>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</si>
  <si>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</si>
  <si>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</si>
  <si>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</si>
  <si>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</si>
  <si>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</si>
  <si>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</si>
  <si>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</si>
  <si>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</si>
  <si>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</si>
  <si>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</si>
  <si>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</si>
  <si>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</si>
  <si>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</si>
  <si>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</si>
  <si>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</si>
  <si>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</si>
  <si>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</si>
  <si>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</si>
  <si>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</si>
  <si>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</si>
  <si>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</si>
  <si>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</si>
  <si>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</si>
  <si>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</si>
  <si>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</si>
  <si>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</si>
  <si>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</si>
  <si>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</si>
  <si>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</si>
  <si>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</si>
  <si>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</si>
  <si>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</si>
  <si>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</si>
  <si>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</si>
  <si>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</si>
  <si>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</si>
  <si>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</si>
  <si>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</si>
  <si>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</si>
  <si>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</si>
  <si>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</si>
  <si>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</si>
  <si>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</si>
  <si>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</si>
  <si>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</si>
  <si>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</si>
  <si>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</si>
  <si>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</si>
  <si>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</si>
  <si>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</si>
  <si>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</si>
  <si>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</si>
  <si>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</si>
  <si>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</si>
  <si>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</si>
  <si>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</si>
  <si>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</si>
  <si>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</si>
  <si>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</si>
  <si>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</si>
  <si>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</si>
  <si>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</si>
  <si>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</si>
  <si>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</si>
  <si>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</si>
  <si>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</si>
  <si>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</si>
  <si>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</si>
  <si>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</si>
  <si>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</si>
  <si>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</si>
  <si>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</si>
  <si>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</si>
  <si>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</si>
  <si>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</si>
  <si>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</si>
  <si>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</si>
  <si>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</si>
  <si>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</si>
  <si>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</si>
  <si>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</si>
  <si>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</si>
  <si>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</si>
  <si>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</si>
  <si>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</si>
  <si>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</si>
  <si>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</si>
  <si>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</si>
  <si>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</si>
  <si>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</si>
  <si>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</si>
  <si>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</si>
  <si>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</si>
  <si>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</si>
  <si>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</si>
  <si>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</si>
  <si>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</si>
  <si>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</si>
  <si>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</si>
  <si>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</si>
  <si>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</si>
  <si>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</si>
  <si>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</si>
  <si>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</si>
  <si>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</si>
  <si>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</si>
  <si>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</si>
  <si>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</si>
  <si>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</si>
  <si>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</si>
  <si>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</si>
  <si>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</si>
  <si>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</si>
  <si>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</si>
  <si>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</si>
  <si>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</si>
  <si>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</si>
  <si>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</si>
  <si>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</si>
  <si>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</si>
  <si>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</si>
  <si>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</si>
  <si>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</si>
  <si>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</si>
  <si>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</si>
  <si>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</si>
  <si>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</si>
  <si>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</si>
  <si>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</si>
  <si>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</si>
  <si>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</si>
  <si>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</si>
  <si>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</si>
  <si>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</si>
  <si>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</si>
  <si>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</si>
  <si>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</si>
  <si>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</si>
  <si>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</si>
  <si>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</si>
  <si>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</si>
  <si>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</si>
  <si>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</si>
  <si>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</si>
  <si>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</si>
  <si>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</si>
  <si>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</si>
  <si>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</si>
  <si>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</si>
  <si>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</si>
  <si>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</si>
  <si>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</si>
  <si>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</si>
  <si>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</si>
  <si>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</si>
  <si>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</si>
  <si>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</si>
  <si>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</si>
  <si>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</si>
  <si>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</si>
  <si>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</si>
  <si>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</si>
  <si>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</si>
  <si>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</si>
  <si>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</si>
  <si>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</si>
  <si>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</si>
  <si>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</si>
  <si>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</si>
  <si>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</si>
  <si>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</si>
  <si>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</si>
  <si>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</si>
  <si>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</si>
  <si>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</si>
  <si>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</si>
  <si>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</si>
  <si>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</si>
  <si>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</si>
  <si>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</si>
  <si>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</si>
  <si>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</si>
  <si>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</si>
  <si>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</si>
  <si>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</si>
  <si>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</si>
  <si>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</si>
  <si>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</si>
  <si>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</si>
  <si>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</si>
  <si>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</si>
  <si>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</si>
  <si>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</si>
  <si>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</si>
  <si>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</si>
  <si>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</si>
  <si>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</si>
  <si>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</si>
  <si>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</si>
  <si>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</si>
  <si>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</si>
  <si>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</si>
  <si>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</si>
  <si>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</si>
  <si>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</si>
  <si>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</si>
  <si>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</si>
  <si>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</si>
  <si>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</si>
  <si>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</si>
  <si>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</si>
  <si>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</si>
  <si>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</si>
  <si>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</si>
  <si>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</si>
  <si>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</si>
  <si>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</si>
  <si>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</si>
  <si>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</si>
  <si>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</si>
  <si>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</si>
  <si>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</si>
  <si>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</si>
  <si>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</si>
  <si>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</si>
  <si>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</si>
  <si>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</si>
  <si>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</si>
  <si>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</si>
  <si>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</si>
  <si>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</si>
  <si>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</si>
  <si>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</si>
  <si>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</si>
  <si>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</si>
  <si>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</si>
  <si>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</si>
  <si>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</si>
  <si>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</si>
  <si>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</si>
  <si>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</si>
  <si>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</si>
  <si>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</si>
  <si>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</si>
  <si>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</si>
  <si>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</si>
  <si>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</si>
  <si>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</si>
  <si>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</si>
  <si>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</si>
  <si>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</si>
  <si>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</si>
  <si>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</si>
  <si>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</si>
  <si>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</si>
  <si>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</si>
  <si>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</si>
  <si>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</si>
  <si>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</si>
  <si>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</si>
  <si>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</si>
  <si>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</si>
  <si>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</si>
  <si>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</si>
  <si>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</si>
  <si>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</si>
  <si>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</si>
  <si>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</si>
  <si>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</si>
  <si>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</si>
  <si>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</si>
  <si>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</si>
  <si>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</si>
  <si>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</si>
  <si>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</si>
  <si>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</si>
  <si>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</si>
  <si>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</si>
  <si>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</si>
  <si>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</si>
  <si>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</si>
  <si>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</si>
  <si>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</si>
  <si>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</si>
  <si>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</si>
  <si>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</si>
  <si>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</si>
  <si>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</si>
  <si>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</si>
  <si>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</si>
  <si>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</si>
  <si>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</si>
  <si>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</si>
  <si>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</si>
  <si>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</si>
  <si>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</si>
  <si>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</si>
  <si>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</si>
  <si>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</si>
  <si>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</si>
  <si>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</si>
  <si>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</si>
  <si>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</si>
  <si>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</si>
  <si>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</si>
  <si>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</si>
  <si>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</si>
  <si>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</si>
  <si>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</si>
  <si>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</si>
  <si>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</si>
  <si>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</si>
  <si>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</si>
  <si>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</si>
  <si>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</si>
  <si>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</si>
  <si>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</si>
  <si>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</si>
  <si>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</si>
  <si>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</si>
  <si>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</si>
  <si>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</si>
  <si>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</si>
  <si>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</si>
  <si>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</si>
  <si>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</si>
  <si>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</si>
  <si>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</si>
  <si>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</si>
  <si>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</si>
  <si>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</si>
  <si>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</si>
  <si>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</si>
  <si>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</si>
  <si>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</si>
  <si>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</si>
  <si>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</si>
  <si>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</si>
  <si>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</si>
  <si>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</si>
  <si>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</si>
  <si>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</si>
  <si>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</si>
  <si>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</si>
  <si>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</si>
  <si>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</si>
  <si>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</si>
  <si>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</si>
  <si>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</si>
  <si>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</si>
  <si>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</si>
  <si>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</si>
  <si>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</si>
  <si>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</si>
  <si>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</si>
  <si>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</si>
  <si>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</si>
  <si>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</si>
  <si>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</si>
  <si>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</si>
  <si>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</si>
  <si>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</si>
  <si>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</si>
  <si>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</si>
  <si>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</si>
  <si>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</si>
  <si>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</si>
  <si>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</si>
  <si>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</si>
  <si>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</si>
  <si>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</si>
  <si>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</si>
  <si>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</si>
  <si>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</si>
  <si>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</si>
  <si>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</si>
  <si>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</si>
  <si>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</si>
  <si>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</si>
  <si>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</si>
  <si>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</si>
  <si>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</si>
  <si>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</si>
  <si>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</si>
  <si>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</si>
  <si>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</si>
  <si>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</si>
  <si>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</si>
  <si>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</si>
  <si>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</si>
  <si>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</si>
  <si>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</si>
  <si>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</si>
  <si>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</si>
  <si>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</si>
  <si>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</si>
  <si>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</si>
  <si>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</si>
  <si>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</si>
  <si>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</si>
  <si>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</si>
  <si>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</si>
  <si>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</si>
  <si>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</si>
  <si>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</si>
  <si>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</si>
  <si>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</si>
  <si>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</si>
  <si>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</si>
  <si>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</si>
  <si>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</si>
  <si>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</si>
  <si>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</si>
  <si>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</si>
  <si>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</si>
  <si>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</si>
  <si>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</si>
  <si>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</si>
  <si>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</si>
  <si>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</si>
  <si>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</si>
  <si>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</si>
  <si>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</si>
  <si>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</si>
  <si>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</si>
  <si>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</si>
  <si>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</si>
  <si>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</si>
  <si>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</si>
  <si>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</si>
  <si>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</si>
  <si>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</si>
  <si>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</si>
  <si>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</si>
  <si>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</si>
  <si>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</si>
  <si>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</si>
  <si>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</si>
  <si>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</si>
  <si>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</si>
  <si>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</si>
  <si>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</si>
  <si>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</si>
  <si>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</si>
  <si>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</si>
  <si>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</si>
  <si>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</si>
  <si>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</si>
  <si>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</si>
  <si>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</si>
  <si>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</si>
  <si>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</si>
  <si>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</si>
  <si>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</si>
  <si>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</si>
  <si>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</si>
  <si>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</si>
  <si>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</si>
  <si>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</si>
  <si>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</si>
  <si>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</si>
  <si>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</si>
  <si>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</si>
  <si>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</si>
  <si>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</si>
  <si>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</si>
  <si>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</si>
  <si>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</si>
  <si>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</si>
  <si>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</si>
  <si>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</si>
  <si>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</si>
  <si>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</si>
  <si>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</si>
  <si>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</si>
  <si>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</si>
  <si>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</si>
  <si>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</si>
  <si>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</si>
  <si>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</si>
  <si>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</si>
  <si>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</si>
  <si>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</si>
  <si>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</si>
  <si>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</si>
  <si>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</si>
  <si>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</si>
  <si>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</si>
  <si>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</si>
  <si>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</si>
  <si>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</si>
  <si>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</si>
  <si>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</si>
  <si>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</si>
  <si>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</si>
  <si>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</si>
  <si>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</si>
  <si>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</si>
  <si>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</si>
  <si>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</si>
  <si>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</si>
  <si>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</si>
  <si>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</si>
  <si>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</si>
  <si>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</si>
  <si>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</si>
  <si>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</si>
  <si>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</si>
  <si>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</si>
  <si>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</si>
  <si>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</si>
  <si>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</si>
  <si>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</si>
  <si>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</si>
  <si>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</si>
  <si>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</si>
  <si>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</si>
  <si>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</si>
  <si>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</si>
  <si>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</si>
  <si>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</si>
  <si>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</si>
  <si>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</si>
  <si>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</si>
  <si>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</si>
  <si>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</si>
  <si>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</si>
  <si>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</si>
  <si>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</si>
  <si>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</si>
  <si>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</si>
  <si>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</si>
  <si>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</si>
  <si>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</si>
  <si>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</si>
  <si>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</si>
  <si>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</si>
  <si>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</si>
  <si>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</si>
  <si>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</si>
  <si>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</si>
  <si>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</si>
  <si>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</si>
  <si>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</si>
  <si>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</si>
  <si>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</si>
  <si>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</si>
  <si>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</si>
  <si>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</si>
  <si>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</si>
  <si>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</si>
  <si>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</si>
  <si>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</si>
  <si>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</si>
  <si>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</si>
  <si>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</si>
  <si>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</si>
  <si>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</si>
  <si>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</si>
  <si>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</si>
  <si>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</si>
  <si>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</si>
  <si>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</si>
  <si>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</si>
  <si>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</si>
  <si>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</si>
  <si>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</si>
  <si>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</si>
  <si>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</si>
  <si>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</si>
  <si>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</si>
  <si>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</si>
  <si>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</si>
  <si>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</si>
  <si>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</si>
  <si>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</si>
  <si>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</si>
  <si>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</si>
  <si>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</si>
  <si>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</si>
  <si>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</si>
  <si>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</si>
  <si>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</si>
  <si>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</si>
  <si>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</si>
  <si>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</si>
  <si>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</si>
  <si>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</si>
  <si>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</si>
  <si>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</si>
  <si>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</si>
  <si>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</si>
  <si>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</si>
  <si>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</si>
  <si>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</si>
  <si>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</si>
  <si>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</si>
  <si>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</si>
  <si>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</si>
  <si>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</si>
  <si>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</si>
  <si>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</si>
  <si>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</si>
  <si>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</si>
  <si>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</si>
  <si>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</si>
  <si>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</si>
  <si>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</si>
  <si>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</si>
  <si>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</si>
  <si>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</si>
  <si>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</si>
  <si>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</si>
  <si>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</si>
  <si>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</si>
  <si>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</si>
  <si>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</si>
  <si>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</si>
  <si>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</si>
  <si>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</si>
  <si>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</si>
  <si>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</si>
  <si>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</si>
  <si>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</si>
  <si>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</si>
  <si>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</si>
  <si>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</si>
  <si>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</si>
  <si>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</si>
  <si>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</si>
  <si>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</si>
  <si>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</si>
  <si>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</si>
  <si>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</si>
  <si>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</si>
  <si>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</si>
  <si>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</si>
  <si>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</si>
  <si>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</si>
  <si>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</si>
  <si>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</si>
  <si>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</si>
  <si>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</si>
  <si>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</si>
  <si>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</si>
  <si>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</si>
  <si>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</si>
  <si>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</si>
  <si>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</si>
  <si>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</si>
  <si>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</si>
  <si>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</si>
  <si>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</si>
  <si>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</si>
  <si>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</si>
  <si>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</si>
  <si>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</si>
  <si>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</si>
  <si>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</si>
  <si>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</si>
  <si>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</si>
  <si>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</si>
  <si>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</si>
  <si>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</si>
  <si>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</si>
  <si>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</si>
  <si>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</si>
  <si>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</si>
  <si>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</si>
  <si>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</si>
  <si>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</si>
  <si>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</si>
  <si>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</si>
  <si>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</si>
  <si>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</si>
  <si>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</si>
  <si>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</si>
  <si>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</si>
  <si>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</si>
  <si>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</si>
  <si>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</si>
  <si>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</si>
  <si>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</si>
  <si>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</si>
  <si>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</si>
  <si>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</si>
  <si>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</si>
  <si>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</si>
  <si>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</si>
  <si>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</si>
  <si>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</si>
  <si>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</si>
  <si>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</si>
  <si>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</si>
  <si>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</si>
  <si>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</si>
  <si>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</si>
  <si>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</si>
  <si>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</si>
  <si>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</si>
  <si>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</si>
  <si>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</si>
  <si>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</si>
  <si>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</si>
  <si>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</si>
  <si>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</si>
  <si>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</si>
  <si>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</si>
  <si>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</si>
  <si>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</si>
  <si>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</si>
  <si>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</si>
  <si>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</si>
  <si>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</si>
  <si>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</si>
  <si>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</si>
  <si>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</si>
  <si>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</si>
  <si>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</si>
  <si>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</si>
  <si>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</si>
  <si>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</si>
  <si>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</si>
  <si>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</si>
  <si>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</si>
  <si>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</si>
  <si>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</si>
  <si>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</si>
  <si>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</si>
  <si>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</si>
  <si>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</si>
  <si>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</si>
  <si>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</si>
  <si>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</si>
  <si>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</si>
  <si>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</si>
  <si>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</si>
  <si>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</si>
  <si>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</si>
  <si>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</si>
  <si>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</si>
  <si>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</si>
  <si>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</si>
  <si>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</si>
  <si>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</si>
  <si>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</si>
  <si>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</si>
  <si>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</si>
  <si>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</si>
  <si>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</si>
  <si>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</si>
  <si>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</si>
  <si>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</si>
  <si>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</si>
  <si>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</si>
  <si>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</si>
  <si>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</si>
  <si>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</si>
  <si>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</si>
  <si>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</si>
  <si>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</si>
  <si>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</si>
  <si>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</si>
  <si>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</si>
  <si>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</si>
  <si>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</si>
  <si>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</si>
  <si>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</si>
  <si>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</si>
  <si>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</si>
  <si>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</si>
  <si>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</si>
  <si>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</si>
  <si>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</si>
  <si>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</si>
  <si>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</si>
  <si>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</si>
  <si>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</si>
  <si>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</si>
  <si>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</si>
  <si>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</si>
  <si>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</si>
  <si>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</si>
  <si>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</si>
  <si>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</si>
  <si>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</si>
  <si>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</si>
  <si>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</si>
  <si>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</si>
  <si>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</si>
  <si>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</si>
  <si>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</si>
  <si>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</si>
  <si>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</si>
  <si>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</si>
  <si>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</si>
  <si>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</si>
  <si>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</si>
  <si>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</si>
  <si>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</si>
  <si>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</si>
  <si>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</si>
  <si>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</si>
  <si>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</si>
  <si>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</si>
  <si>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</si>
  <si>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</si>
  <si>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</si>
  <si>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</si>
  <si>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</si>
  <si>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</si>
  <si>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</si>
  <si>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</si>
  <si>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</si>
  <si>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</si>
  <si>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</si>
  <si>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</si>
  <si>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</si>
  <si>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</si>
  <si>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</si>
  <si>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</si>
  <si>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</si>
  <si>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</si>
  <si>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</si>
  <si>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</si>
  <si>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</si>
  <si>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</si>
  <si>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</si>
  <si>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</si>
  <si>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</si>
  <si>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</si>
  <si>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</si>
  <si>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</si>
  <si>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</si>
  <si>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</si>
  <si>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</si>
  <si>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</si>
  <si>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</si>
  <si>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</si>
  <si>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</si>
  <si>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</si>
  <si>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</si>
  <si>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</si>
  <si>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</si>
  <si>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</si>
  <si>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</si>
  <si>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</si>
  <si>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</si>
  <si>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</si>
  <si>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</si>
  <si>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</si>
  <si>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</si>
  <si>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</si>
  <si>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</si>
  <si>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</si>
  <si>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</si>
  <si>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</si>
  <si>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</si>
  <si>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</si>
  <si>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</si>
  <si>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</si>
  <si>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</si>
  <si>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</si>
  <si>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</si>
  <si>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</si>
  <si>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</si>
  <si>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</si>
  <si>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</si>
  <si>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</si>
  <si>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</si>
  <si>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</si>
  <si>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</si>
  <si>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</si>
  <si>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</si>
  <si>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</si>
  <si>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</si>
  <si>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</si>
  <si>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</si>
  <si>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</si>
  <si>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</si>
  <si>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</si>
  <si>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</si>
  <si>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</si>
  <si>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</si>
  <si>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</si>
  <si>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</si>
  <si>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</si>
  <si>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</si>
  <si>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</si>
  <si>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</si>
  <si>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</si>
  <si>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</si>
  <si>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</si>
  <si>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</si>
  <si>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</si>
  <si>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</si>
  <si>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</si>
  <si>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</si>
  <si>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</si>
  <si>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</si>
  <si>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</si>
  <si>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</si>
  <si>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</si>
  <si>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</si>
  <si>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</si>
  <si>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</si>
  <si>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</si>
  <si>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</si>
  <si>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</si>
  <si>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</si>
  <si>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</si>
  <si>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</si>
  <si>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</si>
  <si>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</si>
  <si>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</si>
  <si>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</si>
  <si>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</si>
  <si>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</si>
  <si>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</si>
  <si>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</si>
  <si>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</si>
  <si>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</si>
  <si>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</si>
  <si>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</si>
  <si>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</si>
  <si>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</si>
  <si>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</si>
  <si>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</si>
  <si>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</si>
  <si>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</si>
  <si>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</si>
  <si>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</si>
  <si>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</si>
  <si>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</si>
  <si>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</si>
  <si>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</si>
  <si>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</si>
  <si>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</si>
  <si>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</si>
  <si>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</si>
  <si>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</si>
  <si>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</si>
  <si>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</si>
  <si>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</si>
  <si>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</si>
  <si>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</si>
  <si>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</si>
  <si>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</si>
  <si>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</si>
  <si>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</si>
  <si>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</si>
  <si>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</si>
  <si>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</si>
  <si>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</si>
  <si>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</si>
  <si>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</si>
  <si>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</si>
  <si>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</si>
  <si>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</si>
  <si>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</si>
  <si>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</si>
  <si>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</si>
  <si>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</si>
  <si>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</si>
  <si>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</si>
  <si>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</si>
  <si>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</si>
  <si>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</si>
  <si>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</si>
  <si>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</si>
  <si>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</si>
  <si>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</si>
  <si>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</si>
  <si>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</si>
  <si>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</si>
  <si>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</si>
  <si>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</si>
  <si>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</si>
  <si>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</si>
  <si>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</si>
  <si>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</si>
  <si>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</si>
  <si>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</si>
  <si>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</si>
  <si>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</si>
  <si>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</si>
  <si>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</si>
  <si>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</si>
  <si>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</si>
  <si>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</si>
  <si>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</si>
  <si>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</si>
  <si>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</si>
  <si>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</si>
  <si>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</si>
  <si>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</si>
  <si>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</si>
  <si>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</si>
  <si>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</si>
  <si>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</si>
  <si>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</si>
  <si>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</si>
  <si>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</si>
  <si>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</si>
  <si>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</si>
  <si>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</si>
  <si>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</si>
  <si>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</si>
  <si>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</si>
  <si>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</si>
  <si>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</si>
  <si>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</si>
  <si>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</si>
  <si>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</si>
  <si>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</si>
  <si>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</si>
  <si>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</si>
  <si>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</si>
  <si>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</si>
  <si>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</si>
  <si>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</si>
  <si>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</si>
  <si>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</si>
  <si>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</si>
  <si>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</si>
  <si>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</si>
  <si>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</si>
  <si>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</si>
  <si>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</si>
  <si>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</si>
  <si>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</si>
  <si>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</si>
  <si>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</si>
  <si>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</si>
  <si>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</si>
  <si>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</si>
  <si>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</si>
  <si>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</si>
  <si>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</si>
  <si>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</si>
  <si>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</si>
  <si>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</si>
  <si>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</si>
  <si>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</si>
  <si>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</si>
  <si>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</si>
  <si>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</si>
  <si>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</si>
  <si>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</si>
  <si>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</si>
  <si>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</si>
  <si>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</si>
  <si>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</si>
  <si>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</si>
  <si>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</si>
  <si>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</si>
  <si>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</si>
  <si>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</si>
  <si>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</si>
  <si>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</si>
  <si>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</si>
  <si>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</si>
  <si>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</si>
  <si>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</si>
  <si>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</si>
  <si>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</si>
  <si>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</si>
  <si>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</si>
  <si>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</si>
  <si>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</si>
  <si>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</si>
  <si>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</si>
  <si>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</si>
  <si>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</si>
  <si>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</si>
  <si>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</si>
  <si>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</si>
  <si>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</si>
  <si>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</si>
  <si>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</si>
  <si>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</si>
  <si>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</si>
  <si>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</si>
  <si>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</si>
  <si>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</si>
  <si>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</si>
  <si>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</si>
  <si>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</si>
  <si>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</si>
  <si>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</si>
  <si>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</si>
  <si>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</si>
  <si>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</si>
  <si>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</si>
  <si>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</si>
  <si>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</si>
  <si>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</si>
  <si>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</si>
  <si>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</si>
  <si>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</si>
  <si>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</si>
  <si>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</si>
  <si>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</si>
  <si>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</si>
  <si>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</si>
  <si>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</si>
  <si>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</si>
  <si>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</si>
  <si>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</si>
  <si>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</si>
  <si>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</si>
  <si>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</si>
  <si>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</si>
  <si>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</si>
  <si>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</si>
  <si>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</si>
  <si>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</si>
  <si>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</si>
  <si>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</si>
  <si>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</si>
  <si>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</si>
  <si>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</si>
  <si>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</si>
  <si>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</si>
  <si>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</si>
  <si>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</si>
  <si>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</si>
  <si>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</si>
  <si>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</si>
  <si>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</si>
  <si>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</si>
  <si>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</si>
  <si>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</si>
  <si>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</si>
  <si>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</si>
  <si>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</si>
  <si>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</si>
  <si>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</si>
  <si>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</si>
  <si>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</si>
  <si>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</si>
  <si>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</si>
  <si>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</si>
  <si>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</si>
  <si>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</si>
  <si>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</si>
  <si>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</si>
  <si>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</si>
  <si>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</si>
  <si>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</si>
  <si>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</si>
  <si>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</si>
  <si>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</si>
  <si>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</si>
  <si>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</si>
  <si>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</si>
  <si>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</si>
  <si>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</si>
  <si>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</si>
  <si>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</si>
  <si>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</si>
  <si>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</si>
  <si>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</si>
  <si>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</si>
  <si>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</si>
  <si>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</si>
  <si>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</si>
  <si>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</si>
  <si>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</si>
  <si>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</si>
  <si>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</si>
  <si>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</si>
  <si>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</si>
  <si>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</si>
  <si>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</si>
  <si>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</si>
  <si>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</si>
  <si>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</si>
  <si>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</si>
  <si>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</si>
  <si>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</si>
  <si>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</si>
  <si>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</si>
  <si>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</si>
  <si>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</si>
  <si>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</si>
  <si>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</si>
  <si>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</si>
  <si>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</si>
  <si>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</si>
  <si>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</si>
  <si>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</si>
  <si>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</si>
  <si>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</si>
  <si>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</si>
  <si>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</si>
  <si>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</si>
  <si>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</si>
  <si>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</si>
  <si>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</si>
  <si>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</si>
  <si>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</si>
  <si>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</si>
  <si>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</si>
  <si>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</si>
  <si>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</si>
  <si>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</si>
  <si>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</si>
  <si>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</si>
  <si>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</si>
  <si>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</si>
  <si>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</si>
  <si>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</si>
  <si>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</si>
  <si>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</si>
  <si>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</si>
  <si>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</si>
  <si>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</si>
  <si>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</si>
  <si>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</si>
  <si>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</si>
  <si>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</si>
  <si>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</si>
  <si>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</si>
  <si>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</si>
  <si>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</si>
  <si>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</si>
  <si>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</si>
  <si>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</si>
  <si>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</si>
  <si>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</si>
  <si>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</si>
  <si>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</si>
  <si>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</si>
  <si>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</si>
  <si>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</si>
  <si>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</si>
  <si>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</si>
  <si>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</si>
  <si>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</si>
  <si>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</si>
  <si>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</si>
  <si>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</si>
  <si>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</si>
  <si>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</si>
  <si>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</si>
  <si>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</si>
  <si>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</si>
  <si>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</si>
  <si>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</si>
  <si>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</si>
  <si>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</si>
  <si>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</si>
  <si>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</si>
  <si>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</si>
  <si>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</si>
  <si>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</si>
  <si>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</si>
  <si>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</si>
  <si>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</si>
  <si>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</si>
  <si>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</si>
  <si>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</si>
  <si>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</si>
  <si>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</si>
  <si>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</si>
  <si>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</si>
  <si>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</si>
  <si>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</si>
  <si>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</si>
  <si>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</si>
  <si>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</si>
  <si>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</si>
  <si>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</si>
  <si>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</si>
  <si>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</si>
  <si>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</si>
  <si>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</si>
  <si>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</si>
  <si>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</si>
  <si>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</si>
  <si>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</si>
  <si>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</si>
  <si>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</si>
  <si>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</si>
  <si>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</si>
  <si>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</si>
  <si>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</si>
  <si>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</si>
  <si>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</si>
  <si>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</si>
  <si>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</si>
  <si>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</si>
  <si>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</si>
  <si>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</si>
  <si>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</si>
  <si>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</si>
  <si>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</si>
  <si>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</si>
  <si>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</si>
  <si>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</si>
  <si>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</si>
  <si>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</si>
  <si>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</si>
  <si>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</si>
  <si>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</si>
  <si>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</si>
  <si>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</si>
  <si>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</si>
  <si>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</si>
  <si>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</si>
  <si>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</si>
  <si>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</si>
  <si>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</si>
  <si>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</si>
  <si>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</si>
  <si>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</si>
  <si>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</si>
  <si>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</si>
  <si>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</si>
  <si>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</si>
  <si>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</si>
  <si>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</si>
  <si>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</si>
  <si>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</si>
  <si>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</si>
  <si>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</si>
  <si>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</si>
  <si>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</si>
  <si>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</si>
  <si>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</si>
  <si>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</si>
  <si>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</si>
  <si>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</si>
  <si>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</si>
  <si>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</si>
  <si>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</si>
  <si>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</si>
  <si>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</si>
  <si>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</si>
  <si>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</si>
  <si>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</si>
  <si>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</si>
  <si>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</si>
  <si>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</si>
  <si>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</si>
  <si>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</si>
  <si>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</si>
  <si>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</si>
  <si>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</si>
  <si>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</si>
  <si>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</si>
  <si>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</si>
  <si>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</si>
  <si>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</si>
  <si>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</si>
  <si>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</si>
  <si>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</si>
  <si>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</si>
  <si>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</si>
  <si>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</si>
  <si>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</si>
  <si>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</si>
  <si>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</si>
  <si>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</si>
  <si>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</si>
  <si>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</si>
  <si>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</si>
  <si>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</si>
  <si>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</si>
  <si>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</si>
  <si>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</si>
  <si>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</si>
  <si>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</si>
  <si>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</si>
  <si>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</si>
  <si>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</si>
  <si>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</si>
  <si>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</si>
  <si>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</si>
  <si>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</si>
  <si>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</si>
  <si>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</si>
  <si>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</si>
  <si>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</si>
  <si>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</si>
  <si>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</si>
  <si>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</si>
  <si>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</si>
  <si>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</si>
  <si>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</si>
  <si>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</si>
  <si>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</si>
  <si>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</si>
  <si>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</si>
  <si>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</si>
  <si>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</si>
  <si>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</si>
  <si>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</si>
  <si>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</si>
  <si>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</si>
  <si>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</si>
  <si>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</si>
  <si>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</si>
  <si>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</si>
  <si>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</si>
  <si>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</si>
  <si>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</si>
  <si>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</si>
  <si>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</si>
  <si>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</si>
  <si>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</si>
  <si>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</si>
  <si>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</si>
  <si>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</si>
  <si>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</si>
  <si>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</si>
  <si>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</si>
  <si>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</si>
  <si>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</si>
  <si>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</si>
  <si>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</si>
  <si>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</si>
  <si>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</si>
  <si>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</si>
  <si>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</si>
  <si>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</si>
  <si>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</si>
  <si>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</si>
  <si>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</si>
  <si>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</si>
  <si>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</si>
  <si>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</si>
  <si>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</si>
  <si>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</si>
  <si>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</si>
  <si>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</si>
  <si>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</si>
  <si>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</si>
  <si>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</si>
  <si>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</si>
  <si>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</si>
  <si>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</si>
  <si>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</si>
  <si>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</si>
  <si>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</si>
  <si>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</si>
  <si>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</si>
  <si>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</si>
  <si>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</si>
  <si>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</si>
  <si>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</si>
  <si>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</si>
  <si>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</si>
  <si>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</si>
  <si>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</si>
  <si>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</si>
  <si>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</si>
  <si>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</si>
  <si>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</si>
  <si>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</si>
  <si>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</si>
  <si>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</si>
  <si>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</si>
  <si>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</si>
  <si>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</si>
  <si>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</si>
  <si>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</si>
  <si>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</si>
  <si>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</si>
  <si>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</si>
  <si>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</si>
  <si>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</si>
  <si>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</si>
  <si>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</si>
  <si>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</si>
  <si>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</si>
  <si>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</si>
  <si>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</si>
  <si>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</si>
  <si>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</si>
  <si>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</si>
  <si>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</si>
  <si>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</si>
  <si>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</si>
  <si>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</si>
  <si>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</si>
  <si>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</si>
  <si>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</si>
  <si>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</si>
  <si>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</si>
  <si>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</si>
  <si>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</si>
  <si>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</si>
  <si>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</si>
  <si>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</si>
  <si>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</si>
  <si>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</si>
  <si>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</si>
  <si>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</si>
  <si>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</si>
  <si>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</si>
  <si>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</si>
  <si>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</si>
  <si>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</si>
  <si>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</si>
  <si>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</si>
  <si>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</si>
  <si>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</si>
  <si>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</si>
  <si>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</si>
  <si>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</si>
  <si>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</si>
  <si>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</si>
  <si>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</si>
  <si>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</si>
  <si>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</si>
  <si>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</si>
  <si>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</si>
  <si>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</si>
  <si>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</si>
  <si>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</si>
  <si>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</si>
  <si>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</si>
  <si>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</si>
  <si>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</si>
  <si>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</si>
  <si>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</si>
  <si>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</si>
  <si>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</si>
  <si>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</si>
  <si>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</si>
  <si>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</si>
  <si>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</si>
  <si>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</si>
  <si>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</si>
  <si>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</si>
  <si>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</si>
  <si>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</si>
  <si>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</si>
  <si>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</si>
  <si>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</si>
  <si>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</si>
  <si>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</si>
  <si>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</si>
  <si>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</si>
  <si>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</si>
  <si>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</si>
  <si>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</si>
  <si>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</si>
  <si>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</si>
  <si>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</si>
  <si>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</si>
  <si>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</si>
  <si>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</si>
  <si>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</si>
  <si>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</si>
  <si>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</si>
  <si>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</si>
  <si>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</si>
  <si>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</si>
  <si>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</si>
  <si>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</si>
  <si>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</si>
  <si>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</si>
  <si>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</si>
  <si>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</si>
  <si>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</si>
  <si>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</si>
  <si>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</si>
  <si>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</si>
  <si>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</si>
  <si>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</si>
  <si>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</si>
  <si>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</si>
  <si>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</si>
  <si>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</si>
  <si>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</si>
  <si>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</si>
  <si>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</si>
  <si>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</si>
  <si>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</si>
  <si>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</si>
  <si>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</si>
  <si>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</si>
  <si>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</si>
  <si>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</si>
  <si>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</si>
  <si>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</si>
  <si>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</si>
  <si>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</si>
  <si>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</si>
  <si>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</si>
  <si>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</si>
  <si>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</si>
  <si>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</si>
  <si>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</si>
  <si>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</si>
  <si>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</si>
  <si>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</si>
  <si>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</si>
  <si>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</si>
  <si>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</si>
  <si>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</si>
  <si>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</si>
  <si>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</si>
  <si>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</si>
  <si>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</si>
  <si>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</si>
  <si>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</si>
  <si>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</si>
  <si>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</si>
  <si>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</si>
  <si>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</si>
  <si>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</si>
  <si>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</si>
  <si>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</si>
  <si>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</si>
  <si>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</si>
  <si>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</si>
  <si>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</si>
  <si>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</si>
  <si>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</si>
  <si>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</si>
  <si>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</si>
  <si>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</si>
  <si>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</si>
  <si>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</si>
  <si>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</si>
  <si>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</si>
  <si>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</si>
  <si>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</si>
  <si>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</si>
  <si>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</si>
  <si>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</si>
  <si>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</si>
  <si>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</si>
  <si>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</si>
  <si>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</si>
  <si>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</si>
  <si>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</si>
  <si>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</si>
  <si>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</si>
  <si>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</si>
  <si>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</si>
  <si>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</si>
  <si>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</si>
  <si>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</si>
  <si>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</si>
  <si>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</si>
  <si>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</si>
  <si>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</si>
  <si>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</si>
  <si>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</si>
  <si>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</si>
  <si>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</si>
  <si>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</si>
  <si>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</si>
  <si>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</si>
  <si>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</si>
  <si>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</si>
  <si>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</si>
  <si>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</si>
  <si>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</si>
  <si>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</si>
  <si>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</si>
  <si>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</si>
  <si>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</si>
  <si>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</si>
  <si>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</si>
  <si>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</si>
  <si>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</si>
  <si>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</si>
  <si>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</si>
  <si>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</si>
  <si>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</si>
  <si>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</si>
  <si>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</si>
  <si>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</si>
  <si>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</si>
  <si>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</si>
  <si>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</si>
  <si>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</si>
  <si>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</si>
  <si>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</si>
  <si>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</si>
  <si>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</si>
  <si>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</si>
  <si>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</si>
  <si>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</si>
  <si>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</si>
  <si>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</si>
  <si>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</si>
  <si>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</si>
  <si>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</si>
  <si>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</si>
  <si>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</si>
  <si>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</si>
  <si>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</si>
  <si>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</si>
  <si>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</si>
  <si>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</si>
  <si>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</si>
  <si>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</si>
  <si>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</si>
  <si>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</si>
  <si>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</si>
  <si>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</si>
  <si>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</si>
  <si>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</si>
  <si>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</si>
  <si>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</si>
  <si>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</si>
  <si>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</si>
  <si>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</si>
  <si>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</si>
  <si>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</si>
  <si>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</si>
  <si>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</si>
  <si>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</si>
  <si>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</si>
  <si>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</si>
  <si>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</si>
  <si>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</si>
  <si>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</si>
  <si>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</si>
  <si>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</si>
  <si>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</si>
  <si>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</si>
  <si>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</si>
  <si>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</si>
  <si>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</si>
  <si>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</si>
  <si>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</si>
  <si>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</si>
  <si>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</si>
  <si>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</si>
  <si>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</si>
  <si>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</si>
  <si>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</si>
  <si>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</si>
  <si>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</si>
  <si>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</si>
  <si>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</si>
  <si>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</si>
  <si>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</si>
  <si>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</si>
  <si>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</si>
  <si>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</si>
  <si>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</si>
  <si>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</si>
  <si>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</si>
  <si>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</si>
  <si>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</si>
  <si>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</si>
  <si>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</si>
  <si>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</si>
  <si>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</si>
  <si>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</si>
  <si>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</si>
  <si>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</si>
  <si>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</si>
  <si>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</si>
  <si>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</si>
  <si>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</si>
  <si>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</si>
  <si>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</si>
  <si>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</si>
  <si>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</si>
  <si>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</si>
  <si>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</si>
  <si>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</si>
  <si>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</si>
  <si>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</si>
  <si>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</si>
  <si>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</si>
  <si>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</si>
  <si>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</si>
  <si>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</si>
  <si>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</si>
  <si>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</si>
  <si>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</si>
  <si>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</si>
  <si>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</si>
  <si>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</si>
  <si>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</si>
  <si>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</si>
  <si>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</si>
  <si>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</si>
  <si>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</si>
  <si>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</si>
  <si>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</si>
  <si>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</si>
  <si>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</si>
  <si>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</si>
  <si>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</si>
  <si>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</si>
  <si>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</si>
  <si>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</si>
  <si>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</si>
  <si>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</si>
  <si>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</si>
  <si>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</si>
  <si>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</si>
  <si>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</si>
  <si>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</si>
  <si>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</si>
  <si>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</si>
  <si>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</si>
  <si>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</si>
  <si>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</si>
  <si>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</si>
  <si>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</si>
  <si>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</si>
  <si>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</si>
  <si>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</si>
  <si>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</si>
  <si>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</si>
  <si>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</si>
  <si>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</si>
  <si>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</si>
  <si>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</si>
  <si>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</si>
  <si>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</si>
  <si>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</si>
  <si>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</si>
  <si>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</si>
  <si>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</si>
  <si>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</si>
  <si>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</si>
  <si>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</si>
  <si>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</si>
  <si>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</si>
  <si>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</si>
  <si>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</si>
  <si>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</si>
  <si>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</si>
  <si>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</si>
  <si>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</si>
  <si>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</si>
  <si>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</si>
  <si>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</si>
  <si>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</si>
  <si>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</si>
  <si>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</si>
  <si>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</si>
  <si>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</si>
  <si>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</si>
  <si>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</si>
  <si>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</si>
  <si>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</si>
  <si>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</si>
  <si>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</si>
  <si>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</si>
  <si>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</si>
  <si>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</si>
  <si>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</si>
  <si>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</si>
  <si>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</si>
  <si>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</si>
  <si>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</si>
  <si>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</si>
  <si>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</si>
  <si>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</si>
  <si>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</si>
  <si>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</si>
  <si>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</si>
  <si>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</si>
  <si>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</si>
  <si>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</si>
  <si>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</si>
  <si>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</si>
  <si>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</si>
  <si>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</si>
  <si>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</si>
  <si>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</si>
  <si>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</si>
  <si>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</si>
  <si>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</si>
  <si>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</si>
  <si>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</si>
  <si>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</si>
  <si>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</si>
  <si>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</si>
  <si>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</si>
  <si>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</si>
  <si>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</si>
  <si>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</si>
  <si>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</si>
  <si>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</si>
  <si>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</si>
  <si>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</si>
  <si>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</si>
  <si>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</si>
  <si>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</si>
  <si>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</si>
  <si>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</si>
  <si>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</si>
  <si>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</si>
  <si>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</si>
  <si>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</si>
  <si>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</si>
  <si>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</si>
  <si>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</si>
  <si>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</si>
  <si>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</si>
  <si>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</si>
  <si>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</si>
  <si>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</si>
  <si>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</si>
  <si>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</si>
  <si>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</si>
  <si>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</si>
  <si>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</si>
  <si>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</si>
  <si>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</si>
  <si>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</si>
  <si>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</si>
  <si>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</si>
  <si>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</si>
  <si>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</si>
  <si>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</si>
  <si>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</si>
  <si>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</si>
  <si>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</si>
  <si>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</si>
  <si>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</si>
  <si>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</si>
  <si>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</si>
  <si>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</si>
  <si>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</si>
  <si>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</si>
  <si>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</si>
  <si>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</si>
  <si>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</si>
  <si>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</si>
  <si>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</si>
  <si>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</si>
  <si>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</si>
  <si>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</si>
  <si>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</si>
  <si>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</si>
  <si>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</si>
  <si>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</si>
  <si>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</si>
  <si>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</si>
  <si>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</si>
  <si>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</si>
  <si>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</si>
  <si>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</si>
  <si>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</si>
  <si>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</si>
  <si>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</si>
  <si>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</si>
  <si>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</si>
  <si>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</si>
  <si>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</si>
  <si>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</si>
  <si>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</si>
  <si>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</si>
  <si>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</si>
  <si>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</si>
  <si>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</si>
  <si>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</si>
  <si>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</si>
  <si>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</si>
  <si>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</si>
  <si>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</si>
  <si>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</si>
  <si>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</si>
  <si>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</si>
  <si>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</si>
  <si>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</si>
  <si>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</si>
  <si>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</si>
  <si>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</si>
  <si>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</si>
  <si>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</si>
  <si>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</si>
  <si>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</si>
  <si>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</si>
  <si>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</si>
  <si>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</si>
  <si>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</si>
  <si>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</si>
  <si>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</si>
  <si>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</si>
  <si>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</si>
  <si>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</si>
  <si>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</si>
  <si>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</si>
  <si>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</si>
  <si>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</si>
  <si>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</si>
  <si>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</si>
  <si>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</si>
  <si>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</si>
  <si>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</si>
  <si>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</si>
  <si>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</si>
  <si>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</si>
  <si>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</si>
  <si>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</si>
  <si>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</si>
  <si>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</si>
  <si>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</si>
  <si>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</si>
  <si>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</si>
  <si>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</si>
  <si>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</si>
  <si>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</si>
  <si>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</si>
  <si>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</si>
  <si>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</si>
  <si>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</si>
  <si>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</si>
  <si>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</si>
  <si>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</si>
  <si>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</si>
  <si>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</si>
  <si>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</si>
  <si>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</si>
  <si>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</si>
  <si>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</si>
  <si>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</si>
  <si>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</si>
  <si>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</si>
  <si>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</si>
  <si>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</si>
  <si>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</si>
  <si>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</si>
  <si>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</si>
  <si>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</si>
  <si>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</si>
  <si>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</si>
  <si>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</si>
  <si>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</si>
  <si>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</si>
  <si>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</si>
  <si>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</si>
  <si>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</si>
  <si>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</si>
  <si>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</si>
  <si>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</si>
  <si>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</si>
  <si>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</si>
  <si>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</si>
  <si>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</si>
  <si>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</si>
  <si>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</si>
  <si>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</si>
  <si>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</si>
  <si>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</si>
  <si>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</si>
  <si>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</si>
  <si>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</si>
  <si>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</si>
  <si>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</si>
  <si>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</si>
  <si>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</si>
  <si>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</si>
  <si>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</si>
  <si>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</si>
  <si>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</si>
  <si>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</si>
  <si>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</si>
  <si>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</si>
  <si>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</si>
  <si>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</si>
  <si>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</si>
  <si>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</si>
  <si>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</si>
  <si>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</si>
  <si>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</si>
  <si>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</si>
  <si>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</si>
  <si>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</si>
  <si>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</si>
  <si>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</si>
  <si>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</si>
  <si>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</si>
  <si>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</si>
  <si>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</si>
  <si>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</si>
  <si>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</si>
  <si>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</si>
  <si>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</si>
  <si>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</si>
  <si>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</si>
  <si>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</si>
  <si>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</si>
  <si>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</si>
  <si>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</si>
  <si>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</si>
  <si>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</si>
  <si>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</si>
  <si>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</si>
  <si>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</si>
  <si>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</si>
  <si>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</si>
  <si>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</si>
  <si>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</si>
  <si>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</si>
  <si>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</si>
  <si>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</si>
  <si>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</si>
  <si>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</si>
  <si>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</si>
  <si>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</si>
  <si>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</si>
  <si>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</si>
  <si>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</si>
  <si>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</si>
  <si>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</si>
  <si>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</si>
  <si>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</si>
  <si>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</si>
  <si>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</si>
  <si>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</si>
  <si>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</si>
  <si>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</si>
  <si>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</si>
  <si>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</si>
  <si>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</si>
  <si>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</si>
  <si>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</si>
  <si>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</si>
  <si>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</si>
  <si>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</si>
  <si>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</si>
  <si>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</si>
  <si>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</si>
  <si>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</si>
  <si>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</si>
  <si>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</si>
  <si>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</si>
  <si>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</si>
  <si>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</si>
  <si>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</si>
  <si>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</si>
  <si>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</si>
  <si>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</si>
  <si>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</si>
  <si>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</si>
  <si>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</si>
  <si>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</si>
  <si>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</si>
  <si>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</si>
  <si>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</si>
  <si>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</si>
  <si>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</si>
  <si>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</si>
  <si>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</si>
  <si>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</si>
  <si>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</si>
  <si>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</si>
  <si>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</si>
  <si>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</si>
  <si>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</si>
  <si>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</si>
  <si>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</si>
  <si>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</si>
  <si>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</si>
  <si>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</si>
  <si>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</si>
  <si>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</si>
  <si>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</si>
  <si>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</si>
  <si>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</si>
  <si>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</si>
  <si>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</si>
  <si>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</si>
  <si>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</si>
  <si>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</si>
  <si>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</si>
  <si>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</si>
  <si>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</si>
  <si>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</si>
  <si>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</si>
  <si>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</si>
  <si>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</si>
  <si>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</si>
  <si>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</si>
  <si>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</si>
  <si>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</si>
  <si>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</si>
  <si>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</si>
  <si>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</si>
  <si>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</si>
  <si>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</si>
  <si>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</si>
  <si>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</si>
  <si>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</si>
  <si>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</si>
  <si>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</si>
  <si>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</si>
  <si>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</si>
  <si>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</si>
  <si>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</si>
  <si>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</si>
  <si>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</si>
  <si>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</si>
  <si>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</si>
  <si>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</si>
  <si>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</si>
  <si>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</si>
  <si>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</si>
  <si>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</si>
  <si>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</si>
  <si>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</si>
  <si>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</si>
  <si>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</si>
  <si>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</si>
  <si>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</si>
  <si>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</si>
  <si>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</si>
  <si>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</si>
  <si>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</si>
  <si>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</si>
  <si>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</si>
  <si>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</si>
  <si>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</si>
  <si>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</si>
  <si>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</si>
  <si>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</si>
  <si>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</si>
  <si>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</si>
  <si>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</si>
  <si>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</si>
  <si>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</si>
  <si>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</si>
  <si>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</si>
  <si>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</si>
  <si>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</si>
  <si>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</si>
  <si>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</si>
  <si>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</si>
  <si>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</si>
  <si>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</si>
  <si>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</si>
  <si>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</si>
  <si>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</si>
  <si>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</si>
  <si>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</si>
  <si>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</si>
  <si>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</si>
  <si>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</si>
  <si>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</si>
  <si>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</si>
  <si>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</si>
  <si>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</si>
  <si>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</si>
  <si>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</si>
  <si>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</si>
  <si>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</si>
  <si>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</si>
  <si>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</si>
  <si>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</si>
  <si>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</si>
  <si>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</si>
  <si>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</si>
  <si>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</si>
  <si>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</si>
  <si>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</si>
  <si>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</si>
  <si>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</si>
  <si>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</si>
  <si>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</si>
  <si>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</si>
  <si>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</si>
  <si>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</si>
  <si>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</si>
  <si>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</si>
  <si>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</si>
  <si>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</si>
  <si>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</si>
  <si>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</si>
  <si>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</si>
  <si>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</si>
  <si>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</si>
  <si>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</si>
  <si>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</si>
  <si>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</si>
  <si>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</si>
  <si>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</si>
  <si>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</si>
  <si>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</si>
  <si>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</si>
  <si>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</si>
  <si>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</si>
  <si>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</si>
  <si>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</si>
  <si>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</si>
  <si>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</si>
  <si>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</si>
  <si>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</si>
  <si>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</si>
  <si>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</si>
  <si>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</si>
  <si>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</si>
  <si>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</si>
  <si>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</si>
  <si>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</si>
  <si>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</si>
  <si>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</si>
  <si>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</si>
  <si>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</si>
  <si>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</si>
  <si>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</si>
  <si>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</si>
  <si>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</si>
  <si>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</si>
  <si>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</si>
  <si>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</si>
  <si>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</si>
  <si>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</si>
  <si>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</si>
  <si>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</si>
  <si>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</si>
  <si>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</si>
  <si>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</si>
  <si>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</si>
  <si>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</si>
  <si>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</si>
  <si>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</si>
  <si>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</si>
  <si>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</si>
  <si>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</si>
  <si>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</si>
  <si>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</si>
  <si>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</si>
  <si>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</si>
  <si>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</si>
  <si>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</si>
  <si>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</si>
  <si>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</si>
  <si>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</si>
  <si>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</si>
  <si>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</si>
  <si>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</si>
  <si>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</si>
  <si>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</si>
  <si>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</si>
  <si>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</si>
  <si>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</si>
  <si>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</si>
  <si>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</si>
  <si>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</si>
  <si>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</si>
  <si>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</si>
  <si>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</si>
  <si>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</si>
  <si>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</si>
  <si>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</si>
  <si>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</si>
  <si>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</si>
  <si>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</si>
  <si>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</si>
  <si>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</si>
  <si>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</si>
  <si>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</si>
  <si>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</si>
  <si>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</si>
  <si>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</si>
  <si>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</si>
  <si>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</si>
  <si>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</si>
  <si>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</si>
  <si>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</si>
  <si>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</si>
  <si>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</si>
  <si>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</si>
  <si>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</si>
  <si>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</si>
  <si>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</si>
  <si>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</si>
  <si>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</si>
  <si>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</si>
  <si>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</si>
  <si>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</si>
  <si>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</si>
  <si>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</si>
  <si>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</si>
  <si>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</si>
  <si>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</si>
  <si>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</si>
  <si>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</si>
  <si>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</si>
  <si>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</si>
  <si>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</si>
  <si>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</si>
  <si>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</si>
  <si>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</si>
  <si>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</si>
  <si>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</si>
  <si>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</si>
  <si>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</si>
  <si>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</si>
  <si>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</si>
  <si>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</si>
  <si>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</si>
  <si>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</si>
  <si>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</si>
  <si>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</si>
  <si>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</si>
  <si>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</si>
  <si>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</si>
  <si>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</si>
  <si>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</si>
  <si>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</si>
  <si>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</si>
  <si>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</si>
  <si>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</si>
  <si>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</si>
  <si>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</si>
  <si>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</si>
  <si>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</si>
  <si>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</si>
  <si>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</si>
  <si>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</si>
  <si>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</si>
  <si>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</si>
  <si>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</si>
  <si>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</si>
  <si>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</si>
  <si>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</si>
  <si>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</si>
  <si>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</si>
  <si>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</si>
  <si>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</si>
  <si>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</si>
  <si>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</si>
  <si>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</si>
  <si>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</si>
  <si>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</si>
  <si>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</si>
  <si>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</si>
  <si>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</si>
  <si>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</si>
  <si>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</si>
  <si>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</si>
  <si>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</si>
  <si>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</si>
  <si>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</si>
  <si>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</si>
  <si>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</si>
  <si>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</si>
  <si>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</si>
  <si>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</si>
  <si>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</si>
  <si>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</si>
  <si>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</si>
  <si>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</si>
  <si>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</si>
  <si>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</si>
  <si>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</si>
  <si>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</si>
  <si>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</si>
  <si>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</si>
  <si>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</si>
  <si>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</si>
  <si>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</si>
  <si>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</si>
  <si>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</si>
  <si>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</si>
  <si>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</si>
  <si>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</si>
  <si>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</si>
  <si>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</si>
  <si>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</si>
  <si>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</si>
  <si>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</si>
  <si>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</si>
  <si>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</si>
  <si>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</si>
  <si>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</si>
  <si>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</si>
  <si>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</si>
  <si>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</si>
  <si>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</si>
  <si>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</si>
  <si>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</si>
  <si>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</si>
  <si>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</si>
  <si>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</si>
  <si>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</si>
  <si>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</si>
  <si>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</si>
  <si>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</si>
  <si>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</si>
  <si>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</si>
  <si>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</si>
  <si>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</si>
  <si>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</si>
  <si>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</si>
  <si>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</si>
  <si>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</si>
  <si>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</si>
  <si>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</si>
  <si>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</si>
  <si>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</si>
  <si>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</si>
  <si>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</si>
  <si>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</si>
  <si>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</si>
  <si>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</si>
  <si>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</si>
  <si>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</si>
  <si>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</si>
  <si>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</si>
  <si>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</si>
  <si>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</si>
  <si>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</si>
  <si>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</si>
  <si>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</si>
  <si>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</si>
  <si>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</si>
  <si>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</si>
  <si>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</si>
  <si>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</si>
  <si>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</si>
  <si>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</si>
  <si>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</si>
  <si>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</si>
  <si>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</si>
  <si>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</si>
  <si>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</si>
  <si>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</si>
  <si>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</si>
  <si>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</si>
  <si>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</si>
  <si>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</si>
  <si>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</si>
  <si>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</si>
  <si>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</si>
  <si>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</si>
  <si>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</si>
  <si>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</si>
  <si>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</si>
  <si>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</si>
  <si>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</si>
  <si>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</si>
  <si>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</si>
  <si>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</si>
  <si>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</si>
  <si>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</si>
  <si>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</si>
  <si>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</si>
  <si>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</si>
  <si>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</si>
  <si>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</si>
  <si>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</si>
  <si>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</si>
  <si>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</si>
  <si>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</si>
  <si>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</si>
  <si>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</si>
  <si>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</si>
  <si>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</si>
  <si>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</si>
  <si>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</si>
  <si>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</si>
  <si>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</si>
  <si>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</si>
  <si>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</si>
  <si>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</si>
  <si>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</si>
  <si>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</si>
  <si>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</si>
  <si>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</si>
  <si>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</si>
  <si>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</si>
  <si>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</si>
  <si>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</si>
  <si>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</si>
  <si>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</si>
  <si>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</si>
  <si>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</si>
  <si>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</si>
  <si>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</si>
  <si>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</si>
  <si>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</si>
  <si>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</si>
  <si>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</si>
  <si>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</si>
  <si>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</si>
  <si>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</si>
  <si>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</si>
  <si>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</si>
  <si>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</si>
  <si>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</si>
  <si>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</si>
  <si>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</si>
  <si>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</si>
  <si>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</si>
  <si>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</si>
  <si>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</si>
  <si>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</si>
  <si>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</si>
  <si>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</si>
  <si>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</si>
  <si>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</si>
  <si>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</si>
  <si>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</si>
  <si>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</si>
  <si>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</si>
  <si>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</si>
  <si>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</si>
  <si>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</si>
  <si>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</si>
  <si>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</si>
  <si>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</si>
  <si>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</si>
  <si>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</si>
  <si>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</si>
  <si>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</si>
  <si>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</si>
  <si>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</si>
  <si>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</si>
  <si>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</si>
  <si>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</si>
  <si>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</si>
  <si>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</si>
  <si>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</si>
  <si>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</si>
  <si>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</si>
  <si>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</si>
  <si>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</si>
  <si>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</si>
  <si>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</si>
  <si>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</si>
  <si>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</si>
  <si>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</si>
  <si>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</si>
  <si>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</si>
  <si>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</si>
  <si>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</si>
  <si>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</si>
  <si>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</si>
  <si>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</si>
  <si>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</si>
  <si>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</si>
  <si>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</si>
  <si>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</si>
  <si>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</si>
  <si>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</si>
  <si>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</si>
  <si>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</si>
  <si>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</si>
  <si>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</si>
  <si>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</si>
  <si>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</si>
  <si>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</si>
  <si>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</si>
  <si>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</si>
  <si>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</si>
  <si>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</si>
  <si>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</si>
  <si>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</si>
  <si>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</si>
  <si>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</si>
  <si>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</si>
  <si>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</si>
  <si>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</si>
  <si>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</si>
  <si>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</si>
  <si>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</si>
  <si>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</si>
  <si>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</si>
  <si>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</si>
  <si>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</si>
  <si>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</si>
  <si>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</si>
  <si>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</si>
  <si>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</si>
  <si>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</si>
  <si>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</si>
  <si>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</si>
  <si>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</si>
  <si>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</si>
  <si>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</si>
  <si>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</si>
  <si>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</si>
  <si>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</si>
  <si>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</si>
  <si>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</si>
  <si>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</si>
  <si>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</si>
  <si>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</si>
  <si>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</si>
  <si>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</si>
  <si>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</si>
  <si>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</si>
  <si>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</si>
  <si>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</si>
  <si>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</si>
  <si>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</si>
  <si>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</si>
  <si>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</si>
  <si>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</si>
  <si>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</si>
  <si>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</si>
  <si>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</si>
  <si>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</si>
  <si>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</si>
  <si>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</si>
  <si>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</si>
  <si>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</si>
  <si>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</si>
  <si>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</si>
  <si>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</si>
  <si>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</si>
  <si>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</si>
  <si>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</si>
  <si>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</si>
  <si>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</si>
  <si>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</si>
  <si>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</si>
  <si>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</si>
  <si>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</si>
  <si>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</si>
  <si>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</si>
  <si>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</si>
  <si>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</si>
  <si>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</si>
  <si>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</si>
  <si>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</si>
  <si>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</si>
  <si>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</si>
  <si>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</si>
  <si>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</si>
  <si>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</si>
  <si>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</si>
  <si>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</si>
  <si>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</si>
  <si>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</si>
  <si>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</si>
  <si>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</si>
  <si>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</si>
  <si>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</si>
  <si>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</si>
  <si>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</si>
  <si>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</si>
  <si>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</si>
  <si>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</si>
  <si>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</si>
  <si>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</si>
  <si>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</si>
  <si>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</si>
  <si>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</si>
  <si>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</si>
  <si>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</si>
  <si>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</si>
  <si>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</si>
  <si>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</si>
  <si>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</si>
  <si>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</si>
  <si>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</si>
  <si>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</si>
  <si>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</si>
  <si>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</si>
  <si>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</si>
  <si>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</si>
  <si>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</si>
  <si>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</si>
  <si>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</si>
  <si>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</si>
  <si>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</si>
  <si>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</si>
  <si>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</si>
  <si>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</si>
  <si>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</si>
  <si>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</si>
  <si>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</si>
  <si>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</si>
  <si>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</si>
  <si>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</si>
  <si>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</si>
  <si>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</si>
  <si>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</si>
  <si>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</si>
  <si>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</si>
  <si>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</si>
  <si>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</si>
  <si>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</si>
  <si>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</si>
  <si>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</si>
  <si>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</si>
  <si>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</si>
  <si>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</si>
  <si>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</si>
  <si>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</si>
  <si>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</si>
  <si>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</si>
  <si>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</si>
  <si>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</si>
  <si>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</si>
  <si>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</si>
  <si>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</si>
  <si>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</si>
  <si>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</si>
  <si>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</si>
  <si>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</si>
  <si>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</si>
  <si>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</si>
  <si>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</si>
  <si>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</si>
  <si>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</si>
  <si>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</si>
  <si>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</si>
  <si>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</si>
  <si>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</si>
  <si>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</si>
  <si>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</si>
  <si>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</si>
  <si>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</si>
  <si>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</si>
  <si>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</si>
  <si>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</si>
  <si>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</si>
  <si>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</si>
  <si>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</si>
  <si>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</si>
  <si>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</si>
  <si>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</si>
  <si>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</si>
  <si>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</si>
  <si>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</si>
  <si>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</si>
  <si>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</si>
  <si>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</si>
  <si>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</si>
  <si>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</si>
  <si>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</si>
  <si>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</si>
  <si>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</si>
  <si>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</si>
  <si>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</si>
  <si>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</si>
  <si>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</si>
  <si>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</si>
  <si>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</si>
  <si>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</si>
  <si>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</si>
  <si>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</si>
  <si>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</si>
  <si>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</si>
  <si>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</si>
  <si>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</si>
  <si>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</si>
  <si>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</si>
  <si>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</si>
  <si>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</si>
  <si>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</si>
  <si>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</si>
  <si>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</si>
  <si>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</si>
  <si>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</si>
  <si>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</si>
  <si>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</si>
  <si>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</si>
  <si>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</si>
  <si>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</si>
  <si>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</si>
  <si>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</si>
  <si>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</si>
  <si>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</si>
  <si>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</si>
  <si>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</si>
  <si>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</si>
  <si>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</si>
  <si>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</si>
  <si>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</si>
  <si>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</si>
  <si>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</si>
  <si>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</si>
  <si>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</si>
  <si>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</si>
  <si>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</si>
  <si>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</si>
  <si>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</si>
  <si>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</si>
  <si>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</si>
  <si>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</si>
  <si>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</si>
  <si>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</si>
  <si>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</si>
  <si>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</si>
  <si>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</si>
  <si>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</si>
  <si>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</si>
  <si>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</si>
  <si>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</si>
  <si>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</si>
  <si>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</si>
  <si>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</si>
  <si>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</si>
  <si>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</si>
  <si>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</si>
  <si>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</si>
  <si>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</si>
  <si>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</si>
  <si>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</si>
  <si>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</si>
  <si>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</si>
  <si>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</si>
  <si>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</si>
  <si>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</si>
  <si>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</si>
  <si>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</si>
  <si>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</si>
  <si>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</si>
  <si>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</si>
  <si>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</si>
  <si>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</si>
  <si>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</si>
  <si>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</si>
  <si>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</si>
  <si>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</si>
  <si>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</si>
  <si>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</si>
  <si>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</si>
  <si>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</si>
  <si>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</si>
  <si>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</si>
  <si>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</si>
  <si>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</si>
  <si>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</si>
  <si>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</si>
  <si>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</si>
  <si>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</si>
  <si>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</si>
  <si>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</si>
  <si>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</si>
  <si>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</si>
  <si>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</si>
  <si>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</si>
  <si>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</si>
  <si>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</si>
  <si>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</si>
  <si>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</si>
  <si>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</si>
  <si>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</si>
  <si>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</si>
  <si>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</si>
  <si>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</si>
  <si>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</si>
  <si>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</si>
  <si>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</si>
  <si>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</si>
  <si>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</si>
  <si>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</si>
  <si>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</si>
  <si>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</si>
  <si>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</si>
  <si>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</si>
  <si>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</si>
  <si>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</si>
  <si>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</si>
  <si>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</si>
  <si>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</si>
  <si>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</si>
  <si>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</si>
  <si>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</si>
  <si>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</si>
  <si>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</si>
  <si>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</si>
  <si>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</si>
  <si>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</si>
  <si>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</si>
  <si>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</si>
  <si>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</si>
  <si>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</si>
  <si>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</si>
  <si>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</si>
  <si>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</si>
  <si>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</si>
  <si>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</si>
  <si>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</si>
  <si>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</si>
  <si>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</si>
  <si>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</si>
  <si>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</si>
  <si>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</si>
  <si>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</si>
  <si>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</si>
  <si>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</si>
  <si>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</si>
  <si>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</si>
  <si>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</si>
  <si>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</si>
  <si>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</si>
  <si>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</si>
  <si>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</si>
  <si>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</si>
  <si>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</si>
  <si>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</si>
  <si>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</si>
  <si>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</si>
  <si>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</si>
  <si>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</si>
  <si>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</si>
  <si>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</si>
  <si>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</si>
  <si>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</si>
  <si>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</si>
  <si>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</si>
  <si>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</si>
  <si>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</si>
  <si>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</si>
  <si>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</si>
  <si>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</si>
  <si>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</si>
  <si>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</si>
  <si>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</si>
  <si>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</si>
  <si>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</si>
  <si>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</si>
  <si>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</si>
  <si>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</si>
  <si>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</si>
  <si>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</si>
  <si>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</si>
  <si>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</si>
  <si>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</si>
  <si>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</si>
  <si>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</si>
  <si>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</si>
  <si>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</si>
  <si>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</si>
  <si>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</si>
  <si>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</si>
  <si>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</si>
  <si>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</si>
  <si>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</si>
  <si>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</si>
  <si>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</si>
  <si>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</si>
  <si>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</si>
  <si>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</si>
  <si>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</si>
  <si>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</si>
  <si>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</si>
  <si>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</si>
  <si>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</si>
  <si>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</si>
  <si>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</si>
  <si>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</si>
  <si>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</si>
  <si>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</si>
  <si>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</si>
  <si>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</si>
  <si>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</si>
  <si>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</si>
  <si>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</si>
  <si>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</si>
  <si>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</si>
  <si>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</si>
  <si>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</si>
  <si>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</si>
  <si>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</si>
  <si>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</si>
  <si>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</si>
  <si>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</si>
  <si>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</si>
  <si>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</si>
  <si>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</si>
  <si>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</si>
  <si>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</si>
  <si>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</si>
  <si>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</si>
  <si>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</si>
  <si>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</si>
  <si>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</si>
  <si>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</si>
  <si>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</si>
  <si>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</si>
  <si>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</si>
  <si>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</si>
  <si>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</si>
  <si>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</si>
  <si>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</si>
  <si>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</si>
  <si>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</si>
  <si>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</si>
  <si>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</si>
  <si>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</si>
  <si>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</si>
  <si>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</si>
  <si>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</si>
  <si>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</si>
  <si>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</si>
  <si>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</si>
  <si>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</si>
  <si>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</si>
  <si>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</si>
  <si>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</si>
  <si>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</si>
  <si>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</si>
  <si>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</si>
  <si>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</si>
  <si>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</si>
  <si>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</si>
  <si>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</si>
  <si>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</si>
  <si>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</si>
  <si>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</si>
  <si>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</si>
  <si>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</si>
  <si>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</si>
  <si>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</si>
  <si>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</si>
  <si>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</si>
  <si>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</si>
  <si>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</si>
  <si>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</si>
  <si>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</si>
  <si>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</si>
  <si>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</si>
  <si>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</si>
  <si>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</si>
  <si>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</si>
  <si>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</si>
  <si>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</si>
  <si>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</si>
  <si>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</si>
  <si>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</si>
  <si>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</si>
  <si>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</si>
  <si>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</si>
  <si>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</si>
  <si>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</si>
  <si>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</si>
  <si>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</si>
  <si>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</si>
  <si>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</si>
  <si>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</si>
  <si>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</si>
  <si>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</si>
  <si>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</si>
  <si>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</si>
  <si>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</si>
  <si>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</si>
  <si>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</si>
  <si>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</si>
  <si>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</si>
  <si>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</si>
  <si>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</si>
  <si>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</si>
  <si>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</si>
  <si>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</si>
  <si>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</si>
  <si>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</si>
  <si>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</si>
  <si>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</si>
  <si>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</si>
  <si>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</si>
  <si>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</si>
  <si>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</si>
  <si>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</si>
  <si>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</si>
  <si>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</si>
  <si>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</si>
  <si>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</si>
  <si>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</si>
  <si>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</si>
  <si>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</si>
  <si>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</si>
  <si>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</si>
  <si>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</si>
  <si>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</si>
  <si>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</si>
  <si>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</si>
  <si>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</si>
  <si>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</si>
  <si>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</si>
  <si>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</si>
  <si>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</si>
  <si>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</si>
  <si>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</si>
  <si>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</si>
  <si>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</si>
  <si>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</si>
  <si>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</si>
  <si>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</si>
  <si>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</si>
  <si>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</si>
  <si>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</si>
  <si>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</si>
  <si>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</si>
  <si>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</si>
  <si>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</si>
  <si>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</si>
  <si>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</si>
  <si>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</si>
  <si>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</si>
  <si>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</si>
  <si>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</si>
  <si>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</si>
  <si>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</si>
  <si>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</si>
  <si>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</si>
  <si>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</si>
  <si>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</si>
  <si>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</si>
  <si>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</si>
  <si>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</si>
  <si>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</si>
  <si>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</si>
  <si>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</si>
  <si>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</si>
  <si>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</si>
  <si>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</si>
  <si>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</si>
  <si>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</si>
  <si>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</si>
  <si>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</si>
  <si>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</si>
  <si>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</si>
  <si>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</si>
  <si>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</si>
  <si>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</si>
  <si>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</si>
  <si>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</si>
  <si>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</si>
  <si>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</si>
  <si>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</si>
  <si>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</si>
  <si>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</si>
  <si>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</si>
  <si>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</si>
  <si>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</si>
  <si>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</si>
  <si>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</si>
  <si>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</si>
  <si>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</si>
  <si>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</si>
  <si>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</si>
  <si>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</si>
  <si>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</si>
  <si>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</si>
  <si>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</si>
  <si>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</si>
  <si>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</si>
  <si>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</si>
  <si>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</si>
  <si>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</si>
  <si>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</si>
  <si>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</si>
  <si>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</si>
  <si>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</si>
  <si>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</si>
  <si>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</si>
  <si>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</si>
  <si>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</si>
  <si>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</si>
  <si>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</si>
  <si>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</si>
  <si>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</si>
  <si>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</si>
  <si>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</si>
  <si>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</si>
  <si>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</si>
  <si>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</si>
  <si>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</si>
  <si>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</si>
  <si>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</si>
  <si>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</si>
  <si>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</si>
  <si>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</si>
  <si>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</si>
  <si>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</si>
  <si>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</si>
  <si>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</si>
  <si>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</si>
  <si>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</si>
  <si>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</si>
  <si>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</si>
  <si>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</si>
  <si>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</si>
  <si>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</si>
  <si>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</si>
  <si>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</si>
  <si>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</si>
  <si>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</si>
  <si>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</si>
  <si>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</si>
  <si>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</si>
  <si>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</si>
  <si>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</si>
  <si>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</si>
  <si>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</si>
  <si>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</si>
  <si>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</si>
  <si>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</si>
  <si>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</si>
  <si>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</si>
  <si>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</si>
  <si>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Բաժին 04, խումբ 5, դաս 5, 1. Վերելակների հիմնանորոգում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</si>
  <si>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</si>
  <si>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</si>
  <si>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</si>
  <si>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</si>
  <si>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</si>
  <si>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</si>
  <si>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</si>
  <si>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</si>
  <si>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</si>
  <si>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</si>
  <si>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</si>
  <si>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</si>
  <si>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</si>
  <si>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</si>
  <si>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</si>
  <si>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</si>
  <si>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</si>
  <si>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</si>
  <si>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</si>
  <si>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</si>
  <si>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</si>
  <si>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</si>
  <si>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</si>
  <si>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</si>
  <si>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</si>
  <si>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</si>
  <si>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</si>
  <si>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</si>
  <si>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</si>
  <si>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</si>
  <si>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</si>
  <si>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</si>
  <si>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</si>
  <si>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</si>
  <si>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</si>
  <si>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</si>
  <si>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</si>
  <si>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</si>
  <si>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</si>
  <si>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</si>
  <si>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</si>
  <si>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</si>
  <si>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</si>
  <si>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</si>
  <si>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</si>
  <si>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</si>
  <si>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</si>
  <si>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</si>
  <si>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</si>
  <si>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</si>
  <si>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</si>
  <si>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</si>
  <si>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</si>
  <si>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</si>
  <si>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</si>
  <si>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</si>
  <si>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</si>
  <si>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</si>
  <si>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</si>
  <si>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</si>
  <si>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</si>
  <si>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</si>
  <si>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</si>
  <si>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</si>
  <si>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</si>
  <si>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</si>
  <si>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</si>
  <si>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</si>
  <si>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</si>
  <si>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</si>
  <si>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</si>
  <si>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</si>
  <si>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</si>
  <si>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</si>
  <si>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</si>
  <si>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</si>
  <si>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</si>
  <si>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</si>
  <si>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</si>
  <si>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</si>
  <si>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</si>
  <si>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</si>
  <si>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</si>
  <si>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</si>
  <si>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</si>
  <si>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</si>
  <si>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</si>
  <si>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</si>
  <si>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</si>
  <si>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</si>
  <si>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</si>
  <si>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</si>
  <si>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</si>
  <si>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</si>
  <si>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</si>
  <si>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</si>
  <si>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</si>
  <si>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</si>
  <si>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</si>
  <si>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</si>
  <si>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</si>
  <si>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</si>
  <si>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</si>
  <si>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</si>
  <si>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</si>
  <si>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</si>
  <si>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</si>
  <si>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</si>
  <si>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39541170/1</t>
  </si>
  <si>
    <t>ճոպաններ</t>
  </si>
  <si>
    <t>39541170/2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</si>
  <si>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</si>
  <si>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</si>
  <si>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</si>
  <si>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</si>
  <si>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</si>
  <si>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</si>
  <si>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</si>
  <si>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</si>
  <si>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</si>
  <si>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</si>
  <si>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</si>
  <si>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</si>
  <si>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</si>
  <si>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</si>
  <si>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</si>
  <si>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</si>
  <si>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</si>
  <si>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</si>
  <si>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</si>
  <si>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</si>
  <si>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</si>
  <si>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</si>
  <si>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</si>
  <si>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</si>
  <si>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</si>
  <si>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</si>
  <si>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</si>
  <si>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</si>
  <si>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</si>
  <si>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</si>
  <si>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</si>
  <si>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</si>
  <si>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</si>
  <si>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</si>
  <si>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</si>
  <si>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</si>
  <si>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</si>
  <si>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</si>
  <si>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</si>
  <si>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</si>
  <si>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</si>
  <si>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</si>
  <si>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</si>
  <si>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</si>
  <si>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</si>
  <si>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</si>
  <si>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</si>
  <si>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</si>
  <si>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</si>
  <si>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</si>
  <si>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</si>
  <si>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</si>
  <si>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</si>
  <si>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</si>
  <si>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</si>
  <si>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</si>
  <si>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</si>
  <si>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</si>
  <si>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</si>
  <si>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</si>
  <si>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</si>
  <si>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</si>
  <si>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</si>
  <si>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</si>
  <si>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</si>
  <si>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</si>
  <si>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</si>
  <si>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</si>
  <si>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</si>
  <si>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</si>
  <si>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</si>
  <si>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</si>
  <si>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</si>
  <si>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</si>
  <si>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</si>
  <si>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</si>
  <si>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</si>
  <si>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</si>
  <si>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</si>
  <si>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</si>
  <si>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</si>
  <si>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</si>
  <si>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</si>
  <si>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</si>
  <si>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</si>
  <si>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</si>
  <si>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</si>
  <si>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</si>
  <si>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</si>
  <si>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</si>
  <si>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</si>
  <si>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</si>
  <si>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</si>
  <si>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</si>
  <si>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</si>
  <si>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</si>
  <si>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</si>
  <si>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</si>
  <si>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</si>
  <si>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</si>
  <si>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</si>
  <si>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</si>
  <si>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</si>
  <si>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</si>
  <si>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</si>
  <si>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</si>
  <si>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</si>
  <si>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</si>
  <si>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</si>
  <si>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</si>
  <si>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</si>
  <si>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</si>
  <si>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</si>
  <si>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</si>
  <si>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</si>
  <si>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</si>
  <si>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</si>
  <si>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</si>
  <si>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</si>
  <si>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</si>
  <si>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</si>
  <si>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</si>
  <si>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</si>
  <si>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</si>
  <si>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</si>
  <si>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</si>
  <si>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</si>
  <si>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</si>
  <si>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</si>
  <si>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</si>
  <si>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</si>
  <si>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</si>
  <si>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</si>
  <si>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</si>
  <si>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</si>
  <si>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</si>
  <si>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</si>
  <si>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</si>
  <si>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</si>
  <si>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</si>
  <si>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71241200/258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</si>
  <si>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</si>
  <si>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</si>
  <si>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</si>
  <si>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</si>
  <si>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</si>
  <si>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</si>
  <si>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</si>
  <si>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</si>
  <si>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</si>
  <si>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</si>
  <si>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</si>
  <si>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</si>
  <si>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</si>
  <si>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</si>
  <si>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</si>
  <si>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</si>
  <si>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</si>
  <si>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</si>
  <si>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</si>
  <si>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</si>
  <si>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</si>
  <si>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</si>
  <si>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</si>
  <si>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</si>
  <si>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</si>
  <si>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</si>
  <si>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</si>
  <si>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</si>
  <si>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</si>
  <si>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</si>
  <si>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</si>
  <si>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</si>
  <si>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</si>
  <si>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</si>
  <si>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</si>
  <si>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35121110/1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</si>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</sst>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47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02"/>
  <sheetViews>
    <sheetView tabSelected="1" zoomScale="160" zoomScaleNormal="160" workbookViewId="0">
      <pane ySplit="8" topLeftCell="A3703" activePane="bottomLeft" state="frozen"/>
      <selection pane="bottomLeft" activeCell="A3704" sqref="A3704:XFD370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75" t="s">
        <v>4833</v>
      </c>
      <c r="B1" s="576"/>
      <c r="C1" s="577"/>
      <c r="D1" s="587"/>
      <c r="E1" s="587"/>
      <c r="F1" s="587"/>
      <c r="G1" s="587"/>
      <c r="H1" s="10" t="s">
        <v>146</v>
      </c>
    </row>
    <row r="2" spans="1:24" ht="15" customHeight="1" x14ac:dyDescent="0.25">
      <c r="A2" s="578"/>
      <c r="B2" s="579"/>
      <c r="C2" s="580"/>
      <c r="D2" s="588"/>
      <c r="E2" s="588"/>
      <c r="F2" s="588"/>
      <c r="G2" s="588"/>
      <c r="H2" s="584" t="s">
        <v>1863</v>
      </c>
    </row>
    <row r="3" spans="1:24" ht="15" customHeight="1" x14ac:dyDescent="0.25">
      <c r="A3" s="578"/>
      <c r="B3" s="579"/>
      <c r="C3" s="580"/>
      <c r="D3" s="588"/>
      <c r="E3" s="588"/>
      <c r="F3" s="588"/>
      <c r="G3" s="588"/>
      <c r="H3" s="585"/>
    </row>
    <row r="4" spans="1:24" ht="15" customHeight="1" x14ac:dyDescent="0.25">
      <c r="A4" s="578"/>
      <c r="B4" s="579"/>
      <c r="C4" s="580"/>
      <c r="D4" s="588"/>
      <c r="E4" s="588"/>
      <c r="F4" s="588"/>
      <c r="G4" s="588"/>
      <c r="H4" s="585"/>
    </row>
    <row r="5" spans="1:24" ht="15" customHeight="1" x14ac:dyDescent="0.25">
      <c r="A5" s="581"/>
      <c r="B5" s="582"/>
      <c r="C5" s="583"/>
      <c r="D5" s="589"/>
      <c r="E5" s="589"/>
      <c r="F5" s="589"/>
      <c r="G5" s="589"/>
      <c r="H5" s="586"/>
    </row>
    <row r="6" spans="1:24" x14ac:dyDescent="0.25">
      <c r="A6" s="602" t="s">
        <v>1887</v>
      </c>
      <c r="B6" s="603"/>
      <c r="C6" s="603"/>
      <c r="D6" s="603"/>
      <c r="E6" s="603"/>
      <c r="F6" s="603"/>
      <c r="G6" s="603"/>
      <c r="H6" s="604"/>
    </row>
    <row r="7" spans="1:24" ht="15" customHeight="1" x14ac:dyDescent="0.25">
      <c r="A7" s="602" t="s">
        <v>383</v>
      </c>
      <c r="B7" s="603"/>
      <c r="C7" s="603"/>
      <c r="D7" s="603"/>
      <c r="E7" s="603"/>
      <c r="F7" s="603"/>
      <c r="G7" s="603"/>
      <c r="H7" s="605"/>
    </row>
    <row r="8" spans="1:24" ht="78.75" customHeight="1" x14ac:dyDescent="0.25">
      <c r="A8" s="53" t="s">
        <v>0</v>
      </c>
      <c r="B8" s="54" t="s">
        <v>284</v>
      </c>
      <c r="C8" s="54" t="s">
        <v>7</v>
      </c>
      <c r="D8" s="54" t="s">
        <v>1</v>
      </c>
      <c r="E8" s="54" t="s">
        <v>2</v>
      </c>
      <c r="F8" s="55" t="s">
        <v>3</v>
      </c>
      <c r="G8" s="269" t="s">
        <v>4</v>
      </c>
      <c r="H8" s="55" t="s">
        <v>5</v>
      </c>
      <c r="I8" s="270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1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06" t="s">
        <v>41</v>
      </c>
      <c r="B11" s="607"/>
      <c r="C11" s="607"/>
      <c r="D11" s="607"/>
      <c r="E11" s="607"/>
      <c r="F11" s="607"/>
      <c r="G11" s="607"/>
      <c r="H11" s="607"/>
      <c r="J11" s="5"/>
      <c r="K11" s="5"/>
      <c r="L11" s="5"/>
      <c r="M11" s="5"/>
      <c r="N11" s="5"/>
      <c r="O11" s="5"/>
    </row>
    <row r="12" spans="1:24" ht="15" customHeight="1" x14ac:dyDescent="0.25">
      <c r="A12" s="608" t="s">
        <v>21</v>
      </c>
      <c r="B12" s="609"/>
      <c r="C12" s="609"/>
      <c r="D12" s="609"/>
      <c r="E12" s="609"/>
      <c r="F12" s="609"/>
      <c r="G12" s="609"/>
      <c r="H12" s="610"/>
      <c r="J12" s="5"/>
      <c r="K12" s="5"/>
      <c r="L12" s="5"/>
      <c r="M12" s="5"/>
      <c r="N12" s="5"/>
      <c r="O12" s="5"/>
    </row>
    <row r="13" spans="1:24" ht="15" customHeight="1" x14ac:dyDescent="0.25">
      <c r="A13" s="183">
        <v>4264</v>
      </c>
      <c r="B13" s="183" t="s">
        <v>4561</v>
      </c>
      <c r="C13" s="183" t="s">
        <v>235</v>
      </c>
      <c r="D13" s="183" t="s">
        <v>257</v>
      </c>
      <c r="E13" s="183" t="s">
        <v>11</v>
      </c>
      <c r="F13" s="183">
        <v>480</v>
      </c>
      <c r="G13" s="183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3">
        <v>5122</v>
      </c>
      <c r="B14" s="183" t="s">
        <v>4540</v>
      </c>
      <c r="C14" s="183" t="s">
        <v>3449</v>
      </c>
      <c r="D14" s="183" t="s">
        <v>257</v>
      </c>
      <c r="E14" s="183" t="s">
        <v>10</v>
      </c>
      <c r="F14" s="183">
        <v>40000</v>
      </c>
      <c r="G14" s="183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3">
        <v>5122</v>
      </c>
      <c r="B15" s="183" t="s">
        <v>4541</v>
      </c>
      <c r="C15" s="183" t="s">
        <v>2330</v>
      </c>
      <c r="D15" s="183" t="s">
        <v>257</v>
      </c>
      <c r="E15" s="183" t="s">
        <v>10</v>
      </c>
      <c r="F15" s="183">
        <v>10000</v>
      </c>
      <c r="G15" s="183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3">
        <v>5122</v>
      </c>
      <c r="B16" s="183" t="s">
        <v>4542</v>
      </c>
      <c r="C16" s="183" t="s">
        <v>3442</v>
      </c>
      <c r="D16" s="183" t="s">
        <v>257</v>
      </c>
      <c r="E16" s="183" t="s">
        <v>863</v>
      </c>
      <c r="F16" s="183">
        <v>5000</v>
      </c>
      <c r="G16" s="183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3">
        <v>5122</v>
      </c>
      <c r="B17" s="183" t="s">
        <v>4543</v>
      </c>
      <c r="C17" s="183" t="s">
        <v>3452</v>
      </c>
      <c r="D17" s="183" t="s">
        <v>257</v>
      </c>
      <c r="E17" s="183" t="s">
        <v>10</v>
      </c>
      <c r="F17" s="183">
        <v>60000</v>
      </c>
      <c r="G17" s="183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3">
        <v>5122</v>
      </c>
      <c r="B18" s="183" t="s">
        <v>4544</v>
      </c>
      <c r="C18" s="183" t="s">
        <v>3437</v>
      </c>
      <c r="D18" s="183" t="s">
        <v>257</v>
      </c>
      <c r="E18" s="183" t="s">
        <v>10</v>
      </c>
      <c r="F18" s="183">
        <v>30000</v>
      </c>
      <c r="G18" s="183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3">
        <v>5122</v>
      </c>
      <c r="B19" s="183" t="s">
        <v>4545</v>
      </c>
      <c r="C19" s="183" t="s">
        <v>3447</v>
      </c>
      <c r="D19" s="183" t="s">
        <v>257</v>
      </c>
      <c r="E19" s="183" t="s">
        <v>10</v>
      </c>
      <c r="F19" s="183">
        <v>55000</v>
      </c>
      <c r="G19" s="183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3">
        <v>5122</v>
      </c>
      <c r="B20" s="183" t="s">
        <v>4546</v>
      </c>
      <c r="C20" s="183" t="s">
        <v>2221</v>
      </c>
      <c r="D20" s="183" t="s">
        <v>257</v>
      </c>
      <c r="E20" s="183" t="s">
        <v>10</v>
      </c>
      <c r="F20" s="183">
        <v>100000</v>
      </c>
      <c r="G20" s="183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3">
        <v>4264</v>
      </c>
      <c r="B21" s="183" t="s">
        <v>4531</v>
      </c>
      <c r="C21" s="183" t="s">
        <v>235</v>
      </c>
      <c r="D21" s="183" t="s">
        <v>257</v>
      </c>
      <c r="E21" s="183" t="s">
        <v>11</v>
      </c>
      <c r="F21" s="183">
        <v>480</v>
      </c>
      <c r="G21" s="183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3">
        <v>4269</v>
      </c>
      <c r="B22" s="183" t="s">
        <v>4495</v>
      </c>
      <c r="C22" s="183" t="s">
        <v>1856</v>
      </c>
      <c r="D22" s="183" t="s">
        <v>257</v>
      </c>
      <c r="E22" s="183" t="s">
        <v>10</v>
      </c>
      <c r="F22" s="183">
        <v>4000</v>
      </c>
      <c r="G22" s="183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3">
        <v>4269</v>
      </c>
      <c r="B23" s="183" t="s">
        <v>4496</v>
      </c>
      <c r="C23" s="183" t="s">
        <v>4497</v>
      </c>
      <c r="D23" s="183" t="s">
        <v>257</v>
      </c>
      <c r="E23" s="183" t="s">
        <v>10</v>
      </c>
      <c r="F23" s="183">
        <v>2500</v>
      </c>
      <c r="G23" s="183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3">
        <v>4237</v>
      </c>
      <c r="B24" s="183" t="s">
        <v>4433</v>
      </c>
      <c r="C24" s="183" t="s">
        <v>2021</v>
      </c>
      <c r="D24" s="183" t="s">
        <v>13</v>
      </c>
      <c r="E24" s="183" t="s">
        <v>10</v>
      </c>
      <c r="F24" s="183">
        <v>25000</v>
      </c>
      <c r="G24" s="183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3">
        <v>4237</v>
      </c>
      <c r="B25" s="183" t="s">
        <v>4434</v>
      </c>
      <c r="C25" s="183" t="s">
        <v>2021</v>
      </c>
      <c r="D25" s="183" t="s">
        <v>13</v>
      </c>
      <c r="E25" s="183" t="s">
        <v>10</v>
      </c>
      <c r="F25" s="183">
        <v>25000</v>
      </c>
      <c r="G25" s="183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3">
        <v>4237</v>
      </c>
      <c r="B26" s="183" t="s">
        <v>4435</v>
      </c>
      <c r="C26" s="183" t="s">
        <v>2021</v>
      </c>
      <c r="D26" s="183" t="s">
        <v>13</v>
      </c>
      <c r="E26" s="183" t="s">
        <v>10</v>
      </c>
      <c r="F26" s="183">
        <v>30000</v>
      </c>
      <c r="G26" s="183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3">
        <v>4237</v>
      </c>
      <c r="B27" s="183" t="s">
        <v>4432</v>
      </c>
      <c r="C27" s="183" t="s">
        <v>2021</v>
      </c>
      <c r="D27" s="183" t="s">
        <v>13</v>
      </c>
      <c r="E27" s="183" t="s">
        <v>10</v>
      </c>
      <c r="F27" s="183">
        <v>73000</v>
      </c>
      <c r="G27" s="183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3">
        <v>5122</v>
      </c>
      <c r="B28" s="183" t="s">
        <v>4300</v>
      </c>
      <c r="C28" s="183" t="s">
        <v>4301</v>
      </c>
      <c r="D28" s="183" t="s">
        <v>257</v>
      </c>
      <c r="E28" s="183" t="s">
        <v>10</v>
      </c>
      <c r="F28" s="183">
        <v>15000</v>
      </c>
      <c r="G28" s="183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3">
        <v>5122</v>
      </c>
      <c r="B29" s="183" t="s">
        <v>4302</v>
      </c>
      <c r="C29" s="183" t="s">
        <v>419</v>
      </c>
      <c r="D29" s="183" t="s">
        <v>257</v>
      </c>
      <c r="E29" s="183" t="s">
        <v>10</v>
      </c>
      <c r="F29" s="183">
        <v>25000</v>
      </c>
      <c r="G29" s="183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3">
        <v>5122</v>
      </c>
      <c r="B30" s="183" t="s">
        <v>4303</v>
      </c>
      <c r="C30" s="183" t="s">
        <v>427</v>
      </c>
      <c r="D30" s="183" t="s">
        <v>257</v>
      </c>
      <c r="E30" s="183" t="s">
        <v>10</v>
      </c>
      <c r="F30" s="183">
        <v>25000</v>
      </c>
      <c r="G30" s="183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3">
        <v>5122</v>
      </c>
      <c r="B31" s="183" t="s">
        <v>4304</v>
      </c>
      <c r="C31" s="183" t="s">
        <v>427</v>
      </c>
      <c r="D31" s="183" t="s">
        <v>257</v>
      </c>
      <c r="E31" s="183" t="s">
        <v>10</v>
      </c>
      <c r="F31" s="183">
        <v>10000</v>
      </c>
      <c r="G31" s="183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3">
        <v>5122</v>
      </c>
      <c r="B32" s="183" t="s">
        <v>4305</v>
      </c>
      <c r="C32" s="183" t="s">
        <v>2317</v>
      </c>
      <c r="D32" s="183" t="s">
        <v>257</v>
      </c>
      <c r="E32" s="183" t="s">
        <v>864</v>
      </c>
      <c r="F32" s="183">
        <v>100</v>
      </c>
      <c r="G32" s="183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3">
        <v>5122</v>
      </c>
      <c r="B33" s="183" t="s">
        <v>4306</v>
      </c>
      <c r="C33" s="183" t="s">
        <v>4307</v>
      </c>
      <c r="D33" s="183" t="s">
        <v>257</v>
      </c>
      <c r="E33" s="183" t="s">
        <v>10</v>
      </c>
      <c r="F33" s="183">
        <v>80</v>
      </c>
      <c r="G33" s="183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3">
        <v>5122</v>
      </c>
      <c r="B34" s="183" t="s">
        <v>4297</v>
      </c>
      <c r="C34" s="183" t="s">
        <v>427</v>
      </c>
      <c r="D34" s="183" t="s">
        <v>13</v>
      </c>
      <c r="E34" s="183" t="s">
        <v>10</v>
      </c>
      <c r="F34" s="183">
        <v>170000</v>
      </c>
      <c r="G34" s="183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3">
        <v>5122</v>
      </c>
      <c r="B35" s="183" t="s">
        <v>4262</v>
      </c>
      <c r="C35" s="183" t="s">
        <v>416</v>
      </c>
      <c r="D35" s="183" t="s">
        <v>9</v>
      </c>
      <c r="E35" s="183" t="s">
        <v>10</v>
      </c>
      <c r="F35" s="183">
        <v>600000</v>
      </c>
      <c r="G35" s="183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3">
        <v>5122</v>
      </c>
      <c r="B36" s="183" t="s">
        <v>4263</v>
      </c>
      <c r="C36" s="183" t="s">
        <v>416</v>
      </c>
      <c r="D36" s="183" t="s">
        <v>9</v>
      </c>
      <c r="E36" s="183" t="s">
        <v>10</v>
      </c>
      <c r="F36" s="183">
        <v>1150000</v>
      </c>
      <c r="G36" s="183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3">
        <v>5122</v>
      </c>
      <c r="B37" s="183" t="s">
        <v>4264</v>
      </c>
      <c r="C37" s="183" t="s">
        <v>4265</v>
      </c>
      <c r="D37" s="183" t="s">
        <v>9</v>
      </c>
      <c r="E37" s="183" t="s">
        <v>1492</v>
      </c>
      <c r="F37" s="183">
        <v>650000</v>
      </c>
      <c r="G37" s="183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3">
        <v>4269</v>
      </c>
      <c r="B38" s="183" t="s">
        <v>3877</v>
      </c>
      <c r="C38" s="183" t="s">
        <v>3878</v>
      </c>
      <c r="D38" s="183" t="s">
        <v>9</v>
      </c>
      <c r="E38" s="183" t="s">
        <v>10</v>
      </c>
      <c r="F38" s="183">
        <v>55000</v>
      </c>
      <c r="G38" s="183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3">
        <v>4269</v>
      </c>
      <c r="B39" s="183" t="s">
        <v>3879</v>
      </c>
      <c r="C39" s="183" t="s">
        <v>3878</v>
      </c>
      <c r="D39" s="183" t="s">
        <v>9</v>
      </c>
      <c r="E39" s="183" t="s">
        <v>10</v>
      </c>
      <c r="F39" s="183">
        <v>120000</v>
      </c>
      <c r="G39" s="183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3">
        <v>4269</v>
      </c>
      <c r="B40" s="183" t="s">
        <v>3880</v>
      </c>
      <c r="C40" s="183" t="s">
        <v>3878</v>
      </c>
      <c r="D40" s="183" t="s">
        <v>9</v>
      </c>
      <c r="E40" s="183" t="s">
        <v>10</v>
      </c>
      <c r="F40" s="183">
        <v>42000</v>
      </c>
      <c r="G40" s="183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3">
        <v>4269</v>
      </c>
      <c r="B41" s="183" t="s">
        <v>3881</v>
      </c>
      <c r="C41" s="183" t="s">
        <v>3878</v>
      </c>
      <c r="D41" s="183" t="s">
        <v>9</v>
      </c>
      <c r="E41" s="183" t="s">
        <v>10</v>
      </c>
      <c r="F41" s="183">
        <v>55000</v>
      </c>
      <c r="G41" s="183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3">
        <v>4269</v>
      </c>
      <c r="B42" s="183" t="s">
        <v>3882</v>
      </c>
      <c r="C42" s="183" t="s">
        <v>3878</v>
      </c>
      <c r="D42" s="183" t="s">
        <v>9</v>
      </c>
      <c r="E42" s="183" t="s">
        <v>10</v>
      </c>
      <c r="F42" s="183">
        <v>55000</v>
      </c>
      <c r="G42" s="183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3">
        <v>4269</v>
      </c>
      <c r="B43" s="183" t="s">
        <v>3883</v>
      </c>
      <c r="C43" s="183" t="s">
        <v>3878</v>
      </c>
      <c r="D43" s="183" t="s">
        <v>9</v>
      </c>
      <c r="E43" s="183" t="s">
        <v>10</v>
      </c>
      <c r="F43" s="183">
        <v>55000</v>
      </c>
      <c r="G43" s="183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3">
        <v>4269</v>
      </c>
      <c r="B44" s="183" t="s">
        <v>3884</v>
      </c>
      <c r="C44" s="183" t="s">
        <v>3878</v>
      </c>
      <c r="D44" s="183" t="s">
        <v>9</v>
      </c>
      <c r="E44" s="183" t="s">
        <v>10</v>
      </c>
      <c r="F44" s="183">
        <v>55000</v>
      </c>
      <c r="G44" s="183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3">
        <v>5122</v>
      </c>
      <c r="B45" s="183" t="s">
        <v>3436</v>
      </c>
      <c r="C45" s="183" t="s">
        <v>3437</v>
      </c>
      <c r="D45" s="183" t="s">
        <v>9</v>
      </c>
      <c r="E45" s="183" t="s">
        <v>10</v>
      </c>
      <c r="F45" s="183">
        <v>30000</v>
      </c>
      <c r="G45" s="183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3">
        <v>5122</v>
      </c>
      <c r="B46" s="183" t="s">
        <v>3438</v>
      </c>
      <c r="C46" s="183" t="s">
        <v>3439</v>
      </c>
      <c r="D46" s="183" t="s">
        <v>9</v>
      </c>
      <c r="E46" s="183" t="s">
        <v>10</v>
      </c>
      <c r="F46" s="183">
        <v>200000</v>
      </c>
      <c r="G46" s="183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3">
        <v>5122</v>
      </c>
      <c r="B47" s="183" t="s">
        <v>3440</v>
      </c>
      <c r="C47" s="183" t="s">
        <v>2221</v>
      </c>
      <c r="D47" s="183" t="s">
        <v>9</v>
      </c>
      <c r="E47" s="183" t="s">
        <v>10</v>
      </c>
      <c r="F47" s="183">
        <v>55000</v>
      </c>
      <c r="G47" s="183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3">
        <v>5122</v>
      </c>
      <c r="B48" s="183" t="s">
        <v>3441</v>
      </c>
      <c r="C48" s="183" t="s">
        <v>3442</v>
      </c>
      <c r="D48" s="183" t="s">
        <v>9</v>
      </c>
      <c r="E48" s="183" t="s">
        <v>863</v>
      </c>
      <c r="F48" s="183">
        <v>5000</v>
      </c>
      <c r="G48" s="183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3">
        <v>5122</v>
      </c>
      <c r="B49" s="183" t="s">
        <v>3443</v>
      </c>
      <c r="C49" s="183" t="s">
        <v>2330</v>
      </c>
      <c r="D49" s="183" t="s">
        <v>9</v>
      </c>
      <c r="E49" s="183" t="s">
        <v>10</v>
      </c>
      <c r="F49" s="183">
        <v>10000</v>
      </c>
      <c r="G49" s="183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3">
        <v>5122</v>
      </c>
      <c r="B50" s="183" t="s">
        <v>3444</v>
      </c>
      <c r="C50" s="183" t="s">
        <v>3445</v>
      </c>
      <c r="D50" s="183" t="s">
        <v>9</v>
      </c>
      <c r="E50" s="183" t="s">
        <v>10</v>
      </c>
      <c r="F50" s="183">
        <v>25000</v>
      </c>
      <c r="G50" s="183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3">
        <v>5122</v>
      </c>
      <c r="B51" s="183" t="s">
        <v>3446</v>
      </c>
      <c r="C51" s="183" t="s">
        <v>3447</v>
      </c>
      <c r="D51" s="183" t="s">
        <v>9</v>
      </c>
      <c r="E51" s="183" t="s">
        <v>10</v>
      </c>
      <c r="F51" s="183">
        <v>100000</v>
      </c>
      <c r="G51" s="183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3">
        <v>5122</v>
      </c>
      <c r="B52" s="183" t="s">
        <v>3448</v>
      </c>
      <c r="C52" s="183" t="s">
        <v>3449</v>
      </c>
      <c r="D52" s="183" t="s">
        <v>9</v>
      </c>
      <c r="E52" s="183" t="s">
        <v>10</v>
      </c>
      <c r="F52" s="183">
        <v>40000</v>
      </c>
      <c r="G52" s="183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3">
        <v>5122</v>
      </c>
      <c r="B53" s="183" t="s">
        <v>3450</v>
      </c>
      <c r="C53" s="183" t="s">
        <v>2332</v>
      </c>
      <c r="D53" s="183" t="s">
        <v>9</v>
      </c>
      <c r="E53" s="183" t="s">
        <v>10</v>
      </c>
      <c r="F53" s="183">
        <v>100000</v>
      </c>
      <c r="G53" s="183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3">
        <v>5122</v>
      </c>
      <c r="B54" s="183" t="s">
        <v>3451</v>
      </c>
      <c r="C54" s="183" t="s">
        <v>3452</v>
      </c>
      <c r="D54" s="183" t="s">
        <v>9</v>
      </c>
      <c r="E54" s="183" t="s">
        <v>10</v>
      </c>
      <c r="F54" s="183">
        <v>60000</v>
      </c>
      <c r="G54" s="183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3">
        <v>4251</v>
      </c>
      <c r="B55" s="183" t="s">
        <v>2662</v>
      </c>
      <c r="C55" s="183" t="s">
        <v>2663</v>
      </c>
      <c r="D55" s="183" t="s">
        <v>9</v>
      </c>
      <c r="E55" s="183" t="s">
        <v>10</v>
      </c>
      <c r="F55" s="183">
        <v>24000</v>
      </c>
      <c r="G55" s="183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3">
        <v>4251</v>
      </c>
      <c r="B56" s="183" t="s">
        <v>2664</v>
      </c>
      <c r="C56" s="183" t="s">
        <v>19</v>
      </c>
      <c r="D56" s="183" t="s">
        <v>9</v>
      </c>
      <c r="E56" s="183" t="s">
        <v>10</v>
      </c>
      <c r="F56" s="183">
        <v>30000</v>
      </c>
      <c r="G56" s="183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3">
        <v>4251</v>
      </c>
      <c r="B57" s="183" t="s">
        <v>2665</v>
      </c>
      <c r="C57" s="183" t="s">
        <v>1359</v>
      </c>
      <c r="D57" s="183" t="s">
        <v>9</v>
      </c>
      <c r="E57" s="183" t="s">
        <v>10</v>
      </c>
      <c r="F57" s="183">
        <v>80000</v>
      </c>
      <c r="G57" s="183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3">
        <v>4251</v>
      </c>
      <c r="B58" s="183" t="s">
        <v>2666</v>
      </c>
      <c r="C58" s="183" t="s">
        <v>2667</v>
      </c>
      <c r="D58" s="183" t="s">
        <v>9</v>
      </c>
      <c r="E58" s="183" t="s">
        <v>10</v>
      </c>
      <c r="F58" s="183">
        <v>45000</v>
      </c>
      <c r="G58" s="183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3">
        <v>4251</v>
      </c>
      <c r="B59" s="183" t="s">
        <v>2668</v>
      </c>
      <c r="C59" s="183" t="s">
        <v>2669</v>
      </c>
      <c r="D59" s="183" t="s">
        <v>9</v>
      </c>
      <c r="E59" s="183" t="s">
        <v>10</v>
      </c>
      <c r="F59" s="183">
        <v>70000</v>
      </c>
      <c r="G59" s="183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3">
        <v>5129</v>
      </c>
      <c r="B60" s="183" t="s">
        <v>1884</v>
      </c>
      <c r="C60" s="183" t="s">
        <v>1885</v>
      </c>
      <c r="D60" s="183" t="s">
        <v>390</v>
      </c>
      <c r="E60" s="183" t="s">
        <v>1492</v>
      </c>
      <c r="F60" s="183">
        <v>20700000</v>
      </c>
      <c r="G60" s="183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1750</v>
      </c>
      <c r="C61" s="4" t="s">
        <v>1751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266</v>
      </c>
      <c r="B62" s="4" t="s">
        <v>1608</v>
      </c>
      <c r="C62" s="4" t="s">
        <v>1609</v>
      </c>
      <c r="D62" s="4" t="s">
        <v>9</v>
      </c>
      <c r="E62" s="4" t="s">
        <v>932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266</v>
      </c>
      <c r="B63" s="4" t="s">
        <v>1610</v>
      </c>
      <c r="C63" s="4" t="s">
        <v>1611</v>
      </c>
      <c r="D63" s="4" t="s">
        <v>9</v>
      </c>
      <c r="E63" s="4" t="s">
        <v>932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266</v>
      </c>
      <c r="B64" s="4" t="s">
        <v>1612</v>
      </c>
      <c r="C64" s="4" t="s">
        <v>1613</v>
      </c>
      <c r="D64" s="4" t="s">
        <v>9</v>
      </c>
      <c r="E64" s="4" t="s">
        <v>932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266</v>
      </c>
      <c r="B65" s="4" t="s">
        <v>1614</v>
      </c>
      <c r="C65" s="4" t="s">
        <v>1615</v>
      </c>
      <c r="D65" s="4" t="s">
        <v>9</v>
      </c>
      <c r="E65" s="4" t="s">
        <v>932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266</v>
      </c>
      <c r="B66" s="4" t="s">
        <v>1616</v>
      </c>
      <c r="C66" s="4" t="s">
        <v>550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266</v>
      </c>
      <c r="B67" s="4" t="s">
        <v>1617</v>
      </c>
      <c r="C67" s="4" t="s">
        <v>1618</v>
      </c>
      <c r="D67" s="4" t="s">
        <v>9</v>
      </c>
      <c r="E67" s="4" t="s">
        <v>932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266</v>
      </c>
      <c r="B68" s="4" t="s">
        <v>1619</v>
      </c>
      <c r="C68" s="4" t="s">
        <v>1620</v>
      </c>
      <c r="D68" s="4" t="s">
        <v>9</v>
      </c>
      <c r="E68" s="4" t="s">
        <v>932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266</v>
      </c>
      <c r="B69" s="4" t="s">
        <v>1621</v>
      </c>
      <c r="C69" s="4" t="s">
        <v>1622</v>
      </c>
      <c r="D69" s="4" t="s">
        <v>9</v>
      </c>
      <c r="E69" s="4" t="s">
        <v>932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266</v>
      </c>
      <c r="B70" s="4" t="s">
        <v>1623</v>
      </c>
      <c r="C70" s="4" t="s">
        <v>1624</v>
      </c>
      <c r="D70" s="4" t="s">
        <v>9</v>
      </c>
      <c r="E70" s="4" t="s">
        <v>932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266</v>
      </c>
      <c r="B71" s="4" t="s">
        <v>1625</v>
      </c>
      <c r="C71" s="4" t="s">
        <v>1626</v>
      </c>
      <c r="D71" s="4" t="s">
        <v>9</v>
      </c>
      <c r="E71" s="4" t="s">
        <v>932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266</v>
      </c>
      <c r="B72" s="4" t="s">
        <v>2557</v>
      </c>
      <c r="C72" s="4" t="s">
        <v>2558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266</v>
      </c>
      <c r="B73" s="4" t="s">
        <v>2559</v>
      </c>
      <c r="C73" s="4" t="s">
        <v>2560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1553</v>
      </c>
      <c r="C74" s="4" t="s">
        <v>1554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1555</v>
      </c>
      <c r="C75" s="4" t="s">
        <v>1556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1557</v>
      </c>
      <c r="C76" s="4" t="s">
        <v>1556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1558</v>
      </c>
      <c r="C77" s="4" t="s">
        <v>827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1559</v>
      </c>
      <c r="C78" s="4" t="s">
        <v>1512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1560</v>
      </c>
      <c r="C79" s="4" t="s">
        <v>1561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1562</v>
      </c>
      <c r="C80" s="4" t="s">
        <v>1524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1368</v>
      </c>
      <c r="C81" s="4" t="s">
        <v>663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1369</v>
      </c>
      <c r="C82" s="4" t="s">
        <v>663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1370</v>
      </c>
      <c r="C83" s="4" t="s">
        <v>660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1371</v>
      </c>
      <c r="C84" s="4" t="s">
        <v>663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1327</v>
      </c>
      <c r="C85" s="4" t="s">
        <v>550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748</v>
      </c>
      <c r="C86" s="4" t="s">
        <v>235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8" customFormat="1" x14ac:dyDescent="0.25">
      <c r="A87" s="4">
        <v>4261</v>
      </c>
      <c r="B87" s="4" t="s">
        <v>553</v>
      </c>
      <c r="C87" s="4" t="s">
        <v>554</v>
      </c>
      <c r="D87" s="4" t="s">
        <v>9</v>
      </c>
      <c r="E87" s="4" t="s">
        <v>551</v>
      </c>
      <c r="F87" s="4">
        <v>46.5</v>
      </c>
      <c r="G87" s="4">
        <f>F87*H87</f>
        <v>37200</v>
      </c>
      <c r="H87" s="4">
        <v>800</v>
      </c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</row>
    <row r="88" spans="1:24" s="318" customFormat="1" ht="27" x14ac:dyDescent="0.25">
      <c r="A88" s="4">
        <v>4261</v>
      </c>
      <c r="B88" s="4" t="s">
        <v>555</v>
      </c>
      <c r="C88" s="4" t="s">
        <v>556</v>
      </c>
      <c r="D88" s="4" t="s">
        <v>9</v>
      </c>
      <c r="E88" s="4" t="s">
        <v>551</v>
      </c>
      <c r="F88" s="4">
        <v>52.8</v>
      </c>
      <c r="G88" s="4">
        <f t="shared" ref="G88:G141" si="7">F88*H88</f>
        <v>26400</v>
      </c>
      <c r="H88" s="4">
        <v>500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</row>
    <row r="89" spans="1:24" s="318" customFormat="1" ht="27" x14ac:dyDescent="0.25">
      <c r="A89" s="4">
        <v>4261</v>
      </c>
      <c r="B89" s="4" t="s">
        <v>559</v>
      </c>
      <c r="C89" s="4" t="s">
        <v>560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</row>
    <row r="90" spans="1:24" s="318" customFormat="1" x14ac:dyDescent="0.25">
      <c r="A90" s="4">
        <v>4261</v>
      </c>
      <c r="B90" s="4" t="s">
        <v>561</v>
      </c>
      <c r="C90" s="4" t="s">
        <v>562</v>
      </c>
      <c r="D90" s="4" t="s">
        <v>9</v>
      </c>
      <c r="E90" s="4" t="s">
        <v>552</v>
      </c>
      <c r="F90" s="4">
        <v>990</v>
      </c>
      <c r="G90" s="4">
        <f t="shared" si="7"/>
        <v>99000</v>
      </c>
      <c r="H90" s="4">
        <v>100</v>
      </c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</row>
    <row r="91" spans="1:24" s="318" customFormat="1" x14ac:dyDescent="0.25">
      <c r="A91" s="4">
        <v>4261</v>
      </c>
      <c r="B91" s="4" t="s">
        <v>565</v>
      </c>
      <c r="C91" s="4" t="s">
        <v>566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</row>
    <row r="92" spans="1:24" s="318" customFormat="1" x14ac:dyDescent="0.25">
      <c r="A92" s="4">
        <v>4261</v>
      </c>
      <c r="B92" s="4" t="s">
        <v>569</v>
      </c>
      <c r="C92" s="4" t="s">
        <v>570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</row>
    <row r="93" spans="1:24" s="318" customFormat="1" x14ac:dyDescent="0.25">
      <c r="A93" s="4">
        <v>4261</v>
      </c>
      <c r="B93" s="4" t="s">
        <v>573</v>
      </c>
      <c r="C93" s="4" t="s">
        <v>574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</row>
    <row r="94" spans="1:24" s="318" customFormat="1" x14ac:dyDescent="0.25">
      <c r="A94" s="4">
        <v>4261</v>
      </c>
      <c r="B94" s="4" t="s">
        <v>585</v>
      </c>
      <c r="C94" s="4" t="s">
        <v>586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</row>
    <row r="95" spans="1:24" s="318" customFormat="1" x14ac:dyDescent="0.25">
      <c r="A95" s="4">
        <v>4261</v>
      </c>
      <c r="B95" s="4" t="s">
        <v>587</v>
      </c>
      <c r="C95" s="4" t="s">
        <v>588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</row>
    <row r="96" spans="1:24" s="318" customFormat="1" x14ac:dyDescent="0.25">
      <c r="A96" s="4">
        <v>4261</v>
      </c>
      <c r="B96" s="4" t="s">
        <v>591</v>
      </c>
      <c r="C96" s="4" t="s">
        <v>592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</row>
    <row r="97" spans="1:24" s="318" customFormat="1" ht="27" x14ac:dyDescent="0.25">
      <c r="A97" s="4">
        <v>4261</v>
      </c>
      <c r="B97" s="4" t="s">
        <v>595</v>
      </c>
      <c r="C97" s="4" t="s">
        <v>596</v>
      </c>
      <c r="D97" s="4" t="s">
        <v>9</v>
      </c>
      <c r="E97" s="4" t="s">
        <v>551</v>
      </c>
      <c r="F97" s="4">
        <v>26.4</v>
      </c>
      <c r="G97" s="4">
        <f t="shared" si="7"/>
        <v>13200</v>
      </c>
      <c r="H97" s="4">
        <v>500</v>
      </c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</row>
    <row r="98" spans="1:24" s="318" customFormat="1" ht="27" x14ac:dyDescent="0.25">
      <c r="A98" s="4">
        <v>4261</v>
      </c>
      <c r="B98" s="4" t="s">
        <v>597</v>
      </c>
      <c r="C98" s="4" t="s">
        <v>598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</row>
    <row r="99" spans="1:24" s="318" customFormat="1" ht="27" x14ac:dyDescent="0.25">
      <c r="A99" s="4">
        <v>4261</v>
      </c>
      <c r="B99" s="4" t="s">
        <v>602</v>
      </c>
      <c r="C99" s="4" t="s">
        <v>603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</row>
    <row r="100" spans="1:24" s="318" customFormat="1" x14ac:dyDescent="0.25">
      <c r="A100" s="4">
        <v>4261</v>
      </c>
      <c r="B100" s="4" t="s">
        <v>613</v>
      </c>
      <c r="C100" s="4" t="s">
        <v>614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</row>
    <row r="101" spans="1:24" s="318" customFormat="1" x14ac:dyDescent="0.25">
      <c r="A101" s="4">
        <v>4261</v>
      </c>
      <c r="B101" s="4" t="s">
        <v>619</v>
      </c>
      <c r="C101" s="4" t="s">
        <v>620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</row>
    <row r="102" spans="1:24" s="318" customFormat="1" x14ac:dyDescent="0.25">
      <c r="A102" s="4">
        <v>4261</v>
      </c>
      <c r="B102" s="4" t="s">
        <v>621</v>
      </c>
      <c r="C102" s="4" t="s">
        <v>622</v>
      </c>
      <c r="D102" s="4" t="s">
        <v>9</v>
      </c>
      <c r="E102" s="4" t="s">
        <v>552</v>
      </c>
      <c r="F102" s="4">
        <v>541.5</v>
      </c>
      <c r="G102" s="4">
        <f t="shared" si="7"/>
        <v>8664000</v>
      </c>
      <c r="H102" s="4">
        <v>16000</v>
      </c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</row>
    <row r="103" spans="1:24" s="318" customFormat="1" x14ac:dyDescent="0.25">
      <c r="A103" s="4">
        <v>4261</v>
      </c>
      <c r="B103" s="4" t="s">
        <v>625</v>
      </c>
      <c r="C103" s="4" t="s">
        <v>626</v>
      </c>
      <c r="D103" s="4" t="s">
        <v>9</v>
      </c>
      <c r="E103" s="4" t="s">
        <v>551</v>
      </c>
      <c r="F103" s="4">
        <v>132</v>
      </c>
      <c r="G103" s="4">
        <f t="shared" si="7"/>
        <v>52800</v>
      </c>
      <c r="H103" s="4">
        <v>400</v>
      </c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</row>
    <row r="104" spans="1:24" s="318" customFormat="1" x14ac:dyDescent="0.25">
      <c r="A104" s="4">
        <v>4261</v>
      </c>
      <c r="B104" s="4" t="s">
        <v>633</v>
      </c>
      <c r="C104" s="4" t="s">
        <v>634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</row>
    <row r="105" spans="1:24" s="318" customFormat="1" x14ac:dyDescent="0.25">
      <c r="A105" s="4">
        <v>4261</v>
      </c>
      <c r="B105" s="4" t="s">
        <v>640</v>
      </c>
      <c r="C105" s="4" t="s">
        <v>620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</row>
    <row r="106" spans="1:24" s="318" customFormat="1" x14ac:dyDescent="0.25">
      <c r="A106" s="4">
        <v>4261</v>
      </c>
      <c r="B106" s="4" t="s">
        <v>655</v>
      </c>
      <c r="C106" s="4" t="s">
        <v>614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</row>
    <row r="107" spans="1:24" s="318" customFormat="1" ht="15" customHeight="1" x14ac:dyDescent="0.25">
      <c r="A107" s="4">
        <v>4261</v>
      </c>
      <c r="B107" s="4" t="s">
        <v>557</v>
      </c>
      <c r="C107" s="4" t="s">
        <v>558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</row>
    <row r="108" spans="1:24" s="318" customFormat="1" x14ac:dyDescent="0.25">
      <c r="A108" s="4">
        <v>4261</v>
      </c>
      <c r="B108" s="4" t="s">
        <v>563</v>
      </c>
      <c r="C108" s="4" t="s">
        <v>564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</row>
    <row r="109" spans="1:24" s="318" customFormat="1" ht="27" x14ac:dyDescent="0.25">
      <c r="A109" s="4">
        <v>4261</v>
      </c>
      <c r="B109" s="4" t="s">
        <v>567</v>
      </c>
      <c r="C109" s="4" t="s">
        <v>568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</row>
    <row r="110" spans="1:24" s="318" customFormat="1" ht="15" customHeight="1" x14ac:dyDescent="0.25">
      <c r="A110" s="4">
        <v>4261</v>
      </c>
      <c r="B110" s="4" t="s">
        <v>571</v>
      </c>
      <c r="C110" s="4" t="s">
        <v>572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</row>
    <row r="111" spans="1:24" s="318" customFormat="1" x14ac:dyDescent="0.25">
      <c r="A111" s="4">
        <v>4261</v>
      </c>
      <c r="B111" s="4" t="s">
        <v>575</v>
      </c>
      <c r="C111" s="4" t="s">
        <v>576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</row>
    <row r="112" spans="1:24" s="318" customFormat="1" x14ac:dyDescent="0.25">
      <c r="A112" s="4">
        <v>4261</v>
      </c>
      <c r="B112" s="4" t="s">
        <v>577</v>
      </c>
      <c r="C112" s="4" t="s">
        <v>578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:24" s="318" customFormat="1" ht="15" customHeight="1" x14ac:dyDescent="0.25">
      <c r="A113" s="4">
        <v>4261</v>
      </c>
      <c r="B113" s="4" t="s">
        <v>579</v>
      </c>
      <c r="C113" s="4" t="s">
        <v>580</v>
      </c>
      <c r="D113" s="4" t="s">
        <v>9</v>
      </c>
      <c r="E113" s="4" t="s">
        <v>552</v>
      </c>
      <c r="F113" s="4">
        <v>1524</v>
      </c>
      <c r="G113" s="4">
        <f t="shared" si="7"/>
        <v>15240</v>
      </c>
      <c r="H113" s="4">
        <v>10</v>
      </c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</row>
    <row r="114" spans="1:24" s="318" customFormat="1" ht="15" customHeight="1" x14ac:dyDescent="0.25">
      <c r="A114" s="4">
        <v>4261</v>
      </c>
      <c r="B114" s="4" t="s">
        <v>581</v>
      </c>
      <c r="C114" s="4" t="s">
        <v>582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</row>
    <row r="115" spans="1:24" s="318" customFormat="1" ht="15" customHeight="1" x14ac:dyDescent="0.25">
      <c r="A115" s="4">
        <v>4261</v>
      </c>
      <c r="B115" s="4" t="s">
        <v>583</v>
      </c>
      <c r="C115" s="4" t="s">
        <v>584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:24" s="318" customFormat="1" ht="15" customHeight="1" x14ac:dyDescent="0.25">
      <c r="A116" s="4">
        <v>4261</v>
      </c>
      <c r="B116" s="4" t="s">
        <v>589</v>
      </c>
      <c r="C116" s="4" t="s">
        <v>590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</row>
    <row r="117" spans="1:24" s="318" customFormat="1" ht="15" customHeight="1" x14ac:dyDescent="0.25">
      <c r="A117" s="4">
        <v>4261</v>
      </c>
      <c r="B117" s="4" t="s">
        <v>593</v>
      </c>
      <c r="C117" s="4" t="s">
        <v>594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</row>
    <row r="118" spans="1:24" s="318" customFormat="1" ht="15" customHeight="1" x14ac:dyDescent="0.25">
      <c r="A118" s="4">
        <v>4261</v>
      </c>
      <c r="B118" s="4" t="s">
        <v>599</v>
      </c>
      <c r="C118" s="4" t="s">
        <v>558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</row>
    <row r="119" spans="1:24" s="318" customFormat="1" ht="15" customHeight="1" x14ac:dyDescent="0.25">
      <c r="A119" s="4">
        <v>4261</v>
      </c>
      <c r="B119" s="4" t="s">
        <v>600</v>
      </c>
      <c r="C119" s="4" t="s">
        <v>601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</row>
    <row r="120" spans="1:24" s="318" customFormat="1" ht="15" customHeight="1" x14ac:dyDescent="0.25">
      <c r="A120" s="4">
        <v>4261</v>
      </c>
      <c r="B120" s="4" t="s">
        <v>604</v>
      </c>
      <c r="C120" s="4" t="s">
        <v>605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</row>
    <row r="121" spans="1:24" s="318" customFormat="1" ht="15" customHeight="1" x14ac:dyDescent="0.25">
      <c r="A121" s="4">
        <v>4261</v>
      </c>
      <c r="B121" s="4" t="s">
        <v>606</v>
      </c>
      <c r="C121" s="4" t="s">
        <v>607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</row>
    <row r="122" spans="1:24" s="318" customFormat="1" ht="15" customHeight="1" x14ac:dyDescent="0.25">
      <c r="A122" s="4">
        <v>4261</v>
      </c>
      <c r="B122" s="4" t="s">
        <v>608</v>
      </c>
      <c r="C122" s="4" t="s">
        <v>609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</row>
    <row r="123" spans="1:24" s="318" customFormat="1" x14ac:dyDescent="0.25">
      <c r="A123" s="4">
        <v>4261</v>
      </c>
      <c r="B123" s="4" t="s">
        <v>610</v>
      </c>
      <c r="C123" s="4" t="s">
        <v>558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</row>
    <row r="124" spans="1:24" s="318" customFormat="1" ht="15" customHeight="1" x14ac:dyDescent="0.25">
      <c r="A124" s="4">
        <v>4261</v>
      </c>
      <c r="B124" s="4" t="s">
        <v>611</v>
      </c>
      <c r="C124" s="4" t="s">
        <v>612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</row>
    <row r="125" spans="1:24" s="318" customFormat="1" ht="15" customHeight="1" x14ac:dyDescent="0.25">
      <c r="A125" s="4">
        <v>4261</v>
      </c>
      <c r="B125" s="4" t="s">
        <v>615</v>
      </c>
      <c r="C125" s="4" t="s">
        <v>616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</row>
    <row r="126" spans="1:24" s="318" customFormat="1" ht="15" customHeight="1" x14ac:dyDescent="0.25">
      <c r="A126" s="4">
        <v>4261</v>
      </c>
      <c r="B126" s="4" t="s">
        <v>617</v>
      </c>
      <c r="C126" s="4" t="s">
        <v>618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</row>
    <row r="127" spans="1:24" s="318" customFormat="1" ht="27" x14ac:dyDescent="0.25">
      <c r="A127" s="4">
        <v>4261</v>
      </c>
      <c r="B127" s="4" t="s">
        <v>623</v>
      </c>
      <c r="C127" s="4" t="s">
        <v>624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</row>
    <row r="128" spans="1:24" s="318" customFormat="1" ht="15" customHeight="1" x14ac:dyDescent="0.25">
      <c r="A128" s="4">
        <v>4261</v>
      </c>
      <c r="B128" s="4" t="s">
        <v>627</v>
      </c>
      <c r="C128" s="4" t="s">
        <v>628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</row>
    <row r="129" spans="1:24" s="318" customFormat="1" ht="15" customHeight="1" x14ac:dyDescent="0.25">
      <c r="A129" s="4">
        <v>4261</v>
      </c>
      <c r="B129" s="4" t="s">
        <v>629</v>
      </c>
      <c r="C129" s="4" t="s">
        <v>630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</row>
    <row r="130" spans="1:24" s="318" customFormat="1" ht="15" customHeight="1" x14ac:dyDescent="0.25">
      <c r="A130" s="4">
        <v>4261</v>
      </c>
      <c r="B130" s="4" t="s">
        <v>631</v>
      </c>
      <c r="C130" s="4" t="s">
        <v>632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</row>
    <row r="131" spans="1:24" s="318" customFormat="1" ht="15" customHeight="1" x14ac:dyDescent="0.25">
      <c r="A131" s="4">
        <v>4261</v>
      </c>
      <c r="B131" s="4" t="s">
        <v>635</v>
      </c>
      <c r="C131" s="4" t="s">
        <v>607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</row>
    <row r="132" spans="1:24" s="318" customFormat="1" ht="15" customHeight="1" x14ac:dyDescent="0.25">
      <c r="A132" s="4">
        <v>4261</v>
      </c>
      <c r="B132" s="4" t="s">
        <v>636</v>
      </c>
      <c r="C132" s="4" t="s">
        <v>637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</row>
    <row r="133" spans="1:24" s="318" customFormat="1" ht="15" customHeight="1" x14ac:dyDescent="0.25">
      <c r="A133" s="4">
        <v>4261</v>
      </c>
      <c r="B133" s="4" t="s">
        <v>638</v>
      </c>
      <c r="C133" s="4" t="s">
        <v>639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</row>
    <row r="134" spans="1:24" s="318" customFormat="1" ht="15" customHeight="1" x14ac:dyDescent="0.25">
      <c r="A134" s="4">
        <v>4261</v>
      </c>
      <c r="B134" s="4" t="s">
        <v>641</v>
      </c>
      <c r="C134" s="4" t="s">
        <v>642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</row>
    <row r="135" spans="1:24" s="318" customFormat="1" ht="15" customHeight="1" x14ac:dyDescent="0.25">
      <c r="A135" s="4">
        <v>4261</v>
      </c>
      <c r="B135" s="4" t="s">
        <v>643</v>
      </c>
      <c r="C135" s="4" t="s">
        <v>628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</row>
    <row r="136" spans="1:24" s="318" customFormat="1" ht="15" customHeight="1" x14ac:dyDescent="0.25">
      <c r="A136" s="4">
        <v>4261</v>
      </c>
      <c r="B136" s="4" t="s">
        <v>644</v>
      </c>
      <c r="C136" s="4" t="s">
        <v>645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</row>
    <row r="137" spans="1:24" s="318" customFormat="1" ht="15" customHeight="1" x14ac:dyDescent="0.25">
      <c r="A137" s="4">
        <v>4261</v>
      </c>
      <c r="B137" s="4" t="s">
        <v>646</v>
      </c>
      <c r="C137" s="4" t="s">
        <v>647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</row>
    <row r="138" spans="1:24" s="318" customFormat="1" ht="15" customHeight="1" x14ac:dyDescent="0.25">
      <c r="A138" s="4">
        <v>4261</v>
      </c>
      <c r="B138" s="4" t="s">
        <v>648</v>
      </c>
      <c r="C138" s="4" t="s">
        <v>582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</row>
    <row r="139" spans="1:24" s="318" customFormat="1" ht="15" customHeight="1" x14ac:dyDescent="0.25">
      <c r="A139" s="4">
        <v>4261</v>
      </c>
      <c r="B139" s="4" t="s">
        <v>649</v>
      </c>
      <c r="C139" s="4" t="s">
        <v>650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</row>
    <row r="140" spans="1:24" s="318" customFormat="1" ht="15" customHeight="1" x14ac:dyDescent="0.25">
      <c r="A140" s="4">
        <v>4261</v>
      </c>
      <c r="B140" s="4" t="s">
        <v>651</v>
      </c>
      <c r="C140" s="4" t="s">
        <v>652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</row>
    <row r="141" spans="1:24" s="318" customFormat="1" ht="15" customHeight="1" x14ac:dyDescent="0.25">
      <c r="A141" s="4">
        <v>4261</v>
      </c>
      <c r="B141" s="4" t="s">
        <v>653</v>
      </c>
      <c r="C141" s="4" t="s">
        <v>654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</row>
    <row r="142" spans="1:24" ht="15" customHeight="1" x14ac:dyDescent="0.25">
      <c r="A142" s="4">
        <v>4267</v>
      </c>
      <c r="B142" s="4" t="s">
        <v>3643</v>
      </c>
      <c r="C142" s="4" t="s">
        <v>1600</v>
      </c>
      <c r="D142" s="4" t="s">
        <v>390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4293</v>
      </c>
      <c r="C143" s="4" t="s">
        <v>347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4294</v>
      </c>
      <c r="C144" s="4" t="s">
        <v>347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364</v>
      </c>
      <c r="C145" s="4" t="s">
        <v>365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2020</v>
      </c>
      <c r="C146" s="4" t="s">
        <v>2021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2127</v>
      </c>
      <c r="C147" s="4" t="s">
        <v>2122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2128</v>
      </c>
      <c r="C148" s="4" t="s">
        <v>2123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2129</v>
      </c>
      <c r="C149" s="4" t="s">
        <v>421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2130</v>
      </c>
      <c r="C150" s="4" t="s">
        <v>2124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2131</v>
      </c>
      <c r="C151" s="4" t="s">
        <v>421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2132</v>
      </c>
      <c r="C152" s="4" t="s">
        <v>421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2133</v>
      </c>
      <c r="C153" s="4" t="s">
        <v>416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2134</v>
      </c>
      <c r="C154" s="4" t="s">
        <v>2125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2135</v>
      </c>
      <c r="C155" s="12" t="s">
        <v>2126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2159</v>
      </c>
      <c r="C156" s="12" t="s">
        <v>2160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4347</v>
      </c>
      <c r="C157" s="12" t="s">
        <v>2160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4348</v>
      </c>
      <c r="C158" s="12" t="s">
        <v>2160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1291</v>
      </c>
      <c r="B159" s="15" t="s">
        <v>2196</v>
      </c>
      <c r="C159" s="15" t="s">
        <v>1554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1291</v>
      </c>
      <c r="B160" s="15" t="s">
        <v>2197</v>
      </c>
      <c r="C160" s="15" t="s">
        <v>1556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1291</v>
      </c>
      <c r="B161" s="15" t="s">
        <v>2198</v>
      </c>
      <c r="C161" s="15" t="s">
        <v>1556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1291</v>
      </c>
      <c r="B162" s="15" t="s">
        <v>2199</v>
      </c>
      <c r="C162" s="16" t="s">
        <v>827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1291</v>
      </c>
      <c r="B163" s="15" t="s">
        <v>2200</v>
      </c>
      <c r="C163" s="15" t="s">
        <v>1512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1291</v>
      </c>
      <c r="B164" s="15" t="s">
        <v>2201</v>
      </c>
      <c r="C164" s="16" t="s">
        <v>1561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1291</v>
      </c>
      <c r="B165" s="15" t="s">
        <v>2202</v>
      </c>
      <c r="C165" s="15" t="s">
        <v>1524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6" customFormat="1" ht="30" customHeight="1" x14ac:dyDescent="0.25">
      <c r="A166" s="15">
        <v>5129</v>
      </c>
      <c r="B166" s="15" t="s">
        <v>346</v>
      </c>
      <c r="C166" s="15" t="s">
        <v>347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</row>
    <row r="167" spans="1:24" s="446" customFormat="1" ht="30" customHeight="1" x14ac:dyDescent="0.25">
      <c r="A167" s="15">
        <v>5129</v>
      </c>
      <c r="B167" s="15" t="s">
        <v>5324</v>
      </c>
      <c r="C167" s="15" t="s">
        <v>1081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</row>
    <row r="168" spans="1:24" s="446" customFormat="1" ht="30" customHeight="1" x14ac:dyDescent="0.25">
      <c r="A168" s="15" t="s">
        <v>1289</v>
      </c>
      <c r="B168" s="15" t="s">
        <v>5337</v>
      </c>
      <c r="C168" s="15" t="s">
        <v>5338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7"/>
      <c r="J168" s="447"/>
      <c r="K168" s="447"/>
      <c r="L168" s="447"/>
      <c r="M168" s="447"/>
      <c r="N168" s="447"/>
      <c r="O168" s="447"/>
      <c r="P168" s="447"/>
      <c r="Q168" s="447"/>
      <c r="R168" s="447"/>
      <c r="S168" s="447"/>
      <c r="T168" s="447"/>
      <c r="U168" s="447"/>
      <c r="V168" s="447"/>
      <c r="W168" s="447"/>
      <c r="X168" s="447"/>
    </row>
    <row r="169" spans="1:24" s="446" customFormat="1" ht="30" customHeight="1" x14ac:dyDescent="0.25">
      <c r="A169" s="15" t="s">
        <v>1367</v>
      </c>
      <c r="B169" s="15" t="s">
        <v>5339</v>
      </c>
      <c r="C169" s="15" t="s">
        <v>5340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</row>
    <row r="170" spans="1:24" s="446" customFormat="1" ht="30" customHeight="1" x14ac:dyDescent="0.25">
      <c r="A170" s="15">
        <v>5122</v>
      </c>
      <c r="B170" s="15" t="s">
        <v>5341</v>
      </c>
      <c r="C170" s="15" t="s">
        <v>2870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  <c r="W170" s="447"/>
      <c r="X170" s="447"/>
    </row>
    <row r="171" spans="1:24" s="446" customFormat="1" ht="30" customHeight="1" x14ac:dyDescent="0.25">
      <c r="A171" s="15">
        <v>5122</v>
      </c>
      <c r="B171" s="15" t="s">
        <v>5342</v>
      </c>
      <c r="C171" s="15" t="s">
        <v>3246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7"/>
      <c r="J171" s="447"/>
      <c r="K171" s="447"/>
      <c r="L171" s="447"/>
      <c r="M171" s="447"/>
      <c r="N171" s="447"/>
      <c r="O171" s="447"/>
      <c r="P171" s="447"/>
      <c r="Q171" s="447"/>
      <c r="R171" s="447"/>
      <c r="S171" s="447"/>
      <c r="T171" s="447"/>
      <c r="U171" s="447"/>
      <c r="V171" s="447"/>
      <c r="W171" s="447"/>
      <c r="X171" s="447"/>
    </row>
    <row r="172" spans="1:24" s="446" customFormat="1" ht="30" customHeight="1" x14ac:dyDescent="0.25">
      <c r="A172" s="15">
        <v>5122</v>
      </c>
      <c r="B172" s="15" t="s">
        <v>5343</v>
      </c>
      <c r="C172" s="15" t="s">
        <v>3541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</row>
    <row r="173" spans="1:24" s="446" customFormat="1" ht="30" customHeight="1" x14ac:dyDescent="0.25">
      <c r="A173" s="15">
        <v>5122</v>
      </c>
      <c r="B173" s="15" t="s">
        <v>5344</v>
      </c>
      <c r="C173" s="15" t="s">
        <v>416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</row>
    <row r="174" spans="1:24" s="446" customFormat="1" ht="30" customHeight="1" x14ac:dyDescent="0.25">
      <c r="A174" s="15">
        <v>5122</v>
      </c>
      <c r="B174" s="15" t="s">
        <v>5345</v>
      </c>
      <c r="C174" s="15" t="s">
        <v>2870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</row>
    <row r="175" spans="1:24" s="446" customFormat="1" ht="30" customHeight="1" x14ac:dyDescent="0.25">
      <c r="A175" s="15">
        <v>5122</v>
      </c>
      <c r="B175" s="15" t="s">
        <v>5346</v>
      </c>
      <c r="C175" s="15" t="s">
        <v>5347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</row>
    <row r="176" spans="1:24" s="446" customFormat="1" ht="30" customHeight="1" x14ac:dyDescent="0.25">
      <c r="A176" s="15">
        <v>5129</v>
      </c>
      <c r="B176" s="15" t="s">
        <v>5353</v>
      </c>
      <c r="C176" s="15" t="s">
        <v>5354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7"/>
      <c r="J176" s="447"/>
      <c r="K176" s="447"/>
      <c r="L176" s="447"/>
      <c r="M176" s="447"/>
      <c r="N176" s="447"/>
      <c r="O176" s="447"/>
      <c r="P176" s="447"/>
      <c r="Q176" s="447"/>
      <c r="R176" s="447"/>
      <c r="S176" s="447"/>
      <c r="T176" s="447"/>
      <c r="U176" s="447"/>
      <c r="V176" s="447"/>
      <c r="W176" s="447"/>
      <c r="X176" s="447"/>
    </row>
    <row r="177" spans="1:24" s="446" customFormat="1" ht="30" customHeight="1" x14ac:dyDescent="0.25">
      <c r="A177" s="15">
        <v>5122</v>
      </c>
      <c r="B177" s="15" t="s">
        <v>5410</v>
      </c>
      <c r="C177" s="16" t="s">
        <v>3851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</row>
    <row r="178" spans="1:24" s="446" customFormat="1" ht="30" customHeight="1" x14ac:dyDescent="0.25">
      <c r="A178" s="15">
        <v>5122</v>
      </c>
      <c r="B178" s="15" t="s">
        <v>5411</v>
      </c>
      <c r="C178" s="15" t="s">
        <v>5412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7"/>
      <c r="J178" s="447"/>
      <c r="K178" s="447"/>
      <c r="L178" s="447"/>
      <c r="M178" s="447"/>
      <c r="N178" s="447"/>
      <c r="O178" s="447"/>
      <c r="P178" s="447"/>
      <c r="Q178" s="447"/>
      <c r="R178" s="447"/>
      <c r="S178" s="447"/>
      <c r="T178" s="447"/>
      <c r="U178" s="447"/>
      <c r="V178" s="447"/>
      <c r="W178" s="447"/>
      <c r="X178" s="447"/>
    </row>
    <row r="179" spans="1:24" s="446" customFormat="1" ht="30" customHeight="1" x14ac:dyDescent="0.25">
      <c r="A179" s="15">
        <v>5122</v>
      </c>
      <c r="B179" s="15" t="s">
        <v>5413</v>
      </c>
      <c r="C179" s="15" t="s">
        <v>3751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7"/>
      <c r="J179" s="447"/>
      <c r="K179" s="447"/>
      <c r="L179" s="447"/>
      <c r="M179" s="447"/>
      <c r="N179" s="447"/>
      <c r="O179" s="447"/>
      <c r="P179" s="447"/>
      <c r="Q179" s="447"/>
      <c r="R179" s="447"/>
      <c r="S179" s="447"/>
      <c r="T179" s="447"/>
      <c r="U179" s="447"/>
      <c r="V179" s="447"/>
      <c r="W179" s="447"/>
      <c r="X179" s="447"/>
    </row>
    <row r="180" spans="1:24" s="446" customFormat="1" ht="30" customHeight="1" x14ac:dyDescent="0.25">
      <c r="A180" s="15">
        <v>5122</v>
      </c>
      <c r="B180" s="15" t="s">
        <v>5414</v>
      </c>
      <c r="C180" s="15" t="s">
        <v>1483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7"/>
      <c r="J180" s="447"/>
      <c r="K180" s="447"/>
      <c r="L180" s="447"/>
      <c r="M180" s="447"/>
      <c r="N180" s="447"/>
      <c r="O180" s="447"/>
      <c r="P180" s="447"/>
      <c r="Q180" s="447"/>
      <c r="R180" s="447"/>
      <c r="S180" s="447"/>
      <c r="T180" s="447"/>
      <c r="U180" s="447"/>
      <c r="V180" s="447"/>
      <c r="W180" s="447"/>
      <c r="X180" s="447"/>
    </row>
    <row r="181" spans="1:24" s="446" customFormat="1" ht="30" customHeight="1" x14ac:dyDescent="0.25">
      <c r="A181" s="15">
        <v>5122</v>
      </c>
      <c r="B181" s="15" t="s">
        <v>5415</v>
      </c>
      <c r="C181" s="15" t="s">
        <v>2302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7"/>
      <c r="J181" s="447"/>
      <c r="K181" s="447"/>
      <c r="L181" s="447"/>
      <c r="M181" s="447"/>
      <c r="N181" s="447"/>
      <c r="O181" s="447"/>
      <c r="P181" s="447"/>
      <c r="Q181" s="447"/>
      <c r="R181" s="447"/>
      <c r="S181" s="447"/>
      <c r="T181" s="447"/>
      <c r="U181" s="447"/>
      <c r="V181" s="447"/>
      <c r="W181" s="447"/>
      <c r="X181" s="447"/>
    </row>
    <row r="182" spans="1:24" s="446" customFormat="1" ht="30" customHeight="1" x14ac:dyDescent="0.25">
      <c r="A182" s="15">
        <v>5122</v>
      </c>
      <c r="B182" s="15" t="s">
        <v>5416</v>
      </c>
      <c r="C182" s="15" t="s">
        <v>3535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7"/>
      <c r="W182" s="447"/>
      <c r="X182" s="447"/>
    </row>
    <row r="183" spans="1:24" s="446" customFormat="1" ht="30" customHeight="1" x14ac:dyDescent="0.25">
      <c r="A183" s="15">
        <v>5122</v>
      </c>
      <c r="B183" s="15" t="s">
        <v>5474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</row>
    <row r="184" spans="1:24" x14ac:dyDescent="0.25">
      <c r="A184" s="617" t="s">
        <v>12</v>
      </c>
      <c r="B184" s="617"/>
      <c r="C184" s="617"/>
      <c r="D184" s="617"/>
      <c r="E184" s="617"/>
      <c r="F184" s="617"/>
      <c r="G184" s="617"/>
      <c r="H184" s="617"/>
      <c r="J184" s="5"/>
      <c r="K184" s="5"/>
      <c r="L184" s="5"/>
      <c r="M184" s="5"/>
      <c r="N184" s="5"/>
      <c r="O184" s="5"/>
    </row>
    <row r="185" spans="1:24" s="446" customFormat="1" ht="27" x14ac:dyDescent="0.25">
      <c r="A185" s="448">
        <v>4232</v>
      </c>
      <c r="B185" s="448" t="s">
        <v>4747</v>
      </c>
      <c r="C185" s="448" t="s">
        <v>892</v>
      </c>
      <c r="D185" s="448" t="s">
        <v>13</v>
      </c>
      <c r="E185" s="448" t="s">
        <v>14</v>
      </c>
      <c r="F185" s="448">
        <v>8640000</v>
      </c>
      <c r="G185" s="448">
        <v>8640000</v>
      </c>
      <c r="H185" s="448"/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  <c r="W185" s="447"/>
      <c r="X185" s="447"/>
    </row>
    <row r="186" spans="1:24" ht="27" x14ac:dyDescent="0.25">
      <c r="A186" s="448">
        <v>4237</v>
      </c>
      <c r="B186" s="448" t="s">
        <v>4504</v>
      </c>
      <c r="C186" s="448" t="s">
        <v>4505</v>
      </c>
      <c r="D186" s="448" t="s">
        <v>13</v>
      </c>
      <c r="E186" s="448" t="s">
        <v>14</v>
      </c>
      <c r="F186" s="448">
        <v>2000000</v>
      </c>
      <c r="G186" s="448">
        <v>2000000</v>
      </c>
      <c r="H186" s="448">
        <v>1</v>
      </c>
      <c r="J186" s="5"/>
      <c r="K186" s="5"/>
      <c r="L186" s="5"/>
      <c r="M186" s="5"/>
      <c r="N186" s="5"/>
      <c r="O186" s="5"/>
    </row>
    <row r="187" spans="1:24" ht="54" x14ac:dyDescent="0.25">
      <c r="A187" s="12">
        <v>4237</v>
      </c>
      <c r="B187" s="448" t="s">
        <v>4436</v>
      </c>
      <c r="C187" s="448" t="s">
        <v>3155</v>
      </c>
      <c r="D187" s="448" t="s">
        <v>13</v>
      </c>
      <c r="E187" s="448" t="s">
        <v>14</v>
      </c>
      <c r="F187" s="448">
        <v>300000</v>
      </c>
      <c r="G187" s="448">
        <v>300000</v>
      </c>
      <c r="H187" s="448">
        <v>1</v>
      </c>
      <c r="J187" s="5"/>
      <c r="K187" s="5"/>
      <c r="L187" s="5"/>
      <c r="M187" s="5"/>
      <c r="N187" s="5"/>
      <c r="O187" s="5"/>
    </row>
    <row r="188" spans="1:24" ht="27" x14ac:dyDescent="0.25">
      <c r="A188" s="12">
        <v>4252</v>
      </c>
      <c r="B188" s="12" t="s">
        <v>4343</v>
      </c>
      <c r="C188" s="12" t="s">
        <v>405</v>
      </c>
      <c r="D188" s="12" t="s">
        <v>15</v>
      </c>
      <c r="E188" s="12" t="s">
        <v>14</v>
      </c>
      <c r="F188" s="12">
        <v>2200000</v>
      </c>
      <c r="G188" s="12">
        <v>2200000</v>
      </c>
      <c r="H188" s="12">
        <v>1</v>
      </c>
      <c r="J188" s="5"/>
      <c r="K188" s="5"/>
      <c r="L188" s="5"/>
      <c r="M188" s="5"/>
      <c r="N188" s="5"/>
      <c r="O188" s="5"/>
    </row>
    <row r="189" spans="1:24" ht="40.5" x14ac:dyDescent="0.25">
      <c r="A189" s="12">
        <v>4215</v>
      </c>
      <c r="B189" s="12" t="s">
        <v>4278</v>
      </c>
      <c r="C189" s="12" t="s">
        <v>1330</v>
      </c>
      <c r="D189" s="12" t="s">
        <v>13</v>
      </c>
      <c r="E189" s="12" t="s">
        <v>14</v>
      </c>
      <c r="F189" s="12">
        <v>86000</v>
      </c>
      <c r="G189" s="12">
        <v>86000</v>
      </c>
      <c r="H189" s="12">
        <v>1</v>
      </c>
      <c r="J189" s="5"/>
      <c r="K189" s="5"/>
      <c r="L189" s="5"/>
      <c r="M189" s="5"/>
      <c r="N189" s="5"/>
      <c r="O189" s="5"/>
    </row>
    <row r="190" spans="1:24" ht="27" x14ac:dyDescent="0.25">
      <c r="A190" s="12">
        <v>4234</v>
      </c>
      <c r="B190" s="12" t="s">
        <v>2895</v>
      </c>
      <c r="C190" s="12" t="s">
        <v>541</v>
      </c>
      <c r="D190" s="12" t="s">
        <v>9</v>
      </c>
      <c r="E190" s="12" t="s">
        <v>14</v>
      </c>
      <c r="F190" s="12">
        <v>15000</v>
      </c>
      <c r="G190" s="12">
        <v>15000</v>
      </c>
      <c r="H190" s="12">
        <v>1</v>
      </c>
      <c r="J190" s="5"/>
      <c r="K190" s="5"/>
      <c r="L190" s="5"/>
      <c r="M190" s="5"/>
      <c r="N190" s="5"/>
      <c r="O190" s="5"/>
    </row>
    <row r="191" spans="1:24" ht="27" x14ac:dyDescent="0.25">
      <c r="A191" s="12">
        <v>4234</v>
      </c>
      <c r="B191" s="12" t="s">
        <v>2893</v>
      </c>
      <c r="C191" s="12" t="s">
        <v>541</v>
      </c>
      <c r="D191" s="12" t="s">
        <v>9</v>
      </c>
      <c r="E191" s="12" t="s">
        <v>14</v>
      </c>
      <c r="F191" s="12">
        <v>15000</v>
      </c>
      <c r="G191" s="12">
        <v>15000</v>
      </c>
      <c r="H191" s="12">
        <v>1</v>
      </c>
      <c r="J191" s="5"/>
      <c r="K191" s="5"/>
      <c r="L191" s="5"/>
      <c r="M191" s="5"/>
      <c r="N191" s="5"/>
      <c r="O191" s="5"/>
    </row>
    <row r="192" spans="1:24" ht="27" x14ac:dyDescent="0.25">
      <c r="A192" s="12">
        <v>4234</v>
      </c>
      <c r="B192" s="12" t="s">
        <v>2892</v>
      </c>
      <c r="C192" s="12" t="s">
        <v>541</v>
      </c>
      <c r="D192" s="12" t="s">
        <v>9</v>
      </c>
      <c r="E192" s="12" t="s">
        <v>14</v>
      </c>
      <c r="F192" s="12">
        <v>15000</v>
      </c>
      <c r="G192" s="12">
        <v>15000</v>
      </c>
      <c r="H192" s="12">
        <v>1</v>
      </c>
      <c r="J192" s="5"/>
      <c r="K192" s="5"/>
      <c r="L192" s="5"/>
      <c r="M192" s="5"/>
      <c r="N192" s="5"/>
      <c r="O192" s="5"/>
    </row>
    <row r="193" spans="1:24" ht="27" x14ac:dyDescent="0.25">
      <c r="A193" s="12">
        <v>4234</v>
      </c>
      <c r="B193" s="12" t="s">
        <v>2894</v>
      </c>
      <c r="C193" s="12" t="s">
        <v>541</v>
      </c>
      <c r="D193" s="12" t="s">
        <v>9</v>
      </c>
      <c r="E193" s="12" t="s">
        <v>14</v>
      </c>
      <c r="F193" s="12">
        <v>15000</v>
      </c>
      <c r="G193" s="12">
        <v>15000</v>
      </c>
      <c r="H193" s="12">
        <v>1</v>
      </c>
      <c r="J193" s="5"/>
      <c r="K193" s="5"/>
      <c r="L193" s="5"/>
      <c r="M193" s="5"/>
      <c r="N193" s="5"/>
      <c r="O193" s="5"/>
    </row>
    <row r="194" spans="1:24" ht="40.5" x14ac:dyDescent="0.25">
      <c r="A194" s="12">
        <v>4214</v>
      </c>
      <c r="B194" s="12" t="s">
        <v>4228</v>
      </c>
      <c r="C194" s="12" t="s">
        <v>4229</v>
      </c>
      <c r="D194" s="12" t="s">
        <v>9</v>
      </c>
      <c r="E194" s="12" t="s">
        <v>14</v>
      </c>
      <c r="F194" s="12">
        <v>2500000</v>
      </c>
      <c r="G194" s="12">
        <v>2500000</v>
      </c>
      <c r="H194" s="12">
        <v>1</v>
      </c>
      <c r="J194" s="5"/>
      <c r="K194" s="5"/>
      <c r="L194" s="5"/>
      <c r="M194" s="5"/>
      <c r="N194" s="5"/>
      <c r="O194" s="5"/>
    </row>
    <row r="195" spans="1:24" x14ac:dyDescent="0.25">
      <c r="A195" s="12">
        <v>4233</v>
      </c>
      <c r="B195" s="12" t="s">
        <v>3936</v>
      </c>
      <c r="C195" s="12" t="s">
        <v>3937</v>
      </c>
      <c r="D195" s="12" t="s">
        <v>13</v>
      </c>
      <c r="E195" s="12" t="s">
        <v>14</v>
      </c>
      <c r="F195" s="12">
        <v>990000</v>
      </c>
      <c r="G195" s="12">
        <v>990000</v>
      </c>
      <c r="H195" s="12">
        <v>1</v>
      </c>
      <c r="J195" s="5"/>
      <c r="K195" s="5"/>
      <c r="L195" s="5"/>
      <c r="M195" s="5"/>
      <c r="N195" s="5"/>
      <c r="O195" s="5"/>
    </row>
    <row r="196" spans="1:24" ht="40.5" x14ac:dyDescent="0.25">
      <c r="A196" s="12">
        <v>4252</v>
      </c>
      <c r="B196" s="12" t="s">
        <v>3662</v>
      </c>
      <c r="C196" s="12" t="s">
        <v>483</v>
      </c>
      <c r="D196" s="12" t="s">
        <v>390</v>
      </c>
      <c r="E196" s="12" t="s">
        <v>14</v>
      </c>
      <c r="F196" s="12">
        <v>150000</v>
      </c>
      <c r="G196" s="12">
        <v>150000</v>
      </c>
      <c r="H196" s="12">
        <v>1</v>
      </c>
      <c r="J196" s="5"/>
      <c r="K196" s="5"/>
      <c r="L196" s="5"/>
      <c r="M196" s="5"/>
      <c r="N196" s="5"/>
      <c r="O196" s="5"/>
    </row>
    <row r="197" spans="1:24" ht="40.5" x14ac:dyDescent="0.25">
      <c r="A197" s="12">
        <v>4252</v>
      </c>
      <c r="B197" s="12" t="s">
        <v>3663</v>
      </c>
      <c r="C197" s="12" t="s">
        <v>483</v>
      </c>
      <c r="D197" s="12" t="s">
        <v>390</v>
      </c>
      <c r="E197" s="12" t="s">
        <v>14</v>
      </c>
      <c r="F197" s="12">
        <v>350000</v>
      </c>
      <c r="G197" s="12">
        <v>350000</v>
      </c>
      <c r="H197" s="12">
        <v>1</v>
      </c>
      <c r="J197" s="5"/>
      <c r="K197" s="5"/>
      <c r="L197" s="5"/>
      <c r="M197" s="5"/>
      <c r="N197" s="5"/>
      <c r="O197" s="5"/>
    </row>
    <row r="198" spans="1:24" ht="40.5" x14ac:dyDescent="0.25">
      <c r="A198" s="12">
        <v>4252</v>
      </c>
      <c r="B198" s="12" t="s">
        <v>3664</v>
      </c>
      <c r="C198" s="12" t="s">
        <v>483</v>
      </c>
      <c r="D198" s="12" t="s">
        <v>390</v>
      </c>
      <c r="E198" s="12" t="s">
        <v>14</v>
      </c>
      <c r="F198" s="12">
        <v>500000</v>
      </c>
      <c r="G198" s="12">
        <v>500000</v>
      </c>
      <c r="H198" s="12">
        <v>1</v>
      </c>
      <c r="J198" s="5"/>
      <c r="K198" s="5"/>
      <c r="L198" s="5"/>
      <c r="M198" s="5"/>
      <c r="N198" s="5"/>
      <c r="O198" s="5"/>
    </row>
    <row r="199" spans="1:24" ht="54" x14ac:dyDescent="0.25">
      <c r="A199" s="12">
        <v>4237</v>
      </c>
      <c r="B199" s="12" t="s">
        <v>3154</v>
      </c>
      <c r="C199" s="12" t="s">
        <v>3155</v>
      </c>
      <c r="D199" s="12" t="s">
        <v>13</v>
      </c>
      <c r="E199" s="12" t="s">
        <v>14</v>
      </c>
      <c r="F199" s="12">
        <v>200000</v>
      </c>
      <c r="G199" s="12">
        <v>200000</v>
      </c>
      <c r="H199" s="12">
        <v>1</v>
      </c>
      <c r="J199" s="5"/>
      <c r="K199" s="5"/>
      <c r="L199" s="5"/>
      <c r="M199" s="5"/>
      <c r="N199" s="5"/>
      <c r="O199" s="5"/>
    </row>
    <row r="200" spans="1:24" ht="40.5" x14ac:dyDescent="0.25">
      <c r="A200" s="12">
        <v>4252</v>
      </c>
      <c r="B200" s="12" t="s">
        <v>2693</v>
      </c>
      <c r="C200" s="12" t="s">
        <v>483</v>
      </c>
      <c r="D200" s="12" t="s">
        <v>390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24" ht="40.5" x14ac:dyDescent="0.25">
      <c r="A201" s="12">
        <v>4252</v>
      </c>
      <c r="B201" s="12" t="s">
        <v>2694</v>
      </c>
      <c r="C201" s="12" t="s">
        <v>483</v>
      </c>
      <c r="D201" s="12" t="s">
        <v>390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24" ht="40.5" x14ac:dyDescent="0.25">
      <c r="A202" s="12">
        <v>4252</v>
      </c>
      <c r="B202" s="12" t="s">
        <v>2695</v>
      </c>
      <c r="C202" s="12" t="s">
        <v>483</v>
      </c>
      <c r="D202" s="12" t="s">
        <v>390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24" ht="27" x14ac:dyDescent="0.25">
      <c r="A203" s="12">
        <v>4234</v>
      </c>
      <c r="B203" s="12" t="s">
        <v>2670</v>
      </c>
      <c r="C203" s="12" t="s">
        <v>705</v>
      </c>
      <c r="D203" s="12" t="s">
        <v>9</v>
      </c>
      <c r="E203" s="12" t="s">
        <v>14</v>
      </c>
      <c r="F203" s="12">
        <v>4000000</v>
      </c>
      <c r="G203" s="12">
        <v>4000000</v>
      </c>
      <c r="H203" s="12">
        <v>1</v>
      </c>
      <c r="J203" s="5"/>
      <c r="K203" s="5"/>
      <c r="L203" s="5"/>
      <c r="M203" s="5"/>
      <c r="N203" s="5"/>
      <c r="O203" s="5"/>
    </row>
    <row r="204" spans="1:24" ht="30" customHeight="1" x14ac:dyDescent="0.25">
      <c r="A204" s="12">
        <v>4214</v>
      </c>
      <c r="B204" s="12" t="s">
        <v>2571</v>
      </c>
      <c r="C204" s="12" t="s">
        <v>2572</v>
      </c>
      <c r="D204" s="12" t="s">
        <v>390</v>
      </c>
      <c r="E204" s="12" t="s">
        <v>14</v>
      </c>
      <c r="F204" s="12">
        <v>600000</v>
      </c>
      <c r="G204" s="12">
        <v>600000</v>
      </c>
      <c r="H204" s="12">
        <v>1</v>
      </c>
      <c r="J204" s="5"/>
      <c r="K204" s="5"/>
      <c r="L204" s="5"/>
      <c r="M204" s="5"/>
      <c r="N204" s="5"/>
      <c r="O204" s="5"/>
    </row>
    <row r="205" spans="1:24" ht="30" customHeight="1" x14ac:dyDescent="0.25">
      <c r="A205" s="12">
        <v>4214</v>
      </c>
      <c r="B205" s="12" t="s">
        <v>2573</v>
      </c>
      <c r="C205" s="12" t="s">
        <v>2572</v>
      </c>
      <c r="D205" s="12" t="s">
        <v>390</v>
      </c>
      <c r="E205" s="12" t="s">
        <v>14</v>
      </c>
      <c r="F205" s="12">
        <v>596800</v>
      </c>
      <c r="G205" s="12">
        <v>596800</v>
      </c>
      <c r="H205" s="12">
        <v>1</v>
      </c>
      <c r="J205" s="5"/>
      <c r="K205" s="5"/>
      <c r="L205" s="5"/>
      <c r="M205" s="5"/>
      <c r="N205" s="5"/>
      <c r="O205" s="5"/>
    </row>
    <row r="206" spans="1:24" ht="30" customHeight="1" x14ac:dyDescent="0.25">
      <c r="A206" s="12">
        <v>4232</v>
      </c>
      <c r="B206" s="448" t="s">
        <v>4059</v>
      </c>
      <c r="C206" s="448" t="s">
        <v>892</v>
      </c>
      <c r="D206" s="448" t="s">
        <v>13</v>
      </c>
      <c r="E206" s="448" t="s">
        <v>14</v>
      </c>
      <c r="F206" s="448">
        <v>5760000</v>
      </c>
      <c r="G206" s="448">
        <v>5760000</v>
      </c>
      <c r="H206" s="448">
        <v>1</v>
      </c>
      <c r="J206" s="5"/>
      <c r="K206" s="5"/>
      <c r="L206" s="5"/>
      <c r="M206" s="5"/>
      <c r="N206" s="5"/>
      <c r="O206" s="5"/>
    </row>
    <row r="207" spans="1:24" s="446" customFormat="1" ht="40.5" x14ac:dyDescent="0.25">
      <c r="A207" s="448">
        <v>4222</v>
      </c>
      <c r="B207" s="448" t="s">
        <v>4681</v>
      </c>
      <c r="C207" s="448" t="s">
        <v>1960</v>
      </c>
      <c r="D207" s="448" t="s">
        <v>13</v>
      </c>
      <c r="E207" s="448" t="s">
        <v>14</v>
      </c>
      <c r="F207" s="448">
        <v>800000</v>
      </c>
      <c r="G207" s="448">
        <v>800000</v>
      </c>
      <c r="H207" s="448">
        <v>1</v>
      </c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7"/>
      <c r="T207" s="447"/>
      <c r="U207" s="447"/>
      <c r="V207" s="447"/>
      <c r="W207" s="447"/>
      <c r="X207" s="447"/>
    </row>
    <row r="208" spans="1:24" ht="40.5" x14ac:dyDescent="0.25">
      <c r="A208" s="448">
        <v>4222</v>
      </c>
      <c r="B208" s="448" t="s">
        <v>4444</v>
      </c>
      <c r="C208" s="448" t="s">
        <v>1960</v>
      </c>
      <c r="D208" s="448" t="s">
        <v>13</v>
      </c>
      <c r="E208" s="448" t="s">
        <v>14</v>
      </c>
      <c r="F208" s="448">
        <v>300000</v>
      </c>
      <c r="G208" s="448">
        <v>300000</v>
      </c>
      <c r="H208" s="448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448">
        <v>4222</v>
      </c>
      <c r="B209" s="448" t="s">
        <v>4251</v>
      </c>
      <c r="C209" s="448" t="s">
        <v>1960</v>
      </c>
      <c r="D209" s="448" t="s">
        <v>13</v>
      </c>
      <c r="E209" s="448" t="s">
        <v>14</v>
      </c>
      <c r="F209" s="448">
        <v>700000</v>
      </c>
      <c r="G209" s="448">
        <v>700000</v>
      </c>
      <c r="H209" s="448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448">
        <v>4222</v>
      </c>
      <c r="B210" s="448" t="s">
        <v>4061</v>
      </c>
      <c r="C210" s="448" t="s">
        <v>1960</v>
      </c>
      <c r="D210" s="448" t="s">
        <v>13</v>
      </c>
      <c r="E210" s="448" t="s">
        <v>14</v>
      </c>
      <c r="F210" s="448">
        <v>3000000</v>
      </c>
      <c r="G210" s="448">
        <v>3000000</v>
      </c>
      <c r="H210" s="448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4222</v>
      </c>
      <c r="B211" s="12" t="s">
        <v>3654</v>
      </c>
      <c r="C211" s="12" t="s">
        <v>1960</v>
      </c>
      <c r="D211" s="12" t="s">
        <v>13</v>
      </c>
      <c r="E211" s="12" t="s">
        <v>14</v>
      </c>
      <c r="F211" s="12">
        <v>300000</v>
      </c>
      <c r="G211" s="12">
        <v>300000</v>
      </c>
      <c r="H211" s="12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>
        <v>4222</v>
      </c>
      <c r="B212" s="12" t="s">
        <v>1959</v>
      </c>
      <c r="C212" s="12" t="s">
        <v>1960</v>
      </c>
      <c r="D212" s="12" t="s">
        <v>13</v>
      </c>
      <c r="E212" s="12" t="s">
        <v>14</v>
      </c>
      <c r="F212" s="12">
        <v>400000</v>
      </c>
      <c r="G212" s="12">
        <v>400000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5">
        <v>4215</v>
      </c>
      <c r="B213" s="15" t="s">
        <v>1805</v>
      </c>
      <c r="C213" s="16" t="s">
        <v>1330</v>
      </c>
      <c r="D213" s="15" t="s">
        <v>13</v>
      </c>
      <c r="E213" s="15" t="s">
        <v>14</v>
      </c>
      <c r="F213" s="15">
        <v>105000</v>
      </c>
      <c r="G213" s="15">
        <v>105000</v>
      </c>
      <c r="H213" s="15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2">
        <v>5129</v>
      </c>
      <c r="B214" s="12" t="s">
        <v>1446</v>
      </c>
      <c r="C214" s="12" t="s">
        <v>1447</v>
      </c>
      <c r="D214" s="12" t="s">
        <v>390</v>
      </c>
      <c r="E214" s="12" t="s">
        <v>10</v>
      </c>
      <c r="F214" s="12">
        <v>45000000</v>
      </c>
      <c r="G214" s="12">
        <v>45000000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>
        <v>4252</v>
      </c>
      <c r="B215" s="12" t="s">
        <v>1605</v>
      </c>
      <c r="C215" s="12" t="s">
        <v>534</v>
      </c>
      <c r="D215" s="12" t="s">
        <v>390</v>
      </c>
      <c r="E215" s="12" t="s">
        <v>14</v>
      </c>
      <c r="F215" s="12">
        <v>250000</v>
      </c>
      <c r="G215" s="12">
        <v>250000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>
        <v>4252</v>
      </c>
      <c r="B216" s="12" t="s">
        <v>1567</v>
      </c>
      <c r="C216" s="12" t="s">
        <v>1568</v>
      </c>
      <c r="D216" s="12" t="s">
        <v>390</v>
      </c>
      <c r="E216" s="12" t="s">
        <v>14</v>
      </c>
      <c r="F216" s="12">
        <v>0</v>
      </c>
      <c r="G216" s="12">
        <v>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>
        <v>4252</v>
      </c>
      <c r="B217" s="12" t="s">
        <v>1606</v>
      </c>
      <c r="C217" s="12" t="s">
        <v>531</v>
      </c>
      <c r="D217" s="12" t="s">
        <v>390</v>
      </c>
      <c r="E217" s="12" t="s">
        <v>14</v>
      </c>
      <c r="F217" s="12">
        <v>0</v>
      </c>
      <c r="G217" s="12">
        <v>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>
        <v>4252</v>
      </c>
      <c r="B218" s="12" t="s">
        <v>1607</v>
      </c>
      <c r="C218" s="12" t="s">
        <v>534</v>
      </c>
      <c r="D218" s="12" t="s">
        <v>390</v>
      </c>
      <c r="E218" s="12" t="s">
        <v>14</v>
      </c>
      <c r="F218" s="12">
        <v>0</v>
      </c>
      <c r="G218" s="12">
        <v>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>
        <v>4234</v>
      </c>
      <c r="B219" s="12" t="s">
        <v>1590</v>
      </c>
      <c r="C219" s="12" t="s">
        <v>1591</v>
      </c>
      <c r="D219" s="12" t="s">
        <v>9</v>
      </c>
      <c r="E219" s="12" t="s">
        <v>14</v>
      </c>
      <c r="F219" s="12">
        <v>3000000</v>
      </c>
      <c r="G219" s="12">
        <v>3000000</v>
      </c>
      <c r="H219" s="12">
        <v>1</v>
      </c>
      <c r="J219" s="5"/>
      <c r="K219" s="5"/>
      <c r="L219" s="5"/>
      <c r="M219" s="5"/>
      <c r="N219" s="5"/>
      <c r="O219" s="5"/>
    </row>
    <row r="220" spans="1:15" ht="27" x14ac:dyDescent="0.25">
      <c r="A220" s="12">
        <v>4232</v>
      </c>
      <c r="B220" s="12" t="s">
        <v>3226</v>
      </c>
      <c r="C220" s="12" t="s">
        <v>892</v>
      </c>
      <c r="D220" s="12" t="s">
        <v>13</v>
      </c>
      <c r="E220" s="12" t="s">
        <v>14</v>
      </c>
      <c r="F220" s="12">
        <v>5760000</v>
      </c>
      <c r="G220" s="12">
        <v>5760000</v>
      </c>
      <c r="H220" s="12">
        <v>1</v>
      </c>
      <c r="J220" s="5"/>
      <c r="K220" s="5"/>
      <c r="L220" s="5"/>
      <c r="M220" s="5"/>
      <c r="N220" s="5"/>
      <c r="O220" s="5"/>
    </row>
    <row r="221" spans="1:15" ht="27" x14ac:dyDescent="0.25">
      <c r="A221" s="12">
        <v>4231</v>
      </c>
      <c r="B221" s="12" t="s">
        <v>1573</v>
      </c>
      <c r="C221" s="12" t="s">
        <v>385</v>
      </c>
      <c r="D221" s="12" t="s">
        <v>390</v>
      </c>
      <c r="E221" s="12" t="s">
        <v>14</v>
      </c>
      <c r="F221" s="12">
        <v>2100000</v>
      </c>
      <c r="G221" s="12">
        <v>2100000</v>
      </c>
      <c r="H221" s="12">
        <v>1</v>
      </c>
      <c r="J221" s="5"/>
      <c r="K221" s="5"/>
      <c r="L221" s="5"/>
      <c r="M221" s="5"/>
      <c r="N221" s="5"/>
      <c r="O221" s="5"/>
    </row>
    <row r="222" spans="1:15" ht="27" x14ac:dyDescent="0.25">
      <c r="A222" s="12">
        <v>4231</v>
      </c>
      <c r="B222" s="12" t="s">
        <v>1574</v>
      </c>
      <c r="C222" s="12" t="s">
        <v>388</v>
      </c>
      <c r="D222" s="12" t="s">
        <v>390</v>
      </c>
      <c r="E222" s="12" t="s">
        <v>14</v>
      </c>
      <c r="F222" s="12">
        <v>5100000</v>
      </c>
      <c r="G222" s="12">
        <v>5100000</v>
      </c>
      <c r="H222" s="12">
        <v>1</v>
      </c>
      <c r="J222" s="5"/>
      <c r="K222" s="5"/>
      <c r="L222" s="5"/>
      <c r="M222" s="5"/>
      <c r="N222" s="5"/>
      <c r="O222" s="5"/>
    </row>
    <row r="223" spans="1:15" ht="27" x14ac:dyDescent="0.25">
      <c r="A223" s="12">
        <v>4231</v>
      </c>
      <c r="B223" s="12" t="s">
        <v>1575</v>
      </c>
      <c r="C223" s="12" t="s">
        <v>385</v>
      </c>
      <c r="D223" s="12" t="s">
        <v>390</v>
      </c>
      <c r="E223" s="12" t="s">
        <v>14</v>
      </c>
      <c r="F223" s="12">
        <v>1400000</v>
      </c>
      <c r="G223" s="12">
        <v>1400000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>
        <v>4252</v>
      </c>
      <c r="B224" s="12" t="s">
        <v>1564</v>
      </c>
      <c r="C224" s="12" t="s">
        <v>534</v>
      </c>
      <c r="D224" s="12" t="s">
        <v>390</v>
      </c>
      <c r="E224" s="12" t="s">
        <v>14</v>
      </c>
      <c r="F224" s="12">
        <v>0</v>
      </c>
      <c r="G224" s="12">
        <v>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>
        <v>4252</v>
      </c>
      <c r="B225" s="12" t="s">
        <v>1565</v>
      </c>
      <c r="C225" s="12" t="s">
        <v>534</v>
      </c>
      <c r="D225" s="12" t="s">
        <v>390</v>
      </c>
      <c r="E225" s="12" t="s">
        <v>14</v>
      </c>
      <c r="F225" s="12">
        <v>0</v>
      </c>
      <c r="G225" s="12">
        <v>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4252</v>
      </c>
      <c r="B226" s="12" t="s">
        <v>1566</v>
      </c>
      <c r="C226" s="12" t="s">
        <v>531</v>
      </c>
      <c r="D226" s="12" t="s">
        <v>390</v>
      </c>
      <c r="E226" s="12" t="s">
        <v>14</v>
      </c>
      <c r="F226" s="12">
        <v>0</v>
      </c>
      <c r="G226" s="12">
        <v>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4252</v>
      </c>
      <c r="B227" s="12" t="s">
        <v>1567</v>
      </c>
      <c r="C227" s="12" t="s">
        <v>1568</v>
      </c>
      <c r="D227" s="12" t="s">
        <v>390</v>
      </c>
      <c r="E227" s="12" t="s">
        <v>14</v>
      </c>
      <c r="F227" s="12">
        <v>0</v>
      </c>
      <c r="G227" s="12">
        <v>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>
        <v>4237</v>
      </c>
      <c r="B228" s="12" t="s">
        <v>1563</v>
      </c>
      <c r="C228" s="12" t="s">
        <v>34</v>
      </c>
      <c r="D228" s="12" t="s">
        <v>9</v>
      </c>
      <c r="E228" s="12" t="s">
        <v>14</v>
      </c>
      <c r="F228" s="12">
        <v>420000</v>
      </c>
      <c r="G228" s="12">
        <v>420000</v>
      </c>
      <c r="H228" s="12">
        <v>1</v>
      </c>
      <c r="J228" s="5"/>
      <c r="K228" s="5"/>
      <c r="L228" s="5"/>
      <c r="M228" s="5"/>
      <c r="N228" s="5"/>
      <c r="O228" s="5"/>
    </row>
    <row r="229" spans="1:15" ht="24" x14ac:dyDescent="0.25">
      <c r="A229" s="202" t="s">
        <v>1290</v>
      </c>
      <c r="B229" s="202" t="s">
        <v>1430</v>
      </c>
      <c r="C229" s="202" t="s">
        <v>541</v>
      </c>
      <c r="D229" s="202" t="s">
        <v>9</v>
      </c>
      <c r="E229" s="202" t="s">
        <v>14</v>
      </c>
      <c r="F229" s="202">
        <v>72000</v>
      </c>
      <c r="G229" s="202">
        <v>72000</v>
      </c>
      <c r="H229" s="202">
        <v>1</v>
      </c>
      <c r="J229" s="5"/>
      <c r="K229" s="5"/>
      <c r="L229" s="5"/>
      <c r="M229" s="5"/>
      <c r="N229" s="5"/>
      <c r="O229" s="5"/>
    </row>
    <row r="230" spans="1:15" ht="24" x14ac:dyDescent="0.25">
      <c r="A230" s="202" t="s">
        <v>1290</v>
      </c>
      <c r="B230" s="202" t="s">
        <v>1431</v>
      </c>
      <c r="C230" s="202" t="s">
        <v>541</v>
      </c>
      <c r="D230" s="202" t="s">
        <v>9</v>
      </c>
      <c r="E230" s="202" t="s">
        <v>14</v>
      </c>
      <c r="F230" s="202">
        <v>284400</v>
      </c>
      <c r="G230" s="202">
        <v>284400</v>
      </c>
      <c r="H230" s="202">
        <v>1</v>
      </c>
      <c r="J230" s="5"/>
      <c r="K230" s="5"/>
      <c r="L230" s="5"/>
      <c r="M230" s="5"/>
      <c r="N230" s="5"/>
      <c r="O230" s="5"/>
    </row>
    <row r="231" spans="1:15" ht="24" x14ac:dyDescent="0.25">
      <c r="A231" s="202" t="s">
        <v>1290</v>
      </c>
      <c r="B231" s="202" t="s">
        <v>1432</v>
      </c>
      <c r="C231" s="202" t="s">
        <v>541</v>
      </c>
      <c r="D231" s="202" t="s">
        <v>9</v>
      </c>
      <c r="E231" s="202" t="s">
        <v>14</v>
      </c>
      <c r="F231" s="202">
        <v>287100</v>
      </c>
      <c r="G231" s="202">
        <v>287100</v>
      </c>
      <c r="H231" s="202">
        <v>1</v>
      </c>
      <c r="J231" s="5"/>
      <c r="K231" s="5"/>
      <c r="L231" s="5"/>
      <c r="M231" s="5"/>
      <c r="N231" s="5"/>
      <c r="O231" s="5"/>
    </row>
    <row r="232" spans="1:15" ht="24" x14ac:dyDescent="0.25">
      <c r="A232" s="202" t="s">
        <v>1290</v>
      </c>
      <c r="B232" s="202" t="s">
        <v>1433</v>
      </c>
      <c r="C232" s="202" t="s">
        <v>541</v>
      </c>
      <c r="D232" s="202" t="s">
        <v>9</v>
      </c>
      <c r="E232" s="202" t="s">
        <v>14</v>
      </c>
      <c r="F232" s="202">
        <v>112910</v>
      </c>
      <c r="G232" s="202">
        <v>112910</v>
      </c>
      <c r="H232" s="202">
        <v>1</v>
      </c>
      <c r="J232" s="5"/>
      <c r="K232" s="5"/>
      <c r="L232" s="5"/>
      <c r="M232" s="5"/>
      <c r="N232" s="5"/>
      <c r="O232" s="5"/>
    </row>
    <row r="233" spans="1:15" ht="24" x14ac:dyDescent="0.25">
      <c r="A233" s="202" t="s">
        <v>1290</v>
      </c>
      <c r="B233" s="202" t="s">
        <v>1434</v>
      </c>
      <c r="C233" s="202" t="s">
        <v>541</v>
      </c>
      <c r="D233" s="202" t="s">
        <v>9</v>
      </c>
      <c r="E233" s="202" t="s">
        <v>14</v>
      </c>
      <c r="F233" s="202">
        <v>278000</v>
      </c>
      <c r="G233" s="202">
        <v>278000</v>
      </c>
      <c r="H233" s="202">
        <v>1</v>
      </c>
      <c r="J233" s="5"/>
      <c r="K233" s="5"/>
      <c r="L233" s="5"/>
      <c r="M233" s="5"/>
      <c r="N233" s="5"/>
      <c r="O233" s="5"/>
    </row>
    <row r="234" spans="1:15" ht="24" x14ac:dyDescent="0.25">
      <c r="A234" s="202" t="s">
        <v>1290</v>
      </c>
      <c r="B234" s="202" t="s">
        <v>1435</v>
      </c>
      <c r="C234" s="202" t="s">
        <v>541</v>
      </c>
      <c r="D234" s="202" t="s">
        <v>9</v>
      </c>
      <c r="E234" s="202" t="s">
        <v>14</v>
      </c>
      <c r="F234" s="202">
        <v>239400</v>
      </c>
      <c r="G234" s="202">
        <v>239400</v>
      </c>
      <c r="H234" s="202">
        <v>1</v>
      </c>
      <c r="J234" s="5"/>
      <c r="K234" s="5"/>
      <c r="L234" s="5"/>
      <c r="M234" s="5"/>
      <c r="N234" s="5"/>
      <c r="O234" s="5"/>
    </row>
    <row r="235" spans="1:15" ht="24" x14ac:dyDescent="0.25">
      <c r="A235" s="202" t="s">
        <v>1290</v>
      </c>
      <c r="B235" s="202" t="s">
        <v>1436</v>
      </c>
      <c r="C235" s="202" t="s">
        <v>541</v>
      </c>
      <c r="D235" s="202" t="s">
        <v>9</v>
      </c>
      <c r="E235" s="202" t="s">
        <v>14</v>
      </c>
      <c r="F235" s="202">
        <v>842036</v>
      </c>
      <c r="G235" s="202">
        <v>842036</v>
      </c>
      <c r="H235" s="202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2" t="s">
        <v>1290</v>
      </c>
      <c r="B236" s="202" t="s">
        <v>1437</v>
      </c>
      <c r="C236" s="202" t="s">
        <v>541</v>
      </c>
      <c r="D236" s="202" t="s">
        <v>9</v>
      </c>
      <c r="E236" s="202" t="s">
        <v>14</v>
      </c>
      <c r="F236" s="202">
        <v>172800</v>
      </c>
      <c r="G236" s="202">
        <v>172800</v>
      </c>
      <c r="H236" s="202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2" t="s">
        <v>1290</v>
      </c>
      <c r="B237" s="202" t="s">
        <v>1438</v>
      </c>
      <c r="C237" s="202" t="s">
        <v>541</v>
      </c>
      <c r="D237" s="202" t="s">
        <v>9</v>
      </c>
      <c r="E237" s="202" t="s">
        <v>14</v>
      </c>
      <c r="F237" s="202">
        <v>95000</v>
      </c>
      <c r="G237" s="202">
        <v>95000</v>
      </c>
      <c r="H237" s="202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2" t="s">
        <v>1290</v>
      </c>
      <c r="B238" s="202" t="s">
        <v>1439</v>
      </c>
      <c r="C238" s="202" t="s">
        <v>541</v>
      </c>
      <c r="D238" s="202" t="s">
        <v>9</v>
      </c>
      <c r="E238" s="202" t="s">
        <v>14</v>
      </c>
      <c r="F238" s="202">
        <v>75000</v>
      </c>
      <c r="G238" s="202">
        <v>75000</v>
      </c>
      <c r="H238" s="202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2" t="s">
        <v>1290</v>
      </c>
      <c r="B239" s="202" t="s">
        <v>3022</v>
      </c>
      <c r="C239" s="202" t="s">
        <v>541</v>
      </c>
      <c r="D239" s="202" t="s">
        <v>9</v>
      </c>
      <c r="E239" s="202" t="s">
        <v>14</v>
      </c>
      <c r="F239" s="202">
        <v>0</v>
      </c>
      <c r="G239" s="202">
        <v>0</v>
      </c>
      <c r="H239" s="202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2">
        <v>4214</v>
      </c>
      <c r="B240" s="202" t="s">
        <v>1345</v>
      </c>
      <c r="C240" s="202" t="s">
        <v>519</v>
      </c>
      <c r="D240" s="202" t="s">
        <v>13</v>
      </c>
      <c r="E240" s="202" t="s">
        <v>14</v>
      </c>
      <c r="F240" s="202">
        <v>225000000</v>
      </c>
      <c r="G240" s="202">
        <v>225000000</v>
      </c>
      <c r="H240" s="202">
        <v>1</v>
      </c>
      <c r="J240" s="5"/>
      <c r="K240" s="5"/>
      <c r="L240" s="5"/>
      <c r="M240" s="5"/>
      <c r="N240" s="5"/>
      <c r="O240" s="5"/>
    </row>
    <row r="241" spans="1:15" x14ac:dyDescent="0.25">
      <c r="A241" s="202">
        <v>4235</v>
      </c>
      <c r="B241" s="202" t="s">
        <v>1342</v>
      </c>
      <c r="C241" s="202" t="s">
        <v>1343</v>
      </c>
      <c r="D241" s="202" t="s">
        <v>15</v>
      </c>
      <c r="E241" s="202" t="s">
        <v>14</v>
      </c>
      <c r="F241" s="202">
        <v>10000000</v>
      </c>
      <c r="G241" s="202">
        <v>10000000</v>
      </c>
      <c r="H241" s="202">
        <v>1</v>
      </c>
      <c r="J241" s="5"/>
      <c r="K241" s="5"/>
      <c r="L241" s="5"/>
      <c r="M241" s="5"/>
      <c r="N241" s="5"/>
      <c r="O241" s="5"/>
    </row>
    <row r="242" spans="1:15" ht="36" x14ac:dyDescent="0.25">
      <c r="A242" s="202">
        <v>4215</v>
      </c>
      <c r="B242" s="202" t="s">
        <v>1329</v>
      </c>
      <c r="C242" s="202" t="s">
        <v>1330</v>
      </c>
      <c r="D242" s="202" t="s">
        <v>390</v>
      </c>
      <c r="E242" s="202" t="s">
        <v>14</v>
      </c>
      <c r="F242" s="202">
        <v>0</v>
      </c>
      <c r="G242" s="202">
        <v>0</v>
      </c>
      <c r="H242" s="202">
        <v>1</v>
      </c>
      <c r="J242" s="5"/>
      <c r="K242" s="5"/>
      <c r="L242" s="5"/>
      <c r="M242" s="5"/>
      <c r="N242" s="5"/>
      <c r="O242" s="5"/>
    </row>
    <row r="243" spans="1:15" ht="24" x14ac:dyDescent="0.25">
      <c r="A243" s="202">
        <v>4213</v>
      </c>
      <c r="B243" s="202" t="s">
        <v>1258</v>
      </c>
      <c r="C243" s="202" t="s">
        <v>525</v>
      </c>
      <c r="D243" s="202" t="s">
        <v>390</v>
      </c>
      <c r="E243" s="202" t="s">
        <v>14</v>
      </c>
      <c r="F243" s="202">
        <v>700000</v>
      </c>
      <c r="G243" s="202">
        <v>700000</v>
      </c>
      <c r="H243" s="202">
        <v>1</v>
      </c>
      <c r="J243" s="5"/>
      <c r="K243" s="5"/>
      <c r="L243" s="5"/>
      <c r="M243" s="5"/>
      <c r="N243" s="5"/>
      <c r="O243" s="5"/>
    </row>
    <row r="244" spans="1:15" ht="36" x14ac:dyDescent="0.25">
      <c r="A244" s="202">
        <v>4239</v>
      </c>
      <c r="B244" s="202" t="s">
        <v>1225</v>
      </c>
      <c r="C244" s="202" t="s">
        <v>1226</v>
      </c>
      <c r="D244" s="202" t="s">
        <v>13</v>
      </c>
      <c r="E244" s="202" t="s">
        <v>14</v>
      </c>
      <c r="F244" s="202">
        <v>6447600</v>
      </c>
      <c r="G244" s="202">
        <v>6447600</v>
      </c>
      <c r="H244" s="20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216">
        <v>4239</v>
      </c>
      <c r="B245" s="216" t="s">
        <v>1227</v>
      </c>
      <c r="C245" s="216" t="s">
        <v>1226</v>
      </c>
      <c r="D245" s="216" t="s">
        <v>13</v>
      </c>
      <c r="E245" s="216" t="s">
        <v>14</v>
      </c>
      <c r="F245" s="202">
        <v>30186200</v>
      </c>
      <c r="G245" s="202">
        <v>30186200</v>
      </c>
      <c r="H245" s="12">
        <v>1</v>
      </c>
      <c r="J245" s="5"/>
      <c r="K245" s="5"/>
      <c r="L245" s="5"/>
      <c r="M245" s="5"/>
      <c r="N245" s="5"/>
      <c r="O245" s="5"/>
    </row>
    <row r="246" spans="1:15" ht="27" x14ac:dyDescent="0.25">
      <c r="A246" s="12">
        <v>4214</v>
      </c>
      <c r="B246" s="12" t="s">
        <v>1218</v>
      </c>
      <c r="C246" s="12" t="s">
        <v>1219</v>
      </c>
      <c r="D246" s="12" t="s">
        <v>9</v>
      </c>
      <c r="E246" s="12" t="s">
        <v>14</v>
      </c>
      <c r="F246" s="12">
        <v>15000000</v>
      </c>
      <c r="G246" s="12">
        <v>15000000</v>
      </c>
      <c r="H246" s="12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>
        <v>4214</v>
      </c>
      <c r="B247" s="12" t="s">
        <v>1212</v>
      </c>
      <c r="C247" s="12" t="s">
        <v>34</v>
      </c>
      <c r="D247" s="12" t="s">
        <v>9</v>
      </c>
      <c r="E247" s="12" t="s">
        <v>14</v>
      </c>
      <c r="F247" s="12">
        <v>0</v>
      </c>
      <c r="G247" s="12">
        <v>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4214</v>
      </c>
      <c r="B248" s="12" t="s">
        <v>1213</v>
      </c>
      <c r="C248" s="12" t="s">
        <v>34</v>
      </c>
      <c r="D248" s="12" t="s">
        <v>9</v>
      </c>
      <c r="E248" s="12" t="s">
        <v>14</v>
      </c>
      <c r="F248" s="12">
        <v>0</v>
      </c>
      <c r="G248" s="12">
        <v>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4214</v>
      </c>
      <c r="B249" s="12" t="s">
        <v>1214</v>
      </c>
      <c r="C249" s="12" t="s">
        <v>34</v>
      </c>
      <c r="D249" s="12" t="s">
        <v>9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4214</v>
      </c>
      <c r="B250" s="12" t="s">
        <v>1215</v>
      </c>
      <c r="C250" s="12" t="s">
        <v>34</v>
      </c>
      <c r="D250" s="12" t="s">
        <v>9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4214</v>
      </c>
      <c r="B251" s="12" t="s">
        <v>1216</v>
      </c>
      <c r="C251" s="12" t="s">
        <v>34</v>
      </c>
      <c r="D251" s="12" t="s">
        <v>9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4214</v>
      </c>
      <c r="B252" s="12" t="s">
        <v>1217</v>
      </c>
      <c r="C252" s="12" t="s">
        <v>34</v>
      </c>
      <c r="D252" s="12" t="s">
        <v>9</v>
      </c>
      <c r="E252" s="12" t="s">
        <v>14</v>
      </c>
      <c r="F252" s="12">
        <v>0</v>
      </c>
      <c r="G252" s="12">
        <v>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4241</v>
      </c>
      <c r="B253" s="12" t="s">
        <v>1208</v>
      </c>
      <c r="C253" s="12" t="s">
        <v>1209</v>
      </c>
      <c r="D253" s="12" t="s">
        <v>390</v>
      </c>
      <c r="E253" s="12" t="s">
        <v>14</v>
      </c>
      <c r="F253" s="12">
        <v>2950000</v>
      </c>
      <c r="G253" s="12">
        <v>2950000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4241</v>
      </c>
      <c r="B254" s="12" t="s">
        <v>1210</v>
      </c>
      <c r="C254" s="12" t="s">
        <v>1211</v>
      </c>
      <c r="D254" s="12" t="s">
        <v>390</v>
      </c>
      <c r="E254" s="12" t="s">
        <v>14</v>
      </c>
      <c r="F254" s="12">
        <v>3300000</v>
      </c>
      <c r="G254" s="12">
        <v>3300000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4232</v>
      </c>
      <c r="B255" s="12" t="s">
        <v>749</v>
      </c>
      <c r="C255" s="12" t="s">
        <v>750</v>
      </c>
      <c r="D255" s="12" t="s">
        <v>15</v>
      </c>
      <c r="E255" s="12" t="s">
        <v>14</v>
      </c>
      <c r="F255" s="12">
        <v>6070000</v>
      </c>
      <c r="G255" s="12">
        <v>6070000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4252</v>
      </c>
      <c r="B256" s="12" t="s">
        <v>745</v>
      </c>
      <c r="C256" s="12" t="s">
        <v>405</v>
      </c>
      <c r="D256" s="12" t="s">
        <v>15</v>
      </c>
      <c r="E256" s="12" t="s">
        <v>14</v>
      </c>
      <c r="F256" s="12">
        <v>207993600</v>
      </c>
      <c r="G256" s="12">
        <v>207993600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4216</v>
      </c>
      <c r="B257" s="12" t="s">
        <v>742</v>
      </c>
      <c r="C257" s="12" t="s">
        <v>743</v>
      </c>
      <c r="D257" s="12" t="s">
        <v>390</v>
      </c>
      <c r="E257" s="12" t="s">
        <v>14</v>
      </c>
      <c r="F257" s="12">
        <v>14496000</v>
      </c>
      <c r="G257" s="12">
        <v>14496000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4216</v>
      </c>
      <c r="B258" s="12" t="s">
        <v>744</v>
      </c>
      <c r="C258" s="12" t="s">
        <v>743</v>
      </c>
      <c r="D258" s="12" t="s">
        <v>390</v>
      </c>
      <c r="E258" s="12" t="s">
        <v>14</v>
      </c>
      <c r="F258" s="12">
        <v>46224000</v>
      </c>
      <c r="G258" s="12">
        <v>46224000</v>
      </c>
      <c r="H258" s="12">
        <v>1</v>
      </c>
      <c r="J258" s="5"/>
      <c r="K258" s="5"/>
      <c r="L258" s="5"/>
      <c r="M258" s="5"/>
      <c r="N258" s="5"/>
      <c r="O258" s="5"/>
    </row>
    <row r="259" spans="1:15" ht="27" x14ac:dyDescent="0.25">
      <c r="A259" s="60">
        <v>4231</v>
      </c>
      <c r="B259" s="60" t="s">
        <v>384</v>
      </c>
      <c r="C259" s="60" t="s">
        <v>385</v>
      </c>
      <c r="D259" s="60" t="s">
        <v>9</v>
      </c>
      <c r="E259" s="60" t="s">
        <v>14</v>
      </c>
      <c r="F259" s="60">
        <v>0</v>
      </c>
      <c r="G259" s="60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27" x14ac:dyDescent="0.25">
      <c r="A260" s="60">
        <v>4231</v>
      </c>
      <c r="B260" s="60" t="s">
        <v>386</v>
      </c>
      <c r="C260" s="60" t="s">
        <v>385</v>
      </c>
      <c r="D260" s="60" t="s">
        <v>9</v>
      </c>
      <c r="E260" s="60" t="s">
        <v>14</v>
      </c>
      <c r="F260" s="60">
        <v>0</v>
      </c>
      <c r="G260" s="60">
        <v>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60">
        <v>4231</v>
      </c>
      <c r="B261" s="60" t="s">
        <v>387</v>
      </c>
      <c r="C261" s="60" t="s">
        <v>388</v>
      </c>
      <c r="D261" s="60" t="s">
        <v>9</v>
      </c>
      <c r="E261" s="60" t="s">
        <v>14</v>
      </c>
      <c r="F261" s="60">
        <v>0</v>
      </c>
      <c r="G261" s="60">
        <v>0</v>
      </c>
      <c r="H261" s="12">
        <v>1</v>
      </c>
      <c r="J261" s="5"/>
      <c r="K261" s="5"/>
      <c r="L261" s="5"/>
      <c r="M261" s="5"/>
      <c r="N261" s="5"/>
      <c r="O261" s="5"/>
    </row>
    <row r="262" spans="1:15" x14ac:dyDescent="0.25">
      <c r="A262" s="60" t="s">
        <v>468</v>
      </c>
      <c r="B262" s="60" t="s">
        <v>465</v>
      </c>
      <c r="C262" s="60" t="s">
        <v>33</v>
      </c>
      <c r="D262" s="60" t="s">
        <v>13</v>
      </c>
      <c r="E262" s="60" t="s">
        <v>14</v>
      </c>
      <c r="F262" s="60">
        <v>53000000</v>
      </c>
      <c r="G262" s="60">
        <v>53000000</v>
      </c>
      <c r="H262" s="160">
        <v>1</v>
      </c>
      <c r="J262" s="5"/>
      <c r="K262" s="5"/>
      <c r="L262" s="5"/>
      <c r="M262" s="5"/>
      <c r="N262" s="5"/>
      <c r="O262" s="5"/>
    </row>
    <row r="263" spans="1:15" ht="54" x14ac:dyDescent="0.25">
      <c r="A263" s="249" t="s">
        <v>469</v>
      </c>
      <c r="B263" s="249" t="s">
        <v>466</v>
      </c>
      <c r="C263" s="249" t="s">
        <v>30</v>
      </c>
      <c r="D263" s="249" t="s">
        <v>13</v>
      </c>
      <c r="E263" s="249" t="s">
        <v>14</v>
      </c>
      <c r="F263" s="249">
        <v>5300000</v>
      </c>
      <c r="G263" s="249">
        <v>5300000</v>
      </c>
      <c r="H263" s="12">
        <v>1</v>
      </c>
      <c r="J263" s="5"/>
      <c r="K263" s="5"/>
      <c r="L263" s="5"/>
      <c r="M263" s="5"/>
      <c r="N263" s="5"/>
      <c r="O263" s="5"/>
    </row>
    <row r="264" spans="1:15" x14ac:dyDescent="0.25">
      <c r="A264" s="12" t="s">
        <v>468</v>
      </c>
      <c r="B264" s="12" t="s">
        <v>467</v>
      </c>
      <c r="C264" s="12" t="s">
        <v>32</v>
      </c>
      <c r="D264" s="12" t="s">
        <v>13</v>
      </c>
      <c r="E264" s="12" t="s">
        <v>14</v>
      </c>
      <c r="F264" s="12">
        <v>24000000</v>
      </c>
      <c r="G264" s="12">
        <v>24000000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897</v>
      </c>
      <c r="B265" s="12" t="s">
        <v>2044</v>
      </c>
      <c r="C265" s="12" t="s">
        <v>2045</v>
      </c>
      <c r="D265" s="12" t="s">
        <v>13</v>
      </c>
      <c r="E265" s="12" t="s">
        <v>14</v>
      </c>
      <c r="F265" s="12">
        <v>1500000</v>
      </c>
      <c r="G265" s="12">
        <v>1500000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897</v>
      </c>
      <c r="B266" s="12" t="s">
        <v>2046</v>
      </c>
      <c r="C266" s="12" t="s">
        <v>2045</v>
      </c>
      <c r="D266" s="12" t="s">
        <v>13</v>
      </c>
      <c r="E266" s="12" t="s">
        <v>14</v>
      </c>
      <c r="F266" s="12">
        <v>3200000</v>
      </c>
      <c r="G266" s="12">
        <v>3200000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897</v>
      </c>
      <c r="B267" s="12" t="s">
        <v>2047</v>
      </c>
      <c r="C267" s="12" t="s">
        <v>2045</v>
      </c>
      <c r="D267" s="12" t="s">
        <v>13</v>
      </c>
      <c r="E267" s="12" t="s">
        <v>14</v>
      </c>
      <c r="F267" s="12">
        <v>1600000</v>
      </c>
      <c r="G267" s="12">
        <v>1600000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897</v>
      </c>
      <c r="B268" s="12" t="s">
        <v>2048</v>
      </c>
      <c r="C268" s="12" t="s">
        <v>2045</v>
      </c>
      <c r="D268" s="12" t="s">
        <v>13</v>
      </c>
      <c r="E268" s="12" t="s">
        <v>14</v>
      </c>
      <c r="F268" s="12">
        <v>17280000</v>
      </c>
      <c r="G268" s="12">
        <v>17280000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 t="s">
        <v>897</v>
      </c>
      <c r="B269" s="12" t="s">
        <v>2051</v>
      </c>
      <c r="C269" s="12" t="s">
        <v>2052</v>
      </c>
      <c r="D269" s="12" t="s">
        <v>13</v>
      </c>
      <c r="E269" s="12" t="s">
        <v>14</v>
      </c>
      <c r="F269" s="12">
        <v>799200</v>
      </c>
      <c r="G269" s="12">
        <v>799200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 t="s">
        <v>897</v>
      </c>
      <c r="B270" s="12" t="s">
        <v>2053</v>
      </c>
      <c r="C270" s="12" t="s">
        <v>2052</v>
      </c>
      <c r="D270" s="12" t="s">
        <v>13</v>
      </c>
      <c r="E270" s="12" t="s">
        <v>14</v>
      </c>
      <c r="F270" s="12">
        <v>799200</v>
      </c>
      <c r="G270" s="12">
        <v>799200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 t="s">
        <v>897</v>
      </c>
      <c r="B271" s="12" t="s">
        <v>2054</v>
      </c>
      <c r="C271" s="12" t="s">
        <v>2052</v>
      </c>
      <c r="D271" s="12" t="s">
        <v>13</v>
      </c>
      <c r="E271" s="12" t="s">
        <v>14</v>
      </c>
      <c r="F271" s="12">
        <v>799200</v>
      </c>
      <c r="G271" s="12">
        <v>799200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897</v>
      </c>
      <c r="B272" s="12" t="s">
        <v>2055</v>
      </c>
      <c r="C272" s="12" t="s">
        <v>2052</v>
      </c>
      <c r="D272" s="12" t="s">
        <v>13</v>
      </c>
      <c r="E272" s="12" t="s">
        <v>14</v>
      </c>
      <c r="F272" s="12">
        <v>799200</v>
      </c>
      <c r="G272" s="12">
        <v>799200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897</v>
      </c>
      <c r="B273" s="12" t="s">
        <v>2056</v>
      </c>
      <c r="C273" s="12" t="s">
        <v>2052</v>
      </c>
      <c r="D273" s="12" t="s">
        <v>13</v>
      </c>
      <c r="E273" s="12" t="s">
        <v>14</v>
      </c>
      <c r="F273" s="12">
        <v>799200</v>
      </c>
      <c r="G273" s="12">
        <v>799200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897</v>
      </c>
      <c r="B274" s="12" t="s">
        <v>2057</v>
      </c>
      <c r="C274" s="12" t="s">
        <v>2052</v>
      </c>
      <c r="D274" s="12" t="s">
        <v>13</v>
      </c>
      <c r="E274" s="12" t="s">
        <v>14</v>
      </c>
      <c r="F274" s="12">
        <v>799200</v>
      </c>
      <c r="G274" s="12">
        <v>799200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897</v>
      </c>
      <c r="B275" s="12" t="s">
        <v>2058</v>
      </c>
      <c r="C275" s="12" t="s">
        <v>2052</v>
      </c>
      <c r="D275" s="12" t="s">
        <v>13</v>
      </c>
      <c r="E275" s="12" t="s">
        <v>14</v>
      </c>
      <c r="F275" s="12">
        <v>799200</v>
      </c>
      <c r="G275" s="12">
        <v>799200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897</v>
      </c>
      <c r="B276" s="12" t="s">
        <v>2059</v>
      </c>
      <c r="C276" s="12" t="s">
        <v>2052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897</v>
      </c>
      <c r="B277" s="12" t="s">
        <v>2060</v>
      </c>
      <c r="C277" s="12" t="s">
        <v>2052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897</v>
      </c>
      <c r="B278" s="12" t="s">
        <v>2061</v>
      </c>
      <c r="C278" s="12" t="s">
        <v>2052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897</v>
      </c>
      <c r="B279" s="12" t="s">
        <v>2062</v>
      </c>
      <c r="C279" s="12" t="s">
        <v>2052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897</v>
      </c>
      <c r="B280" s="12" t="s">
        <v>2063</v>
      </c>
      <c r="C280" s="12" t="s">
        <v>2052</v>
      </c>
      <c r="D280" s="12" t="s">
        <v>13</v>
      </c>
      <c r="E280" s="12" t="s">
        <v>14</v>
      </c>
      <c r="F280" s="12">
        <v>4230000</v>
      </c>
      <c r="G280" s="12">
        <v>4230000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897</v>
      </c>
      <c r="B281" s="12" t="s">
        <v>2064</v>
      </c>
      <c r="C281" s="12" t="s">
        <v>2052</v>
      </c>
      <c r="D281" s="12" t="s">
        <v>13</v>
      </c>
      <c r="E281" s="12" t="s">
        <v>14</v>
      </c>
      <c r="F281" s="12">
        <v>799200</v>
      </c>
      <c r="G281" s="12">
        <v>799200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897</v>
      </c>
      <c r="B282" s="12" t="s">
        <v>2067</v>
      </c>
      <c r="C282" s="12" t="s">
        <v>2045</v>
      </c>
      <c r="D282" s="12" t="s">
        <v>13</v>
      </c>
      <c r="E282" s="12" t="s">
        <v>14</v>
      </c>
      <c r="F282" s="12">
        <v>7410000</v>
      </c>
      <c r="G282" s="12">
        <v>7410000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897</v>
      </c>
      <c r="B283" s="12" t="s">
        <v>2068</v>
      </c>
      <c r="C283" s="12" t="s">
        <v>2045</v>
      </c>
      <c r="D283" s="12" t="s">
        <v>13</v>
      </c>
      <c r="E283" s="12" t="s">
        <v>14</v>
      </c>
      <c r="F283" s="12">
        <v>1300000</v>
      </c>
      <c r="G283" s="12">
        <v>1300000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897</v>
      </c>
      <c r="B284" s="12" t="s">
        <v>2069</v>
      </c>
      <c r="C284" s="12" t="s">
        <v>2045</v>
      </c>
      <c r="D284" s="12" t="s">
        <v>13</v>
      </c>
      <c r="E284" s="12" t="s">
        <v>14</v>
      </c>
      <c r="F284" s="12">
        <v>1780000</v>
      </c>
      <c r="G284" s="12">
        <v>1780000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897</v>
      </c>
      <c r="B285" s="12" t="s">
        <v>2070</v>
      </c>
      <c r="C285" s="12" t="s">
        <v>2045</v>
      </c>
      <c r="D285" s="12" t="s">
        <v>13</v>
      </c>
      <c r="E285" s="12" t="s">
        <v>14</v>
      </c>
      <c r="F285" s="12">
        <v>14510000</v>
      </c>
      <c r="G285" s="12">
        <v>14510000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>
        <v>4222</v>
      </c>
      <c r="B286" s="12" t="s">
        <v>2075</v>
      </c>
      <c r="C286" s="12" t="s">
        <v>1960</v>
      </c>
      <c r="D286" s="12" t="s">
        <v>13</v>
      </c>
      <c r="E286" s="12" t="s">
        <v>14</v>
      </c>
      <c r="F286" s="12">
        <v>573000</v>
      </c>
      <c r="G286" s="12">
        <v>573000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>
        <v>4214</v>
      </c>
      <c r="B287" s="12" t="s">
        <v>2079</v>
      </c>
      <c r="C287" s="12" t="s">
        <v>34</v>
      </c>
      <c r="D287" s="12" t="s">
        <v>9</v>
      </c>
      <c r="E287" s="12" t="s">
        <v>14</v>
      </c>
      <c r="F287" s="12">
        <v>2500000</v>
      </c>
      <c r="G287" s="12">
        <v>2500000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>
        <v>4214</v>
      </c>
      <c r="B288" s="12" t="s">
        <v>2080</v>
      </c>
      <c r="C288" s="12" t="s">
        <v>34</v>
      </c>
      <c r="D288" s="12" t="s">
        <v>9</v>
      </c>
      <c r="E288" s="12" t="s">
        <v>14</v>
      </c>
      <c r="F288" s="12">
        <v>720000</v>
      </c>
      <c r="G288" s="12">
        <v>720000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>
        <v>4214</v>
      </c>
      <c r="B289" s="12" t="s">
        <v>2081</v>
      </c>
      <c r="C289" s="12" t="s">
        <v>34</v>
      </c>
      <c r="D289" s="12" t="s">
        <v>9</v>
      </c>
      <c r="E289" s="12" t="s">
        <v>14</v>
      </c>
      <c r="F289" s="12">
        <v>4600000</v>
      </c>
      <c r="G289" s="12">
        <v>4600000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>
        <v>4214</v>
      </c>
      <c r="B290" s="12" t="s">
        <v>2082</v>
      </c>
      <c r="C290" s="12" t="s">
        <v>34</v>
      </c>
      <c r="D290" s="12" t="s">
        <v>9</v>
      </c>
      <c r="E290" s="12" t="s">
        <v>14</v>
      </c>
      <c r="F290" s="12">
        <v>720000</v>
      </c>
      <c r="G290" s="12">
        <v>720000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>
        <v>4214</v>
      </c>
      <c r="B291" s="12" t="s">
        <v>2083</v>
      </c>
      <c r="C291" s="12" t="s">
        <v>34</v>
      </c>
      <c r="D291" s="12" t="s">
        <v>9</v>
      </c>
      <c r="E291" s="12" t="s">
        <v>14</v>
      </c>
      <c r="F291" s="12">
        <v>600000</v>
      </c>
      <c r="G291" s="12">
        <v>600000</v>
      </c>
      <c r="H291" s="12">
        <v>1</v>
      </c>
      <c r="J291" s="5"/>
      <c r="K291" s="5"/>
      <c r="L291" s="5"/>
      <c r="M291" s="5"/>
      <c r="N291" s="5"/>
      <c r="O291" s="5"/>
    </row>
    <row r="292" spans="1:24" x14ac:dyDescent="0.25">
      <c r="A292" s="12">
        <v>4237</v>
      </c>
      <c r="B292" s="12" t="s">
        <v>2152</v>
      </c>
      <c r="C292" s="12" t="s">
        <v>740</v>
      </c>
      <c r="D292" s="12" t="s">
        <v>13</v>
      </c>
      <c r="E292" s="12" t="s">
        <v>14</v>
      </c>
      <c r="F292" s="12">
        <v>1000000</v>
      </c>
      <c r="G292" s="12">
        <v>1000000</v>
      </c>
      <c r="H292" s="12">
        <v>1</v>
      </c>
      <c r="J292" s="5"/>
      <c r="K292" s="5"/>
      <c r="L292" s="5"/>
      <c r="M292" s="5"/>
      <c r="N292" s="5"/>
      <c r="O292" s="5"/>
    </row>
    <row r="293" spans="1:24" s="446" customFormat="1" ht="28.5" customHeight="1" x14ac:dyDescent="0.25">
      <c r="A293" s="448">
        <v>4234</v>
      </c>
      <c r="B293" s="448" t="s">
        <v>4763</v>
      </c>
      <c r="C293" s="448" t="s">
        <v>541</v>
      </c>
      <c r="D293" s="448" t="s">
        <v>9</v>
      </c>
      <c r="E293" s="448" t="s">
        <v>14</v>
      </c>
      <c r="F293" s="448">
        <v>240000</v>
      </c>
      <c r="G293" s="448">
        <v>240000</v>
      </c>
      <c r="H293" s="448">
        <v>1</v>
      </c>
      <c r="I293" s="447"/>
      <c r="J293" s="447"/>
      <c r="K293" s="447"/>
      <c r="L293" s="447"/>
      <c r="M293" s="447"/>
      <c r="N293" s="447"/>
      <c r="O293" s="447"/>
      <c r="P293" s="447"/>
      <c r="Q293" s="447"/>
      <c r="R293" s="447"/>
      <c r="S293" s="447"/>
      <c r="T293" s="447"/>
      <c r="U293" s="447"/>
      <c r="V293" s="447"/>
      <c r="W293" s="447"/>
      <c r="X293" s="447"/>
    </row>
    <row r="294" spans="1:24" s="31" customFormat="1" ht="28.5" customHeight="1" x14ac:dyDescent="0.25">
      <c r="A294" s="13">
        <v>4237</v>
      </c>
      <c r="B294" s="13" t="s">
        <v>4880</v>
      </c>
      <c r="C294" s="13" t="s">
        <v>2021</v>
      </c>
      <c r="D294" s="13" t="s">
        <v>13</v>
      </c>
      <c r="E294" s="13" t="s">
        <v>14</v>
      </c>
      <c r="F294" s="13">
        <v>73000</v>
      </c>
      <c r="G294" s="13">
        <v>73000</v>
      </c>
      <c r="H294" s="13">
        <v>1</v>
      </c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</row>
    <row r="295" spans="1:24" s="31" customFormat="1" ht="28.5" customHeight="1" x14ac:dyDescent="0.25">
      <c r="A295" s="13">
        <v>4237</v>
      </c>
      <c r="B295" s="13" t="s">
        <v>4837</v>
      </c>
      <c r="C295" s="13" t="s">
        <v>4505</v>
      </c>
      <c r="D295" s="13" t="s">
        <v>13</v>
      </c>
      <c r="E295" s="13" t="s">
        <v>14</v>
      </c>
      <c r="F295" s="13">
        <v>4500000</v>
      </c>
      <c r="G295" s="13">
        <v>4500000</v>
      </c>
      <c r="H295" s="13">
        <v>1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</row>
    <row r="296" spans="1:24" s="31" customFormat="1" ht="28.5" customHeight="1" x14ac:dyDescent="0.25">
      <c r="A296" s="13">
        <v>4222</v>
      </c>
      <c r="B296" s="13" t="s">
        <v>4989</v>
      </c>
      <c r="C296" s="13" t="s">
        <v>1960</v>
      </c>
      <c r="D296" s="13" t="s">
        <v>13</v>
      </c>
      <c r="E296" s="13" t="s">
        <v>14</v>
      </c>
      <c r="F296" s="13">
        <v>7000000</v>
      </c>
      <c r="G296" s="13">
        <v>7000000</v>
      </c>
      <c r="H296" s="13">
        <v>1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 s="31" customFormat="1" ht="28.5" customHeight="1" x14ac:dyDescent="0.25">
      <c r="A297" s="13">
        <v>4237</v>
      </c>
      <c r="B297" s="13" t="s">
        <v>5023</v>
      </c>
      <c r="C297" s="13" t="s">
        <v>5024</v>
      </c>
      <c r="D297" s="13" t="s">
        <v>13</v>
      </c>
      <c r="E297" s="13" t="s">
        <v>14</v>
      </c>
      <c r="F297" s="13">
        <v>10000000</v>
      </c>
      <c r="G297" s="13">
        <v>10000000</v>
      </c>
      <c r="H297" s="13">
        <v>1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31" customFormat="1" ht="28.5" customHeight="1" x14ac:dyDescent="0.25">
      <c r="A298" s="13">
        <v>4222</v>
      </c>
      <c r="B298" s="13" t="s">
        <v>5123</v>
      </c>
      <c r="C298" s="13" t="s">
        <v>1960</v>
      </c>
      <c r="D298" s="13" t="s">
        <v>13</v>
      </c>
      <c r="E298" s="13" t="s">
        <v>14</v>
      </c>
      <c r="F298" s="13">
        <v>900000</v>
      </c>
      <c r="G298" s="13">
        <v>900000</v>
      </c>
      <c r="H298" s="13">
        <v>1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31" customFormat="1" ht="45" customHeight="1" x14ac:dyDescent="0.25">
      <c r="A299" s="13">
        <v>4237</v>
      </c>
      <c r="B299" s="13" t="s">
        <v>5442</v>
      </c>
      <c r="C299" s="13" t="s">
        <v>3155</v>
      </c>
      <c r="D299" s="13" t="s">
        <v>13</v>
      </c>
      <c r="E299" s="13" t="s">
        <v>14</v>
      </c>
      <c r="F299" s="13">
        <v>650000</v>
      </c>
      <c r="G299" s="13">
        <v>650000</v>
      </c>
      <c r="H299" s="13">
        <v>1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s="31" customFormat="1" ht="45" customHeight="1" x14ac:dyDescent="0.25">
      <c r="A300" s="13">
        <v>4237</v>
      </c>
      <c r="B300" s="13" t="s">
        <v>5455</v>
      </c>
      <c r="C300" s="13" t="s">
        <v>3155</v>
      </c>
      <c r="D300" s="13" t="s">
        <v>13</v>
      </c>
      <c r="E300" s="13" t="s">
        <v>14</v>
      </c>
      <c r="F300" s="13">
        <v>400000</v>
      </c>
      <c r="G300" s="13">
        <v>400000</v>
      </c>
      <c r="H300" s="13">
        <v>1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 s="31" customFormat="1" ht="45" customHeight="1" x14ac:dyDescent="0.25">
      <c r="A301" s="13">
        <v>4222</v>
      </c>
      <c r="B301" s="13" t="s">
        <v>5488</v>
      </c>
      <c r="C301" s="13" t="s">
        <v>1960</v>
      </c>
      <c r="D301" s="13" t="s">
        <v>13</v>
      </c>
      <c r="E301" s="13" t="s">
        <v>14</v>
      </c>
      <c r="F301" s="13">
        <v>200000</v>
      </c>
      <c r="G301" s="13">
        <v>200000</v>
      </c>
      <c r="H301" s="13">
        <v>1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ht="15" customHeight="1" x14ac:dyDescent="0.25">
      <c r="A302" s="514" t="s">
        <v>42</v>
      </c>
      <c r="B302" s="515"/>
      <c r="C302" s="515"/>
      <c r="D302" s="515"/>
      <c r="E302" s="515"/>
      <c r="F302" s="515"/>
      <c r="G302" s="515"/>
      <c r="H302" s="515"/>
      <c r="I302" s="23"/>
    </row>
    <row r="303" spans="1:24" x14ac:dyDescent="0.25">
      <c r="A303" s="508" t="s">
        <v>16</v>
      </c>
      <c r="B303" s="509"/>
      <c r="C303" s="509"/>
      <c r="D303" s="509"/>
      <c r="E303" s="509"/>
      <c r="F303" s="509"/>
      <c r="G303" s="509"/>
      <c r="H303" s="510"/>
      <c r="I303" s="23"/>
    </row>
    <row r="304" spans="1:24" ht="40.5" x14ac:dyDescent="0.25">
      <c r="A304" s="400">
        <v>4251</v>
      </c>
      <c r="B304" s="400" t="s">
        <v>4082</v>
      </c>
      <c r="C304" s="400" t="s">
        <v>431</v>
      </c>
      <c r="D304" s="400" t="s">
        <v>390</v>
      </c>
      <c r="E304" s="400" t="s">
        <v>14</v>
      </c>
      <c r="F304" s="400">
        <v>0</v>
      </c>
      <c r="G304" s="400">
        <v>0</v>
      </c>
      <c r="H304" s="400">
        <v>1</v>
      </c>
      <c r="I304" s="23"/>
    </row>
    <row r="305" spans="1:24" x14ac:dyDescent="0.25">
      <c r="A305" s="517" t="s">
        <v>12</v>
      </c>
      <c r="B305" s="518"/>
      <c r="C305" s="518"/>
      <c r="D305" s="518"/>
      <c r="E305" s="518"/>
      <c r="F305" s="518"/>
      <c r="G305" s="518"/>
      <c r="H305" s="519"/>
      <c r="I305" s="23"/>
    </row>
    <row r="306" spans="1:24" s="446" customFormat="1" ht="27" x14ac:dyDescent="0.25">
      <c r="A306" s="454">
        <v>4252</v>
      </c>
      <c r="B306" s="454" t="s">
        <v>4762</v>
      </c>
      <c r="C306" s="454" t="s">
        <v>405</v>
      </c>
      <c r="D306" s="454" t="s">
        <v>390</v>
      </c>
      <c r="E306" s="454" t="s">
        <v>14</v>
      </c>
      <c r="F306" s="454">
        <v>2200000</v>
      </c>
      <c r="G306" s="454">
        <v>2200000</v>
      </c>
      <c r="H306" s="454">
        <v>1</v>
      </c>
      <c r="I306" s="449"/>
      <c r="P306" s="447"/>
      <c r="Q306" s="447"/>
      <c r="R306" s="447"/>
      <c r="S306" s="447"/>
      <c r="T306" s="447"/>
      <c r="U306" s="447"/>
      <c r="V306" s="447"/>
      <c r="W306" s="447"/>
      <c r="X306" s="447"/>
    </row>
    <row r="307" spans="1:24" ht="27" x14ac:dyDescent="0.25">
      <c r="A307" s="400">
        <v>4251</v>
      </c>
      <c r="B307" s="454" t="s">
        <v>4081</v>
      </c>
      <c r="C307" s="454" t="s">
        <v>463</v>
      </c>
      <c r="D307" s="454" t="s">
        <v>1221</v>
      </c>
      <c r="E307" s="454" t="s">
        <v>14</v>
      </c>
      <c r="F307" s="454">
        <v>0</v>
      </c>
      <c r="G307" s="454">
        <v>0</v>
      </c>
      <c r="H307" s="454">
        <v>1</v>
      </c>
      <c r="I307" s="23"/>
    </row>
    <row r="308" spans="1:24" s="446" customFormat="1" ht="40.5" x14ac:dyDescent="0.25">
      <c r="A308" s="460">
        <v>4222</v>
      </c>
      <c r="B308" s="460" t="s">
        <v>4832</v>
      </c>
      <c r="C308" s="460" t="s">
        <v>1960</v>
      </c>
      <c r="D308" s="460" t="s">
        <v>13</v>
      </c>
      <c r="E308" s="460" t="s">
        <v>14</v>
      </c>
      <c r="F308" s="460">
        <v>500000</v>
      </c>
      <c r="G308" s="483">
        <v>500000</v>
      </c>
      <c r="H308" s="460">
        <v>1</v>
      </c>
      <c r="I308" s="449"/>
      <c r="P308" s="447"/>
      <c r="Q308" s="447"/>
      <c r="R308" s="447"/>
      <c r="S308" s="447"/>
      <c r="T308" s="447"/>
      <c r="U308" s="447"/>
      <c r="V308" s="447"/>
      <c r="W308" s="447"/>
      <c r="X308" s="447"/>
    </row>
    <row r="309" spans="1:24" s="446" customFormat="1" x14ac:dyDescent="0.25">
      <c r="A309" s="483">
        <v>4241</v>
      </c>
      <c r="B309" s="483" t="s">
        <v>5309</v>
      </c>
      <c r="C309" s="483" t="s">
        <v>1681</v>
      </c>
      <c r="D309" s="483" t="s">
        <v>9</v>
      </c>
      <c r="E309" s="483" t="s">
        <v>14</v>
      </c>
      <c r="F309" s="483">
        <v>2000000</v>
      </c>
      <c r="G309" s="483">
        <v>2000000</v>
      </c>
      <c r="H309" s="483">
        <v>1</v>
      </c>
      <c r="I309" s="449"/>
      <c r="P309" s="447"/>
      <c r="Q309" s="447"/>
      <c r="R309" s="447"/>
      <c r="S309" s="447"/>
      <c r="T309" s="447"/>
      <c r="U309" s="447"/>
      <c r="V309" s="447"/>
      <c r="W309" s="447"/>
      <c r="X309" s="447"/>
    </row>
    <row r="310" spans="1:24" s="446" customFormat="1" ht="27" x14ac:dyDescent="0.25">
      <c r="A310" s="483">
        <v>4231</v>
      </c>
      <c r="B310" s="483" t="s">
        <v>5310</v>
      </c>
      <c r="C310" s="483" t="s">
        <v>3904</v>
      </c>
      <c r="D310" s="483" t="s">
        <v>9</v>
      </c>
      <c r="E310" s="483" t="s">
        <v>14</v>
      </c>
      <c r="F310" s="483">
        <v>2000000</v>
      </c>
      <c r="G310" s="483">
        <v>2000000</v>
      </c>
      <c r="H310" s="483">
        <v>1</v>
      </c>
      <c r="I310" s="449"/>
      <c r="P310" s="447"/>
      <c r="Q310" s="447"/>
      <c r="R310" s="447"/>
      <c r="S310" s="447"/>
      <c r="T310" s="447"/>
      <c r="U310" s="447"/>
      <c r="V310" s="447"/>
      <c r="W310" s="447"/>
      <c r="X310" s="447"/>
    </row>
    <row r="311" spans="1:24" s="2" customFormat="1" ht="13.5" x14ac:dyDescent="0.25">
      <c r="A311" s="514" t="s">
        <v>2541</v>
      </c>
      <c r="B311" s="515"/>
      <c r="C311" s="515"/>
      <c r="D311" s="515"/>
      <c r="E311" s="515"/>
      <c r="F311" s="515"/>
      <c r="G311" s="515"/>
      <c r="H311" s="515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customHeight="1" x14ac:dyDescent="0.25">
      <c r="A312" s="517" t="s">
        <v>12</v>
      </c>
      <c r="B312" s="518"/>
      <c r="C312" s="518"/>
      <c r="D312" s="518"/>
      <c r="E312" s="518"/>
      <c r="F312" s="518"/>
      <c r="G312" s="518"/>
      <c r="H312" s="519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27" x14ac:dyDescent="0.25">
      <c r="A313" s="12" t="s">
        <v>23</v>
      </c>
      <c r="B313" s="12" t="s">
        <v>2542</v>
      </c>
      <c r="C313" s="12" t="s">
        <v>2543</v>
      </c>
      <c r="D313" s="12" t="s">
        <v>13</v>
      </c>
      <c r="E313" s="12" t="s">
        <v>14</v>
      </c>
      <c r="F313" s="12">
        <v>360000000</v>
      </c>
      <c r="G313" s="12">
        <v>360000000</v>
      </c>
      <c r="H313" s="12">
        <v>1</v>
      </c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514" t="s">
        <v>288</v>
      </c>
      <c r="B314" s="515"/>
      <c r="C314" s="515"/>
      <c r="D314" s="515"/>
      <c r="E314" s="515"/>
      <c r="F314" s="515"/>
      <c r="G314" s="515"/>
      <c r="H314" s="515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customHeight="1" x14ac:dyDescent="0.25">
      <c r="A315" s="517" t="s">
        <v>21</v>
      </c>
      <c r="B315" s="518"/>
      <c r="C315" s="518"/>
      <c r="D315" s="518"/>
      <c r="E315" s="518"/>
      <c r="F315" s="518"/>
      <c r="G315" s="518"/>
      <c r="H315" s="519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06">
        <v>5129</v>
      </c>
      <c r="B316" s="406" t="s">
        <v>4238</v>
      </c>
      <c r="C316" s="406" t="s">
        <v>4239</v>
      </c>
      <c r="D316" s="406" t="s">
        <v>15</v>
      </c>
      <c r="E316" s="406" t="s">
        <v>10</v>
      </c>
      <c r="F316" s="406">
        <v>12360000</v>
      </c>
      <c r="G316" s="406">
        <f>+F316*H316</f>
        <v>148320000</v>
      </c>
      <c r="H316" s="406">
        <v>12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06">
        <v>5129</v>
      </c>
      <c r="B317" s="406" t="s">
        <v>4240</v>
      </c>
      <c r="C317" s="406" t="s">
        <v>4239</v>
      </c>
      <c r="D317" s="406" t="s">
        <v>15</v>
      </c>
      <c r="E317" s="406" t="s">
        <v>10</v>
      </c>
      <c r="F317" s="406">
        <v>12379998</v>
      </c>
      <c r="G317" s="406">
        <f t="shared" ref="G317:G320" si="12">+F317*H317</f>
        <v>247599960</v>
      </c>
      <c r="H317" s="406">
        <v>20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06">
        <v>5129</v>
      </c>
      <c r="B318" s="406" t="s">
        <v>4241</v>
      </c>
      <c r="C318" s="406" t="s">
        <v>4239</v>
      </c>
      <c r="D318" s="406" t="s">
        <v>15</v>
      </c>
      <c r="E318" s="406" t="s">
        <v>10</v>
      </c>
      <c r="F318" s="406">
        <v>12380000</v>
      </c>
      <c r="G318" s="406">
        <f t="shared" si="12"/>
        <v>148560000</v>
      </c>
      <c r="H318" s="406">
        <v>12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27" x14ac:dyDescent="0.25">
      <c r="A319" s="406">
        <v>5129</v>
      </c>
      <c r="B319" s="406" t="s">
        <v>4242</v>
      </c>
      <c r="C319" s="406" t="s">
        <v>4243</v>
      </c>
      <c r="D319" s="406" t="s">
        <v>390</v>
      </c>
      <c r="E319" s="406" t="s">
        <v>10</v>
      </c>
      <c r="F319" s="406">
        <v>21600</v>
      </c>
      <c r="G319" s="406">
        <f t="shared" si="12"/>
        <v>32400000</v>
      </c>
      <c r="H319" s="406">
        <v>1500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87">
        <v>5129</v>
      </c>
      <c r="B320" s="487" t="s">
        <v>5321</v>
      </c>
      <c r="C320" s="487" t="s">
        <v>5322</v>
      </c>
      <c r="D320" s="487" t="s">
        <v>15</v>
      </c>
      <c r="E320" s="487" t="s">
        <v>10</v>
      </c>
      <c r="F320" s="487">
        <v>68000000</v>
      </c>
      <c r="G320" s="487">
        <f t="shared" si="12"/>
        <v>204000000</v>
      </c>
      <c r="H320" s="487">
        <v>3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45" customHeight="1" x14ac:dyDescent="0.25">
      <c r="A321" s="514" t="s">
        <v>111</v>
      </c>
      <c r="B321" s="515"/>
      <c r="C321" s="515"/>
      <c r="D321" s="515"/>
      <c r="E321" s="515"/>
      <c r="F321" s="515"/>
      <c r="G321" s="515"/>
      <c r="H321" s="515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5" customHeight="1" x14ac:dyDescent="0.25">
      <c r="A322" s="508" t="s">
        <v>12</v>
      </c>
      <c r="B322" s="509"/>
      <c r="C322" s="509"/>
      <c r="D322" s="509"/>
      <c r="E322" s="509"/>
      <c r="F322" s="509"/>
      <c r="G322" s="509"/>
      <c r="H322" s="509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"/>
      <c r="B323" s="4"/>
      <c r="C323" s="4"/>
      <c r="D323" s="4"/>
      <c r="E323" s="4"/>
      <c r="F323" s="4"/>
      <c r="G323" s="4"/>
      <c r="H323" s="4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514" t="s">
        <v>280</v>
      </c>
      <c r="B324" s="515"/>
      <c r="C324" s="515"/>
      <c r="D324" s="515"/>
      <c r="E324" s="515"/>
      <c r="F324" s="515"/>
      <c r="G324" s="515"/>
      <c r="H324" s="515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508" t="s">
        <v>12</v>
      </c>
      <c r="B325" s="509"/>
      <c r="C325" s="509"/>
      <c r="D325" s="509"/>
      <c r="E325" s="509"/>
      <c r="F325" s="509"/>
      <c r="G325" s="509"/>
      <c r="H325" s="510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121"/>
      <c r="B326" s="121"/>
      <c r="C326" s="121"/>
      <c r="D326" s="121"/>
      <c r="E326" s="121"/>
      <c r="F326" s="121"/>
      <c r="G326" s="121"/>
      <c r="H326" s="121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5.75" customHeight="1" x14ac:dyDescent="0.25">
      <c r="A327" s="514" t="s">
        <v>5214</v>
      </c>
      <c r="B327" s="515"/>
      <c r="C327" s="515"/>
      <c r="D327" s="515"/>
      <c r="E327" s="515"/>
      <c r="F327" s="515"/>
      <c r="G327" s="515"/>
      <c r="H327" s="515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508" t="s">
        <v>16</v>
      </c>
      <c r="B328" s="509"/>
      <c r="C328" s="509"/>
      <c r="D328" s="509"/>
      <c r="E328" s="509"/>
      <c r="F328" s="509"/>
      <c r="G328" s="509"/>
      <c r="H328" s="510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40.5" x14ac:dyDescent="0.25">
      <c r="A329" s="100">
        <v>4251</v>
      </c>
      <c r="B329" s="480" t="s">
        <v>5212</v>
      </c>
      <c r="C329" s="480" t="s">
        <v>431</v>
      </c>
      <c r="D329" s="100" t="s">
        <v>5213</v>
      </c>
      <c r="E329" s="100" t="s">
        <v>14</v>
      </c>
      <c r="F329" s="480">
        <v>19807658</v>
      </c>
      <c r="G329" s="480">
        <v>19807658</v>
      </c>
      <c r="H329" s="100">
        <v>1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514" t="s">
        <v>4246</v>
      </c>
      <c r="B330" s="515"/>
      <c r="C330" s="515"/>
      <c r="D330" s="515"/>
      <c r="E330" s="515"/>
      <c r="F330" s="515"/>
      <c r="G330" s="515"/>
      <c r="H330" s="515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508" t="s">
        <v>8</v>
      </c>
      <c r="B331" s="509"/>
      <c r="C331" s="509"/>
      <c r="D331" s="509"/>
      <c r="E331" s="509"/>
      <c r="F331" s="509"/>
      <c r="G331" s="509"/>
      <c r="H331" s="510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27" x14ac:dyDescent="0.25">
      <c r="A332" s="69">
        <v>4861</v>
      </c>
      <c r="B332" s="410" t="s">
        <v>4247</v>
      </c>
      <c r="C332" s="410" t="s">
        <v>476</v>
      </c>
      <c r="D332" s="410" t="s">
        <v>13</v>
      </c>
      <c r="E332" s="410" t="s">
        <v>14</v>
      </c>
      <c r="F332" s="410">
        <v>30000000</v>
      </c>
      <c r="G332" s="410">
        <v>30000000</v>
      </c>
      <c r="H332" s="410">
        <v>1</v>
      </c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28.5" customHeight="1" x14ac:dyDescent="0.25">
      <c r="A333" s="514" t="s">
        <v>5444</v>
      </c>
      <c r="B333" s="515"/>
      <c r="C333" s="515"/>
      <c r="D333" s="515"/>
      <c r="E333" s="515"/>
      <c r="F333" s="515"/>
      <c r="G333" s="515"/>
      <c r="H333" s="515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08" t="s">
        <v>12</v>
      </c>
      <c r="B334" s="509"/>
      <c r="C334" s="509"/>
      <c r="D334" s="509"/>
      <c r="E334" s="509"/>
      <c r="F334" s="509"/>
      <c r="G334" s="509"/>
      <c r="H334" s="510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40.5" x14ac:dyDescent="0.25">
      <c r="A335" s="499">
        <v>4239</v>
      </c>
      <c r="B335" s="499" t="s">
        <v>5445</v>
      </c>
      <c r="C335" s="499" t="s">
        <v>5446</v>
      </c>
      <c r="D335" s="499" t="s">
        <v>390</v>
      </c>
      <c r="E335" s="499" t="s">
        <v>14</v>
      </c>
      <c r="F335" s="499">
        <v>5000000</v>
      </c>
      <c r="G335" s="499">
        <v>5000000</v>
      </c>
      <c r="H335" s="499">
        <v>1</v>
      </c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130"/>
      <c r="B336" s="130"/>
      <c r="C336" s="130"/>
      <c r="D336" s="130"/>
      <c r="E336" s="130"/>
      <c r="F336" s="130"/>
      <c r="G336" s="130"/>
      <c r="H336" s="130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514" t="s">
        <v>2684</v>
      </c>
      <c r="B337" s="515"/>
      <c r="C337" s="515"/>
      <c r="D337" s="515"/>
      <c r="E337" s="515"/>
      <c r="F337" s="515"/>
      <c r="G337" s="515"/>
      <c r="H337" s="515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508" t="s">
        <v>12</v>
      </c>
      <c r="B338" s="509"/>
      <c r="C338" s="509"/>
      <c r="D338" s="509"/>
      <c r="E338" s="509"/>
      <c r="F338" s="509"/>
      <c r="G338" s="509"/>
      <c r="H338" s="510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329">
        <v>4213</v>
      </c>
      <c r="B339" s="329" t="s">
        <v>2685</v>
      </c>
      <c r="C339" s="329" t="s">
        <v>1250</v>
      </c>
      <c r="D339" s="329" t="s">
        <v>15</v>
      </c>
      <c r="E339" s="329" t="s">
        <v>1685</v>
      </c>
      <c r="F339" s="329">
        <v>1560</v>
      </c>
      <c r="G339" s="329">
        <f>+F339*H339</f>
        <v>22464000</v>
      </c>
      <c r="H339" s="329">
        <v>14400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329">
        <v>4213</v>
      </c>
      <c r="B340" s="329" t="s">
        <v>2686</v>
      </c>
      <c r="C340" s="329" t="s">
        <v>1250</v>
      </c>
      <c r="D340" s="329" t="s">
        <v>15</v>
      </c>
      <c r="E340" s="329" t="s">
        <v>1685</v>
      </c>
      <c r="F340" s="329">
        <v>9575</v>
      </c>
      <c r="G340" s="329">
        <f t="shared" ref="G340:G341" si="13">+F340*H340</f>
        <v>38683000</v>
      </c>
      <c r="H340" s="329">
        <v>4040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329">
        <v>4213</v>
      </c>
      <c r="B341" s="329" t="s">
        <v>2687</v>
      </c>
      <c r="C341" s="329" t="s">
        <v>1250</v>
      </c>
      <c r="D341" s="329" t="s">
        <v>15</v>
      </c>
      <c r="E341" s="329" t="s">
        <v>1685</v>
      </c>
      <c r="F341" s="329">
        <v>9089</v>
      </c>
      <c r="G341" s="329">
        <f t="shared" si="13"/>
        <v>209047000</v>
      </c>
      <c r="H341" s="329">
        <v>23000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514" t="s">
        <v>2688</v>
      </c>
      <c r="B342" s="515"/>
      <c r="C342" s="515"/>
      <c r="D342" s="515"/>
      <c r="E342" s="515"/>
      <c r="F342" s="515"/>
      <c r="G342" s="515"/>
      <c r="H342" s="515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508" t="s">
        <v>12</v>
      </c>
      <c r="B343" s="509"/>
      <c r="C343" s="509"/>
      <c r="D343" s="509"/>
      <c r="E343" s="509"/>
      <c r="F343" s="509"/>
      <c r="G343" s="509"/>
      <c r="H343" s="510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356">
        <v>5113</v>
      </c>
      <c r="B344" s="356" t="s">
        <v>3169</v>
      </c>
      <c r="C344" s="356" t="s">
        <v>463</v>
      </c>
      <c r="D344" s="356" t="s">
        <v>15</v>
      </c>
      <c r="E344" s="356" t="s">
        <v>14</v>
      </c>
      <c r="F344" s="356">
        <v>510000</v>
      </c>
      <c r="G344" s="356">
        <v>510000</v>
      </c>
      <c r="H344" s="356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56" t="s">
        <v>2066</v>
      </c>
      <c r="B345" s="356" t="s">
        <v>2238</v>
      </c>
      <c r="C345" s="356" t="s">
        <v>1102</v>
      </c>
      <c r="D345" s="356" t="s">
        <v>13</v>
      </c>
      <c r="E345" s="356" t="s">
        <v>14</v>
      </c>
      <c r="F345" s="356">
        <v>0</v>
      </c>
      <c r="G345" s="356">
        <v>0</v>
      </c>
      <c r="H345" s="356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356" t="s">
        <v>2066</v>
      </c>
      <c r="B346" s="356" t="s">
        <v>2239</v>
      </c>
      <c r="C346" s="356" t="s">
        <v>1102</v>
      </c>
      <c r="D346" s="356" t="s">
        <v>13</v>
      </c>
      <c r="E346" s="356" t="s">
        <v>14</v>
      </c>
      <c r="F346" s="356">
        <v>1723000</v>
      </c>
      <c r="G346" s="356">
        <v>1723000</v>
      </c>
      <c r="H346" s="356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508" t="s">
        <v>16</v>
      </c>
      <c r="B347" s="509"/>
      <c r="C347" s="509"/>
      <c r="D347" s="509"/>
      <c r="E347" s="509"/>
      <c r="F347" s="509"/>
      <c r="G347" s="509"/>
      <c r="H347" s="510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355">
        <v>5113</v>
      </c>
      <c r="B348" s="355" t="s">
        <v>3167</v>
      </c>
      <c r="C348" s="355" t="s">
        <v>3168</v>
      </c>
      <c r="D348" s="355" t="s">
        <v>15</v>
      </c>
      <c r="E348" s="355" t="s">
        <v>14</v>
      </c>
      <c r="F348" s="355">
        <v>297767000</v>
      </c>
      <c r="G348" s="355">
        <v>297767000</v>
      </c>
      <c r="H348" s="355">
        <v>1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514" t="s">
        <v>1251</v>
      </c>
      <c r="B349" s="515"/>
      <c r="C349" s="515"/>
      <c r="D349" s="515"/>
      <c r="E349" s="515"/>
      <c r="F349" s="515"/>
      <c r="G349" s="515"/>
      <c r="H349" s="515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508" t="s">
        <v>8</v>
      </c>
      <c r="B350" s="509"/>
      <c r="C350" s="509"/>
      <c r="D350" s="509"/>
      <c r="E350" s="509"/>
      <c r="F350" s="509"/>
      <c r="G350" s="509"/>
      <c r="H350" s="510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51">
        <v>4213</v>
      </c>
      <c r="B351" s="217" t="s">
        <v>1249</v>
      </c>
      <c r="C351" s="217" t="s">
        <v>1250</v>
      </c>
      <c r="D351" s="217" t="s">
        <v>9</v>
      </c>
      <c r="E351" s="217" t="s">
        <v>14</v>
      </c>
      <c r="F351" s="217">
        <v>0</v>
      </c>
      <c r="G351" s="217">
        <v>0</v>
      </c>
      <c r="H351" s="217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514" t="s">
        <v>4014</v>
      </c>
      <c r="B352" s="515"/>
      <c r="C352" s="515"/>
      <c r="D352" s="515"/>
      <c r="E352" s="515"/>
      <c r="F352" s="515"/>
      <c r="G352" s="515"/>
      <c r="H352" s="515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508" t="s">
        <v>12</v>
      </c>
      <c r="B353" s="509"/>
      <c r="C353" s="509"/>
      <c r="D353" s="509"/>
      <c r="E353" s="509"/>
      <c r="F353" s="509"/>
      <c r="G353" s="509"/>
      <c r="H353" s="510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444">
        <v>5113</v>
      </c>
      <c r="B354" s="444" t="s">
        <v>4673</v>
      </c>
      <c r="C354" s="444" t="s">
        <v>1102</v>
      </c>
      <c r="D354" s="444" t="s">
        <v>13</v>
      </c>
      <c r="E354" s="444" t="s">
        <v>14</v>
      </c>
      <c r="F354" s="444">
        <v>3127000</v>
      </c>
      <c r="G354" s="444">
        <v>3127000</v>
      </c>
      <c r="H354" s="444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392">
        <v>5113</v>
      </c>
      <c r="B355" s="444" t="s">
        <v>4015</v>
      </c>
      <c r="C355" s="444" t="s">
        <v>463</v>
      </c>
      <c r="D355" s="444" t="s">
        <v>15</v>
      </c>
      <c r="E355" s="444" t="s">
        <v>14</v>
      </c>
      <c r="F355" s="444">
        <v>1040000</v>
      </c>
      <c r="G355" s="444">
        <v>1040000</v>
      </c>
      <c r="H355" s="444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customHeight="1" x14ac:dyDescent="0.25">
      <c r="A356" s="514" t="s">
        <v>43</v>
      </c>
      <c r="B356" s="515"/>
      <c r="C356" s="515"/>
      <c r="D356" s="515"/>
      <c r="E356" s="515"/>
      <c r="F356" s="515"/>
      <c r="G356" s="515"/>
      <c r="H356" s="515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5" customHeight="1" x14ac:dyDescent="0.25">
      <c r="A357" s="550" t="s">
        <v>8</v>
      </c>
      <c r="B357" s="551"/>
      <c r="C357" s="551"/>
      <c r="D357" s="551"/>
      <c r="E357" s="551"/>
      <c r="F357" s="551"/>
      <c r="G357" s="551"/>
      <c r="H357" s="552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505">
        <v>5129</v>
      </c>
      <c r="B358" s="505" t="s">
        <v>5490</v>
      </c>
      <c r="C358" s="505" t="s">
        <v>5491</v>
      </c>
      <c r="D358" s="505" t="s">
        <v>9</v>
      </c>
      <c r="E358" s="505" t="s">
        <v>10</v>
      </c>
      <c r="F358" s="505">
        <v>470000</v>
      </c>
      <c r="G358" s="505">
        <f>H358*F358</f>
        <v>47000000</v>
      </c>
      <c r="H358" s="505">
        <v>100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508" t="s">
        <v>16</v>
      </c>
      <c r="B359" s="509"/>
      <c r="C359" s="509"/>
      <c r="D359" s="509"/>
      <c r="E359" s="509"/>
      <c r="F359" s="509"/>
      <c r="G359" s="509"/>
      <c r="H359" s="510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"/>
      <c r="B360" s="4"/>
      <c r="C360" s="4"/>
      <c r="D360" s="4"/>
      <c r="E360" s="4"/>
      <c r="F360" s="4"/>
      <c r="G360" s="4"/>
      <c r="H360" s="4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508" t="s">
        <v>12</v>
      </c>
      <c r="B361" s="509"/>
      <c r="C361" s="509"/>
      <c r="D361" s="509"/>
      <c r="E361" s="509"/>
      <c r="F361" s="509"/>
      <c r="G361" s="509"/>
      <c r="H361" s="510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40.5" x14ac:dyDescent="0.25">
      <c r="A362" s="272" t="s">
        <v>709</v>
      </c>
      <c r="B362" s="272" t="s">
        <v>2001</v>
      </c>
      <c r="C362" s="272" t="s">
        <v>483</v>
      </c>
      <c r="D362" s="272" t="s">
        <v>390</v>
      </c>
      <c r="E362" s="272" t="s">
        <v>14</v>
      </c>
      <c r="F362" s="272">
        <v>3000000</v>
      </c>
      <c r="G362" s="272">
        <v>3000000</v>
      </c>
      <c r="H362" s="272">
        <v>1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40.5" x14ac:dyDescent="0.25">
      <c r="A363" s="275" t="s">
        <v>709</v>
      </c>
      <c r="B363" s="275" t="s">
        <v>2003</v>
      </c>
      <c r="C363" s="275" t="s">
        <v>483</v>
      </c>
      <c r="D363" s="275" t="s">
        <v>390</v>
      </c>
      <c r="E363" s="275" t="s">
        <v>14</v>
      </c>
      <c r="F363" s="275">
        <v>3000000</v>
      </c>
      <c r="G363" s="275">
        <v>3000000</v>
      </c>
      <c r="H363" s="275">
        <v>1</v>
      </c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27" x14ac:dyDescent="0.25">
      <c r="A364" s="501">
        <v>5134</v>
      </c>
      <c r="B364" s="501" t="s">
        <v>5454</v>
      </c>
      <c r="C364" s="501" t="s">
        <v>17</v>
      </c>
      <c r="D364" s="501" t="s">
        <v>15</v>
      </c>
      <c r="E364" s="501" t="s">
        <v>14</v>
      </c>
      <c r="F364" s="501">
        <v>5000000</v>
      </c>
      <c r="G364" s="501">
        <v>5000000</v>
      </c>
      <c r="H364" s="501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514" t="s">
        <v>5424</v>
      </c>
      <c r="B365" s="515"/>
      <c r="C365" s="515"/>
      <c r="D365" s="515"/>
      <c r="E365" s="515"/>
      <c r="F365" s="515"/>
      <c r="G365" s="515"/>
      <c r="H365" s="515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08" t="s">
        <v>12</v>
      </c>
      <c r="B366" s="509"/>
      <c r="C366" s="509"/>
      <c r="D366" s="509"/>
      <c r="E366" s="509"/>
      <c r="F366" s="509"/>
      <c r="G366" s="509"/>
      <c r="H366" s="510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27" x14ac:dyDescent="0.25">
      <c r="A367" s="4">
        <v>5129</v>
      </c>
      <c r="B367" s="4" t="s">
        <v>2229</v>
      </c>
      <c r="C367" s="4" t="s">
        <v>37</v>
      </c>
      <c r="D367" s="304" t="s">
        <v>390</v>
      </c>
      <c r="E367" s="4" t="s">
        <v>14</v>
      </c>
      <c r="F367" s="4">
        <v>0</v>
      </c>
      <c r="G367" s="4">
        <v>0</v>
      </c>
      <c r="H367" s="4">
        <v>1</v>
      </c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">
        <v>4861</v>
      </c>
      <c r="B368" s="4" t="s">
        <v>369</v>
      </c>
      <c r="C368" s="4" t="s">
        <v>28</v>
      </c>
      <c r="D368" s="496" t="s">
        <v>15</v>
      </c>
      <c r="E368" s="4" t="s">
        <v>14</v>
      </c>
      <c r="F368" s="4">
        <v>100000000</v>
      </c>
      <c r="G368" s="4">
        <v>100000000</v>
      </c>
      <c r="H368" s="4">
        <v>1</v>
      </c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33.75" customHeight="1" x14ac:dyDescent="0.25">
      <c r="A369" s="514" t="s">
        <v>4225</v>
      </c>
      <c r="B369" s="515"/>
      <c r="C369" s="515"/>
      <c r="D369" s="515"/>
      <c r="E369" s="515"/>
      <c r="F369" s="515"/>
      <c r="G369" s="515"/>
      <c r="H369" s="515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08" t="s">
        <v>12</v>
      </c>
      <c r="B370" s="509"/>
      <c r="C370" s="509"/>
      <c r="D370" s="509"/>
      <c r="E370" s="509"/>
      <c r="F370" s="509"/>
      <c r="G370" s="509"/>
      <c r="H370" s="510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27" x14ac:dyDescent="0.25">
      <c r="A371" s="4">
        <v>5112</v>
      </c>
      <c r="B371" s="4" t="s">
        <v>4226</v>
      </c>
      <c r="C371" s="4" t="s">
        <v>1102</v>
      </c>
      <c r="D371" s="4" t="s">
        <v>13</v>
      </c>
      <c r="E371" s="4" t="s">
        <v>14</v>
      </c>
      <c r="F371" s="4">
        <v>18778000</v>
      </c>
      <c r="G371" s="4">
        <v>18778000</v>
      </c>
      <c r="H371" s="4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27" x14ac:dyDescent="0.25">
      <c r="A372" s="4">
        <v>5112</v>
      </c>
      <c r="B372" s="4" t="s">
        <v>4279</v>
      </c>
      <c r="C372" s="4" t="s">
        <v>463</v>
      </c>
      <c r="D372" s="4" t="s">
        <v>15</v>
      </c>
      <c r="E372" s="4" t="s">
        <v>14</v>
      </c>
      <c r="F372" s="4">
        <v>12663000</v>
      </c>
      <c r="G372" s="4">
        <v>12663000</v>
      </c>
      <c r="H372" s="4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7" x14ac:dyDescent="0.25">
      <c r="A373" s="4">
        <v>5112</v>
      </c>
      <c r="B373" s="4" t="s">
        <v>3335</v>
      </c>
      <c r="C373" s="4" t="s">
        <v>463</v>
      </c>
      <c r="D373" s="4" t="s">
        <v>1221</v>
      </c>
      <c r="E373" s="4" t="s">
        <v>14</v>
      </c>
      <c r="F373" s="4">
        <v>12663000</v>
      </c>
      <c r="G373" s="4">
        <v>12663000</v>
      </c>
      <c r="H373" s="4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06"/>
      <c r="B374" s="407"/>
      <c r="C374" s="407"/>
      <c r="D374" s="407"/>
      <c r="E374" s="407"/>
      <c r="F374" s="407"/>
      <c r="G374" s="407"/>
      <c r="H374" s="408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08" t="s">
        <v>16</v>
      </c>
      <c r="B375" s="509"/>
      <c r="C375" s="509"/>
      <c r="D375" s="509"/>
      <c r="E375" s="509"/>
      <c r="F375" s="509"/>
      <c r="G375" s="509"/>
      <c r="H375" s="510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409">
        <v>5112</v>
      </c>
      <c r="B376" s="409" t="s">
        <v>4227</v>
      </c>
      <c r="C376" s="409" t="s">
        <v>20</v>
      </c>
      <c r="D376" s="409" t="s">
        <v>15</v>
      </c>
      <c r="E376" s="409" t="s">
        <v>14</v>
      </c>
      <c r="F376" s="409">
        <v>2168559000</v>
      </c>
      <c r="G376" s="409">
        <v>2168559000</v>
      </c>
      <c r="H376" s="409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514" t="s">
        <v>227</v>
      </c>
      <c r="B377" s="515"/>
      <c r="C377" s="515"/>
      <c r="D377" s="515"/>
      <c r="E377" s="515"/>
      <c r="F377" s="515"/>
      <c r="G377" s="515"/>
      <c r="H377" s="515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customHeight="1" x14ac:dyDescent="0.25">
      <c r="A378" s="508" t="s">
        <v>12</v>
      </c>
      <c r="B378" s="509"/>
      <c r="C378" s="509"/>
      <c r="D378" s="509"/>
      <c r="E378" s="509"/>
      <c r="F378" s="509"/>
      <c r="G378" s="509"/>
      <c r="H378" s="510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12">
        <v>4215</v>
      </c>
      <c r="B379" s="448" t="s">
        <v>4594</v>
      </c>
      <c r="C379" s="448" t="s">
        <v>4595</v>
      </c>
      <c r="D379" s="448" t="s">
        <v>15</v>
      </c>
      <c r="E379" s="448" t="s">
        <v>14</v>
      </c>
      <c r="F379" s="448">
        <v>795720000</v>
      </c>
      <c r="G379" s="448">
        <v>795720000</v>
      </c>
      <c r="H379" s="448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448">
        <v>4215</v>
      </c>
      <c r="B380" s="448" t="s">
        <v>4596</v>
      </c>
      <c r="C380" s="448" t="s">
        <v>4595</v>
      </c>
      <c r="D380" s="448" t="s">
        <v>15</v>
      </c>
      <c r="E380" s="448" t="s">
        <v>14</v>
      </c>
      <c r="F380" s="448">
        <v>0</v>
      </c>
      <c r="G380" s="448">
        <v>0</v>
      </c>
      <c r="H380" s="448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customHeight="1" x14ac:dyDescent="0.25">
      <c r="A381" s="514" t="s">
        <v>198</v>
      </c>
      <c r="B381" s="515"/>
      <c r="C381" s="515"/>
      <c r="D381" s="515"/>
      <c r="E381" s="515"/>
      <c r="F381" s="515"/>
      <c r="G381" s="515"/>
      <c r="H381" s="515"/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5" customHeight="1" x14ac:dyDescent="0.25">
      <c r="A382" s="508" t="s">
        <v>16</v>
      </c>
      <c r="B382" s="509"/>
      <c r="C382" s="509"/>
      <c r="D382" s="509"/>
      <c r="E382" s="509"/>
      <c r="F382" s="509"/>
      <c r="G382" s="509"/>
      <c r="H382" s="510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14" t="s">
        <v>2161</v>
      </c>
      <c r="B383" s="515"/>
      <c r="C383" s="515"/>
      <c r="D383" s="515"/>
      <c r="E383" s="515"/>
      <c r="F383" s="515"/>
      <c r="G383" s="515"/>
      <c r="H383" s="515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508" t="s">
        <v>16</v>
      </c>
      <c r="B384" s="509"/>
      <c r="C384" s="509"/>
      <c r="D384" s="509"/>
      <c r="E384" s="509"/>
      <c r="F384" s="509"/>
      <c r="G384" s="509"/>
      <c r="H384" s="510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27" x14ac:dyDescent="0.25">
      <c r="A385" s="293">
        <v>4861</v>
      </c>
      <c r="B385" s="293" t="s">
        <v>1979</v>
      </c>
      <c r="C385" s="293" t="s">
        <v>476</v>
      </c>
      <c r="D385" s="293" t="s">
        <v>13</v>
      </c>
      <c r="E385" s="293" t="s">
        <v>14</v>
      </c>
      <c r="F385" s="293">
        <v>20000000</v>
      </c>
      <c r="G385" s="293">
        <v>20000000</v>
      </c>
      <c r="H385" s="293">
        <v>1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480">
        <v>4861</v>
      </c>
      <c r="B386" s="480" t="s">
        <v>5211</v>
      </c>
      <c r="C386" s="480" t="s">
        <v>476</v>
      </c>
      <c r="D386" s="480" t="s">
        <v>390</v>
      </c>
      <c r="E386" s="480" t="s">
        <v>14</v>
      </c>
      <c r="F386" s="480">
        <v>40000000</v>
      </c>
      <c r="G386" s="480">
        <v>40000000</v>
      </c>
      <c r="H386" s="480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508" t="s">
        <v>12</v>
      </c>
      <c r="B387" s="509"/>
      <c r="C387" s="509"/>
      <c r="D387" s="509"/>
      <c r="E387" s="509"/>
      <c r="F387" s="509"/>
      <c r="G387" s="509"/>
      <c r="H387" s="510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2.75" x14ac:dyDescent="0.25">
      <c r="A388" s="95"/>
      <c r="B388" s="95"/>
      <c r="C388" s="95"/>
      <c r="D388" s="95"/>
      <c r="E388" s="95"/>
      <c r="F388" s="95"/>
      <c r="G388" s="95"/>
      <c r="H388" s="95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2.75" x14ac:dyDescent="0.25">
      <c r="A389" s="95"/>
      <c r="B389" s="95"/>
      <c r="C389" s="95"/>
      <c r="D389" s="95"/>
      <c r="E389" s="95"/>
      <c r="F389" s="95"/>
      <c r="G389" s="95"/>
      <c r="H389" s="95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2.75" x14ac:dyDescent="0.25">
      <c r="A390" s="95"/>
      <c r="B390" s="299"/>
      <c r="C390" s="299"/>
      <c r="D390" s="299"/>
      <c r="E390" s="299"/>
      <c r="F390" s="299"/>
      <c r="G390" s="299"/>
      <c r="H390" s="299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514" t="s">
        <v>252</v>
      </c>
      <c r="B391" s="515"/>
      <c r="C391" s="515"/>
      <c r="D391" s="515"/>
      <c r="E391" s="515"/>
      <c r="F391" s="515"/>
      <c r="G391" s="515"/>
      <c r="H391" s="515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08" t="s">
        <v>16</v>
      </c>
      <c r="B392" s="509"/>
      <c r="C392" s="509"/>
      <c r="D392" s="509"/>
      <c r="E392" s="509"/>
      <c r="F392" s="509"/>
      <c r="G392" s="509"/>
      <c r="H392" s="510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2.75" x14ac:dyDescent="0.25">
      <c r="A393" s="95"/>
      <c r="B393" s="95"/>
      <c r="C393" s="95"/>
      <c r="D393" s="95"/>
      <c r="E393" s="95"/>
      <c r="F393" s="95"/>
      <c r="G393" s="95"/>
      <c r="H393" s="95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08" t="s">
        <v>12</v>
      </c>
      <c r="B394" s="509"/>
      <c r="C394" s="509"/>
      <c r="D394" s="509"/>
      <c r="E394" s="509"/>
      <c r="F394" s="509"/>
      <c r="G394" s="509"/>
      <c r="H394" s="510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2.75" x14ac:dyDescent="0.25">
      <c r="A395" s="95"/>
      <c r="B395" s="95"/>
      <c r="C395" s="95"/>
      <c r="D395" s="95"/>
      <c r="E395" s="95"/>
      <c r="F395" s="95"/>
      <c r="G395" s="95"/>
      <c r="H395" s="95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2.75" x14ac:dyDescent="0.25">
      <c r="A396" s="95"/>
      <c r="B396" s="95"/>
      <c r="C396" s="95"/>
      <c r="D396" s="95"/>
      <c r="E396" s="95"/>
      <c r="F396" s="95"/>
      <c r="G396" s="95"/>
      <c r="H396" s="95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514" t="s">
        <v>202</v>
      </c>
      <c r="B397" s="515"/>
      <c r="C397" s="515"/>
      <c r="D397" s="515"/>
      <c r="E397" s="515"/>
      <c r="F397" s="515"/>
      <c r="G397" s="515"/>
      <c r="H397" s="515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08" t="s">
        <v>12</v>
      </c>
      <c r="B398" s="509"/>
      <c r="C398" s="509"/>
      <c r="D398" s="509"/>
      <c r="E398" s="509"/>
      <c r="F398" s="509"/>
      <c r="G398" s="509"/>
      <c r="H398" s="510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/>
      <c r="B399" s="4"/>
      <c r="C399" s="4"/>
      <c r="D399" s="4"/>
      <c r="E399" s="4"/>
      <c r="F399" s="4"/>
      <c r="G399" s="4"/>
      <c r="H399" s="4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508"/>
      <c r="B400" s="509"/>
      <c r="C400" s="509"/>
      <c r="D400" s="509"/>
      <c r="E400" s="509"/>
      <c r="F400" s="509"/>
      <c r="G400" s="509"/>
      <c r="H400" s="510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110"/>
      <c r="B401" s="110"/>
      <c r="C401" s="110"/>
      <c r="D401" s="110"/>
      <c r="E401" s="110"/>
      <c r="F401" s="110"/>
      <c r="G401" s="110"/>
      <c r="H401" s="110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14" t="s">
        <v>205</v>
      </c>
      <c r="B402" s="515"/>
      <c r="C402" s="515"/>
      <c r="D402" s="515"/>
      <c r="E402" s="515"/>
      <c r="F402" s="515"/>
      <c r="G402" s="515"/>
      <c r="H402" s="515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547" t="s">
        <v>8</v>
      </c>
      <c r="B403" s="548"/>
      <c r="C403" s="548"/>
      <c r="D403" s="548"/>
      <c r="E403" s="548"/>
      <c r="F403" s="548"/>
      <c r="G403" s="548"/>
      <c r="H403" s="549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4764</v>
      </c>
      <c r="C404" s="4" t="s">
        <v>4712</v>
      </c>
      <c r="D404" s="4" t="s">
        <v>9</v>
      </c>
      <c r="E404" s="4" t="s">
        <v>10</v>
      </c>
      <c r="F404" s="456">
        <v>2320</v>
      </c>
      <c r="G404" s="4">
        <f>H404*F404</f>
        <v>92800</v>
      </c>
      <c r="H404" s="456">
        <v>40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4765</v>
      </c>
      <c r="C405" s="4" t="s">
        <v>4712</v>
      </c>
      <c r="D405" s="4" t="s">
        <v>9</v>
      </c>
      <c r="E405" s="4" t="s">
        <v>10</v>
      </c>
      <c r="F405" s="456">
        <v>2960</v>
      </c>
      <c r="G405" s="4">
        <f t="shared" ref="G405:G437" si="14">H405*F405</f>
        <v>139120</v>
      </c>
      <c r="H405" s="456">
        <v>47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4766</v>
      </c>
      <c r="C406" s="4" t="s">
        <v>4712</v>
      </c>
      <c r="D406" s="4" t="s">
        <v>9</v>
      </c>
      <c r="E406" s="4" t="s">
        <v>10</v>
      </c>
      <c r="F406" s="456">
        <v>7920</v>
      </c>
      <c r="G406" s="4">
        <f t="shared" si="14"/>
        <v>316800</v>
      </c>
      <c r="H406" s="456">
        <v>40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4767</v>
      </c>
      <c r="C407" s="4" t="s">
        <v>4712</v>
      </c>
      <c r="D407" s="4" t="s">
        <v>9</v>
      </c>
      <c r="E407" s="4" t="s">
        <v>10</v>
      </c>
      <c r="F407" s="456">
        <v>3120</v>
      </c>
      <c r="G407" s="4">
        <f t="shared" si="14"/>
        <v>159120</v>
      </c>
      <c r="H407" s="456">
        <v>51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4768</v>
      </c>
      <c r="C408" s="4" t="s">
        <v>4712</v>
      </c>
      <c r="D408" s="4" t="s">
        <v>9</v>
      </c>
      <c r="E408" s="4" t="s">
        <v>10</v>
      </c>
      <c r="F408" s="456">
        <v>1200</v>
      </c>
      <c r="G408" s="4">
        <f t="shared" si="14"/>
        <v>36000</v>
      </c>
      <c r="H408" s="456">
        <v>30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4769</v>
      </c>
      <c r="C409" s="4" t="s">
        <v>4712</v>
      </c>
      <c r="D409" s="4" t="s">
        <v>9</v>
      </c>
      <c r="E409" s="4" t="s">
        <v>10</v>
      </c>
      <c r="F409" s="456">
        <v>2320</v>
      </c>
      <c r="G409" s="4">
        <f t="shared" si="14"/>
        <v>99760</v>
      </c>
      <c r="H409" s="456">
        <v>43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4770</v>
      </c>
      <c r="C410" s="4" t="s">
        <v>4712</v>
      </c>
      <c r="D410" s="4" t="s">
        <v>9</v>
      </c>
      <c r="E410" s="4" t="s">
        <v>10</v>
      </c>
      <c r="F410" s="456">
        <v>1200</v>
      </c>
      <c r="G410" s="4">
        <f t="shared" si="14"/>
        <v>36000</v>
      </c>
      <c r="H410" s="456">
        <v>30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4771</v>
      </c>
      <c r="C411" s="4" t="s">
        <v>4712</v>
      </c>
      <c r="D411" s="4" t="s">
        <v>9</v>
      </c>
      <c r="E411" s="4" t="s">
        <v>10</v>
      </c>
      <c r="F411" s="456">
        <v>3120</v>
      </c>
      <c r="G411" s="4">
        <f t="shared" si="14"/>
        <v>78000</v>
      </c>
      <c r="H411" s="456">
        <v>25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4772</v>
      </c>
      <c r="C412" s="4" t="s">
        <v>4712</v>
      </c>
      <c r="D412" s="4" t="s">
        <v>9</v>
      </c>
      <c r="E412" s="4" t="s">
        <v>10</v>
      </c>
      <c r="F412" s="456">
        <v>1200</v>
      </c>
      <c r="G412" s="4">
        <f t="shared" si="14"/>
        <v>39600</v>
      </c>
      <c r="H412" s="456">
        <v>33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4773</v>
      </c>
      <c r="C413" s="4" t="s">
        <v>4712</v>
      </c>
      <c r="D413" s="4" t="s">
        <v>9</v>
      </c>
      <c r="E413" s="4" t="s">
        <v>10</v>
      </c>
      <c r="F413" s="456">
        <v>3120</v>
      </c>
      <c r="G413" s="4">
        <f t="shared" si="14"/>
        <v>109200</v>
      </c>
      <c r="H413" s="456">
        <v>35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4774</v>
      </c>
      <c r="C414" s="4" t="s">
        <v>4712</v>
      </c>
      <c r="D414" s="4" t="s">
        <v>9</v>
      </c>
      <c r="E414" s="4" t="s">
        <v>10</v>
      </c>
      <c r="F414" s="456">
        <v>2640</v>
      </c>
      <c r="G414" s="4">
        <f t="shared" si="14"/>
        <v>108240</v>
      </c>
      <c r="H414" s="456">
        <v>41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4775</v>
      </c>
      <c r="C415" s="4" t="s">
        <v>4712</v>
      </c>
      <c r="D415" s="4" t="s">
        <v>9</v>
      </c>
      <c r="E415" s="4" t="s">
        <v>10</v>
      </c>
      <c r="F415" s="456">
        <v>3120</v>
      </c>
      <c r="G415" s="4">
        <f t="shared" si="14"/>
        <v>53040</v>
      </c>
      <c r="H415" s="456">
        <v>17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4776</v>
      </c>
      <c r="C416" s="4" t="s">
        <v>4712</v>
      </c>
      <c r="D416" s="4" t="s">
        <v>9</v>
      </c>
      <c r="E416" s="4" t="s">
        <v>10</v>
      </c>
      <c r="F416" s="456">
        <v>1200</v>
      </c>
      <c r="G416" s="4">
        <f t="shared" si="14"/>
        <v>36000</v>
      </c>
      <c r="H416" s="456">
        <v>30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4777</v>
      </c>
      <c r="C417" s="4" t="s">
        <v>4712</v>
      </c>
      <c r="D417" s="4" t="s">
        <v>9</v>
      </c>
      <c r="E417" s="4" t="s">
        <v>10</v>
      </c>
      <c r="F417" s="456">
        <v>1600</v>
      </c>
      <c r="G417" s="4">
        <f t="shared" si="14"/>
        <v>56000</v>
      </c>
      <c r="H417" s="456">
        <v>35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4778</v>
      </c>
      <c r="C418" s="4" t="s">
        <v>4712</v>
      </c>
      <c r="D418" s="4" t="s">
        <v>9</v>
      </c>
      <c r="E418" s="4" t="s">
        <v>10</v>
      </c>
      <c r="F418" s="456">
        <v>3120</v>
      </c>
      <c r="G418" s="4">
        <f t="shared" si="14"/>
        <v>140400</v>
      </c>
      <c r="H418" s="456">
        <v>45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4779</v>
      </c>
      <c r="C419" s="4" t="s">
        <v>4712</v>
      </c>
      <c r="D419" s="4" t="s">
        <v>9</v>
      </c>
      <c r="E419" s="4" t="s">
        <v>10</v>
      </c>
      <c r="F419" s="456">
        <v>3120</v>
      </c>
      <c r="G419" s="4">
        <f t="shared" si="14"/>
        <v>159120</v>
      </c>
      <c r="H419" s="456">
        <v>51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4780</v>
      </c>
      <c r="C420" s="4" t="s">
        <v>4712</v>
      </c>
      <c r="D420" s="4" t="s">
        <v>9</v>
      </c>
      <c r="E420" s="4" t="s">
        <v>10</v>
      </c>
      <c r="F420" s="456">
        <v>3200</v>
      </c>
      <c r="G420" s="4">
        <f t="shared" si="14"/>
        <v>128000</v>
      </c>
      <c r="H420" s="456">
        <v>40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4781</v>
      </c>
      <c r="C421" s="4" t="s">
        <v>4712</v>
      </c>
      <c r="D421" s="4" t="s">
        <v>9</v>
      </c>
      <c r="E421" s="4" t="s">
        <v>10</v>
      </c>
      <c r="F421" s="456">
        <v>2000</v>
      </c>
      <c r="G421" s="4">
        <f t="shared" si="14"/>
        <v>94000</v>
      </c>
      <c r="H421" s="456">
        <v>47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4782</v>
      </c>
      <c r="C422" s="4" t="s">
        <v>4712</v>
      </c>
      <c r="D422" s="4" t="s">
        <v>9</v>
      </c>
      <c r="E422" s="4" t="s">
        <v>10</v>
      </c>
      <c r="F422" s="456">
        <v>2000</v>
      </c>
      <c r="G422" s="4">
        <f t="shared" si="14"/>
        <v>70000</v>
      </c>
      <c r="H422" s="456">
        <v>35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4783</v>
      </c>
      <c r="C423" s="4" t="s">
        <v>4712</v>
      </c>
      <c r="D423" s="4" t="s">
        <v>9</v>
      </c>
      <c r="E423" s="4" t="s">
        <v>10</v>
      </c>
      <c r="F423" s="456">
        <v>1200</v>
      </c>
      <c r="G423" s="4">
        <f t="shared" si="14"/>
        <v>34800</v>
      </c>
      <c r="H423" s="456">
        <v>29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4784</v>
      </c>
      <c r="C424" s="4" t="s">
        <v>4712</v>
      </c>
      <c r="D424" s="4" t="s">
        <v>9</v>
      </c>
      <c r="E424" s="4" t="s">
        <v>10</v>
      </c>
      <c r="F424" s="456">
        <v>3360</v>
      </c>
      <c r="G424" s="4">
        <f t="shared" si="14"/>
        <v>188160</v>
      </c>
      <c r="H424" s="456">
        <v>56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4785</v>
      </c>
      <c r="C425" s="4" t="s">
        <v>4712</v>
      </c>
      <c r="D425" s="4" t="s">
        <v>9</v>
      </c>
      <c r="E425" s="4" t="s">
        <v>10</v>
      </c>
      <c r="F425" s="456">
        <v>1200</v>
      </c>
      <c r="G425" s="4">
        <f t="shared" si="14"/>
        <v>63600</v>
      </c>
      <c r="H425" s="456">
        <v>53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4786</v>
      </c>
      <c r="C426" s="4" t="s">
        <v>4712</v>
      </c>
      <c r="D426" s="4" t="s">
        <v>9</v>
      </c>
      <c r="E426" s="4" t="s">
        <v>10</v>
      </c>
      <c r="F426" s="456">
        <v>2160</v>
      </c>
      <c r="G426" s="4">
        <f t="shared" si="14"/>
        <v>103680</v>
      </c>
      <c r="H426" s="456">
        <v>48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4787</v>
      </c>
      <c r="C427" s="4" t="s">
        <v>4712</v>
      </c>
      <c r="D427" s="4" t="s">
        <v>9</v>
      </c>
      <c r="E427" s="4" t="s">
        <v>10</v>
      </c>
      <c r="F427" s="456">
        <v>2800</v>
      </c>
      <c r="G427" s="4">
        <f t="shared" si="14"/>
        <v>142800</v>
      </c>
      <c r="H427" s="456">
        <v>51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4788</v>
      </c>
      <c r="C428" s="4" t="s">
        <v>4712</v>
      </c>
      <c r="D428" s="4" t="s">
        <v>9</v>
      </c>
      <c r="E428" s="4" t="s">
        <v>10</v>
      </c>
      <c r="F428" s="456">
        <v>3200</v>
      </c>
      <c r="G428" s="4">
        <f t="shared" si="14"/>
        <v>105600</v>
      </c>
      <c r="H428" s="456">
        <v>33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4789</v>
      </c>
      <c r="C429" s="4" t="s">
        <v>4712</v>
      </c>
      <c r="D429" s="4" t="s">
        <v>9</v>
      </c>
      <c r="E429" s="4" t="s">
        <v>10</v>
      </c>
      <c r="F429" s="456">
        <v>12000</v>
      </c>
      <c r="G429" s="4">
        <f t="shared" si="14"/>
        <v>216000</v>
      </c>
      <c r="H429" s="456">
        <v>18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4790</v>
      </c>
      <c r="C430" s="4" t="s">
        <v>4712</v>
      </c>
      <c r="D430" s="4" t="s">
        <v>9</v>
      </c>
      <c r="E430" s="4" t="s">
        <v>10</v>
      </c>
      <c r="F430" s="456">
        <v>3520</v>
      </c>
      <c r="G430" s="4">
        <f t="shared" si="14"/>
        <v>151360</v>
      </c>
      <c r="H430" s="456">
        <v>43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4791</v>
      </c>
      <c r="C431" s="4" t="s">
        <v>4712</v>
      </c>
      <c r="D431" s="4" t="s">
        <v>9</v>
      </c>
      <c r="E431" s="4" t="s">
        <v>10</v>
      </c>
      <c r="F431" s="456">
        <v>4000</v>
      </c>
      <c r="G431" s="4">
        <f t="shared" si="14"/>
        <v>180000</v>
      </c>
      <c r="H431" s="456">
        <v>45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4792</v>
      </c>
      <c r="C432" s="4" t="s">
        <v>4712</v>
      </c>
      <c r="D432" s="4" t="s">
        <v>9</v>
      </c>
      <c r="E432" s="4" t="s">
        <v>10</v>
      </c>
      <c r="F432" s="456">
        <v>3120</v>
      </c>
      <c r="G432" s="4">
        <f t="shared" si="14"/>
        <v>109200</v>
      </c>
      <c r="H432" s="456">
        <v>35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4793</v>
      </c>
      <c r="C433" s="4" t="s">
        <v>4712</v>
      </c>
      <c r="D433" s="4" t="s">
        <v>9</v>
      </c>
      <c r="E433" s="4" t="s">
        <v>10</v>
      </c>
      <c r="F433" s="456">
        <v>3120</v>
      </c>
      <c r="G433" s="4">
        <f t="shared" si="14"/>
        <v>149760</v>
      </c>
      <c r="H433" s="456">
        <v>48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4794</v>
      </c>
      <c r="C434" s="4" t="s">
        <v>4712</v>
      </c>
      <c r="D434" s="4" t="s">
        <v>9</v>
      </c>
      <c r="E434" s="4" t="s">
        <v>10</v>
      </c>
      <c r="F434" s="456">
        <v>2000</v>
      </c>
      <c r="G434" s="4">
        <f t="shared" si="14"/>
        <v>40000</v>
      </c>
      <c r="H434" s="456">
        <v>20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4795</v>
      </c>
      <c r="C435" s="4" t="s">
        <v>4712</v>
      </c>
      <c r="D435" s="4" t="s">
        <v>9</v>
      </c>
      <c r="E435" s="4" t="s">
        <v>10</v>
      </c>
      <c r="F435" s="456">
        <v>4000</v>
      </c>
      <c r="G435" s="4">
        <f t="shared" si="14"/>
        <v>304000</v>
      </c>
      <c r="H435" s="456">
        <v>76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4796</v>
      </c>
      <c r="C436" s="4" t="s">
        <v>4712</v>
      </c>
      <c r="D436" s="4" t="s">
        <v>9</v>
      </c>
      <c r="E436" s="4" t="s">
        <v>10</v>
      </c>
      <c r="F436" s="456">
        <v>1200</v>
      </c>
      <c r="G436" s="4">
        <f t="shared" si="14"/>
        <v>36000</v>
      </c>
      <c r="H436" s="456">
        <v>30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>
        <v>5132</v>
      </c>
      <c r="B437" s="4" t="s">
        <v>4797</v>
      </c>
      <c r="C437" s="4" t="s">
        <v>4712</v>
      </c>
      <c r="D437" s="4" t="s">
        <v>9</v>
      </c>
      <c r="E437" s="4" t="s">
        <v>10</v>
      </c>
      <c r="F437" s="456">
        <v>2000</v>
      </c>
      <c r="G437" s="4">
        <f t="shared" si="14"/>
        <v>40000</v>
      </c>
      <c r="H437" s="456">
        <v>20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>
        <v>5132</v>
      </c>
      <c r="B438" s="4" t="s">
        <v>4798</v>
      </c>
      <c r="C438" s="4" t="s">
        <v>4712</v>
      </c>
      <c r="D438" s="4" t="s">
        <v>9</v>
      </c>
      <c r="E438" s="4" t="s">
        <v>10</v>
      </c>
      <c r="F438" s="456">
        <v>4000</v>
      </c>
      <c r="G438" s="4">
        <f>H438*F438</f>
        <v>52000</v>
      </c>
      <c r="H438" s="456">
        <v>13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4838</v>
      </c>
      <c r="B439" s="4" t="s">
        <v>4839</v>
      </c>
      <c r="C439" s="4" t="s">
        <v>4712</v>
      </c>
      <c r="D439" s="4" t="s">
        <v>9</v>
      </c>
      <c r="E439" s="4" t="s">
        <v>10</v>
      </c>
      <c r="F439" s="4">
        <v>3120</v>
      </c>
      <c r="G439" s="4">
        <f>H439*F439</f>
        <v>102960</v>
      </c>
      <c r="H439" s="461">
        <v>33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4838</v>
      </c>
      <c r="B440" s="4" t="s">
        <v>4840</v>
      </c>
      <c r="C440" s="4" t="s">
        <v>4712</v>
      </c>
      <c r="D440" s="4" t="s">
        <v>9</v>
      </c>
      <c r="E440" s="4" t="s">
        <v>10</v>
      </c>
      <c r="F440" s="4">
        <v>3920</v>
      </c>
      <c r="G440" s="4">
        <f t="shared" ref="G440:G477" si="15">H440*F440</f>
        <v>145040</v>
      </c>
      <c r="H440" s="461">
        <v>37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4838</v>
      </c>
      <c r="B441" s="4" t="s">
        <v>4841</v>
      </c>
      <c r="C441" s="4" t="s">
        <v>4712</v>
      </c>
      <c r="D441" s="4" t="s">
        <v>9</v>
      </c>
      <c r="E441" s="4" t="s">
        <v>10</v>
      </c>
      <c r="F441" s="4">
        <v>2160</v>
      </c>
      <c r="G441" s="4">
        <f t="shared" si="15"/>
        <v>108000</v>
      </c>
      <c r="H441" s="461">
        <v>50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4838</v>
      </c>
      <c r="B442" s="4" t="s">
        <v>4842</v>
      </c>
      <c r="C442" s="4" t="s">
        <v>4712</v>
      </c>
      <c r="D442" s="4" t="s">
        <v>9</v>
      </c>
      <c r="E442" s="4" t="s">
        <v>10</v>
      </c>
      <c r="F442" s="4">
        <v>2640</v>
      </c>
      <c r="G442" s="4">
        <f t="shared" si="15"/>
        <v>108240</v>
      </c>
      <c r="H442" s="461">
        <v>41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4838</v>
      </c>
      <c r="B443" s="4" t="s">
        <v>4843</v>
      </c>
      <c r="C443" s="4" t="s">
        <v>4712</v>
      </c>
      <c r="D443" s="4" t="s">
        <v>9</v>
      </c>
      <c r="E443" s="4" t="s">
        <v>10</v>
      </c>
      <c r="F443" s="4">
        <v>3120</v>
      </c>
      <c r="G443" s="4">
        <f t="shared" si="15"/>
        <v>146640</v>
      </c>
      <c r="H443" s="461">
        <v>47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4838</v>
      </c>
      <c r="B444" s="4" t="s">
        <v>4844</v>
      </c>
      <c r="C444" s="4" t="s">
        <v>4712</v>
      </c>
      <c r="D444" s="4" t="s">
        <v>9</v>
      </c>
      <c r="E444" s="4" t="s">
        <v>10</v>
      </c>
      <c r="F444" s="4">
        <v>5440</v>
      </c>
      <c r="G444" s="4">
        <f t="shared" si="15"/>
        <v>228480</v>
      </c>
      <c r="H444" s="461">
        <v>42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4838</v>
      </c>
      <c r="B445" s="4" t="s">
        <v>4845</v>
      </c>
      <c r="C445" s="4" t="s">
        <v>4712</v>
      </c>
      <c r="D445" s="4" t="s">
        <v>9</v>
      </c>
      <c r="E445" s="4" t="s">
        <v>10</v>
      </c>
      <c r="F445" s="4">
        <v>2000</v>
      </c>
      <c r="G445" s="4">
        <f t="shared" si="15"/>
        <v>80000</v>
      </c>
      <c r="H445" s="461">
        <v>40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4838</v>
      </c>
      <c r="B446" s="4" t="s">
        <v>4846</v>
      </c>
      <c r="C446" s="4" t="s">
        <v>4712</v>
      </c>
      <c r="D446" s="4" t="s">
        <v>9</v>
      </c>
      <c r="E446" s="4" t="s">
        <v>10</v>
      </c>
      <c r="F446" s="4">
        <v>7920</v>
      </c>
      <c r="G446" s="4">
        <f t="shared" si="15"/>
        <v>205920</v>
      </c>
      <c r="H446" s="461">
        <v>26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4838</v>
      </c>
      <c r="B447" s="4" t="s">
        <v>4847</v>
      </c>
      <c r="C447" s="4" t="s">
        <v>4712</v>
      </c>
      <c r="D447" s="4" t="s">
        <v>9</v>
      </c>
      <c r="E447" s="4" t="s">
        <v>10</v>
      </c>
      <c r="F447" s="4">
        <v>6000</v>
      </c>
      <c r="G447" s="4">
        <f t="shared" si="15"/>
        <v>210000</v>
      </c>
      <c r="H447" s="461">
        <v>35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4838</v>
      </c>
      <c r="B448" s="4" t="s">
        <v>4848</v>
      </c>
      <c r="C448" s="4" t="s">
        <v>4712</v>
      </c>
      <c r="D448" s="4" t="s">
        <v>9</v>
      </c>
      <c r="E448" s="4" t="s">
        <v>10</v>
      </c>
      <c r="F448" s="4">
        <v>2160</v>
      </c>
      <c r="G448" s="4">
        <f t="shared" si="15"/>
        <v>69120</v>
      </c>
      <c r="H448" s="461">
        <v>32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4838</v>
      </c>
      <c r="B449" s="4" t="s">
        <v>4849</v>
      </c>
      <c r="C449" s="4" t="s">
        <v>4712</v>
      </c>
      <c r="D449" s="4" t="s">
        <v>9</v>
      </c>
      <c r="E449" s="4" t="s">
        <v>10</v>
      </c>
      <c r="F449" s="4">
        <v>3360</v>
      </c>
      <c r="G449" s="4">
        <f t="shared" si="15"/>
        <v>137760</v>
      </c>
      <c r="H449" s="461">
        <v>41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4838</v>
      </c>
      <c r="B450" s="4" t="s">
        <v>4850</v>
      </c>
      <c r="C450" s="4" t="s">
        <v>4712</v>
      </c>
      <c r="D450" s="4" t="s">
        <v>9</v>
      </c>
      <c r="E450" s="4" t="s">
        <v>10</v>
      </c>
      <c r="F450" s="4">
        <v>6000</v>
      </c>
      <c r="G450" s="4">
        <f t="shared" si="15"/>
        <v>222000</v>
      </c>
      <c r="H450" s="4">
        <v>37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4838</v>
      </c>
      <c r="B451" s="4" t="s">
        <v>4851</v>
      </c>
      <c r="C451" s="4" t="s">
        <v>4712</v>
      </c>
      <c r="D451" s="4" t="s">
        <v>9</v>
      </c>
      <c r="E451" s="4" t="s">
        <v>10</v>
      </c>
      <c r="F451" s="4">
        <v>5120</v>
      </c>
      <c r="G451" s="4">
        <f t="shared" si="15"/>
        <v>215040</v>
      </c>
      <c r="H451" s="4">
        <v>42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4838</v>
      </c>
      <c r="B452" s="4" t="s">
        <v>4852</v>
      </c>
      <c r="C452" s="4" t="s">
        <v>4712</v>
      </c>
      <c r="D452" s="4" t="s">
        <v>9</v>
      </c>
      <c r="E452" s="4" t="s">
        <v>10</v>
      </c>
      <c r="F452" s="4">
        <v>3040</v>
      </c>
      <c r="G452" s="4">
        <f t="shared" si="15"/>
        <v>124640</v>
      </c>
      <c r="H452" s="4">
        <v>41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4838</v>
      </c>
      <c r="B453" s="4" t="s">
        <v>4853</v>
      </c>
      <c r="C453" s="4" t="s">
        <v>4712</v>
      </c>
      <c r="D453" s="4" t="s">
        <v>9</v>
      </c>
      <c r="E453" s="4" t="s">
        <v>10</v>
      </c>
      <c r="F453" s="4">
        <v>3040</v>
      </c>
      <c r="G453" s="4">
        <f t="shared" si="15"/>
        <v>112480</v>
      </c>
      <c r="H453" s="4">
        <v>37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4838</v>
      </c>
      <c r="B454" s="4" t="s">
        <v>4854</v>
      </c>
      <c r="C454" s="4" t="s">
        <v>4712</v>
      </c>
      <c r="D454" s="4" t="s">
        <v>9</v>
      </c>
      <c r="E454" s="4" t="s">
        <v>10</v>
      </c>
      <c r="F454" s="4">
        <v>2000</v>
      </c>
      <c r="G454" s="4">
        <f t="shared" si="15"/>
        <v>38000</v>
      </c>
      <c r="H454" s="4">
        <v>19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4838</v>
      </c>
      <c r="B455" s="4" t="s">
        <v>4855</v>
      </c>
      <c r="C455" s="4" t="s">
        <v>4712</v>
      </c>
      <c r="D455" s="4" t="s">
        <v>9</v>
      </c>
      <c r="E455" s="4" t="s">
        <v>10</v>
      </c>
      <c r="F455" s="4">
        <v>2400</v>
      </c>
      <c r="G455" s="4">
        <f t="shared" si="15"/>
        <v>88800</v>
      </c>
      <c r="H455" s="4">
        <v>37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4838</v>
      </c>
      <c r="B456" s="4" t="s">
        <v>4856</v>
      </c>
      <c r="C456" s="4" t="s">
        <v>4712</v>
      </c>
      <c r="D456" s="4" t="s">
        <v>9</v>
      </c>
      <c r="E456" s="4" t="s">
        <v>10</v>
      </c>
      <c r="F456" s="4">
        <v>4640</v>
      </c>
      <c r="G456" s="4">
        <f t="shared" si="15"/>
        <v>111360</v>
      </c>
      <c r="H456" s="4">
        <v>24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4838</v>
      </c>
      <c r="B457" s="4" t="s">
        <v>4857</v>
      </c>
      <c r="C457" s="4" t="s">
        <v>4712</v>
      </c>
      <c r="D457" s="4" t="s">
        <v>9</v>
      </c>
      <c r="E457" s="4" t="s">
        <v>10</v>
      </c>
      <c r="F457" s="4">
        <v>2160</v>
      </c>
      <c r="G457" s="4">
        <f t="shared" si="15"/>
        <v>75600</v>
      </c>
      <c r="H457" s="4">
        <v>35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4838</v>
      </c>
      <c r="B458" s="4" t="s">
        <v>4858</v>
      </c>
      <c r="C458" s="4" t="s">
        <v>4712</v>
      </c>
      <c r="D458" s="4" t="s">
        <v>9</v>
      </c>
      <c r="E458" s="4" t="s">
        <v>10</v>
      </c>
      <c r="F458" s="4">
        <v>2320</v>
      </c>
      <c r="G458" s="4">
        <f t="shared" si="15"/>
        <v>92800</v>
      </c>
      <c r="H458" s="4">
        <v>40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4838</v>
      </c>
      <c r="B459" s="4" t="s">
        <v>4859</v>
      </c>
      <c r="C459" s="4" t="s">
        <v>4712</v>
      </c>
      <c r="D459" s="4" t="s">
        <v>9</v>
      </c>
      <c r="E459" s="4" t="s">
        <v>10</v>
      </c>
      <c r="F459" s="4">
        <v>2000</v>
      </c>
      <c r="G459" s="4">
        <f t="shared" si="15"/>
        <v>94000</v>
      </c>
      <c r="H459" s="4">
        <v>47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4838</v>
      </c>
      <c r="B460" s="4" t="s">
        <v>4860</v>
      </c>
      <c r="C460" s="4" t="s">
        <v>4712</v>
      </c>
      <c r="D460" s="4" t="s">
        <v>9</v>
      </c>
      <c r="E460" s="4" t="s">
        <v>10</v>
      </c>
      <c r="F460" s="4">
        <v>3840</v>
      </c>
      <c r="G460" s="4">
        <f t="shared" si="15"/>
        <v>119040</v>
      </c>
      <c r="H460" s="4">
        <v>31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4838</v>
      </c>
      <c r="B461" s="4" t="s">
        <v>4861</v>
      </c>
      <c r="C461" s="4" t="s">
        <v>4712</v>
      </c>
      <c r="D461" s="4" t="s">
        <v>9</v>
      </c>
      <c r="E461" s="4" t="s">
        <v>10</v>
      </c>
      <c r="F461" s="4">
        <v>4320</v>
      </c>
      <c r="G461" s="4">
        <f t="shared" si="15"/>
        <v>159840</v>
      </c>
      <c r="H461" s="4">
        <v>37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4838</v>
      </c>
      <c r="B462" s="4" t="s">
        <v>4862</v>
      </c>
      <c r="C462" s="4" t="s">
        <v>4712</v>
      </c>
      <c r="D462" s="4" t="s">
        <v>9</v>
      </c>
      <c r="E462" s="4" t="s">
        <v>10</v>
      </c>
      <c r="F462" s="4">
        <v>2960</v>
      </c>
      <c r="G462" s="4">
        <f t="shared" si="15"/>
        <v>74000</v>
      </c>
      <c r="H462" s="4">
        <v>25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4838</v>
      </c>
      <c r="B463" s="4" t="s">
        <v>4863</v>
      </c>
      <c r="C463" s="4" t="s">
        <v>4712</v>
      </c>
      <c r="D463" s="4" t="s">
        <v>9</v>
      </c>
      <c r="E463" s="4" t="s">
        <v>10</v>
      </c>
      <c r="F463" s="4">
        <v>4320</v>
      </c>
      <c r="G463" s="4">
        <f t="shared" si="15"/>
        <v>151200</v>
      </c>
      <c r="H463" s="4">
        <v>35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4838</v>
      </c>
      <c r="B464" s="4" t="s">
        <v>4864</v>
      </c>
      <c r="C464" s="4" t="s">
        <v>4712</v>
      </c>
      <c r="D464" s="4" t="s">
        <v>9</v>
      </c>
      <c r="E464" s="4" t="s">
        <v>10</v>
      </c>
      <c r="F464" s="4">
        <v>4560</v>
      </c>
      <c r="G464" s="4">
        <f t="shared" si="15"/>
        <v>200640</v>
      </c>
      <c r="H464" s="4">
        <v>44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4838</v>
      </c>
      <c r="B465" s="4" t="s">
        <v>4865</v>
      </c>
      <c r="C465" s="4" t="s">
        <v>4712</v>
      </c>
      <c r="D465" s="4" t="s">
        <v>9</v>
      </c>
      <c r="E465" s="4" t="s">
        <v>10</v>
      </c>
      <c r="F465" s="4">
        <v>3120</v>
      </c>
      <c r="G465" s="4">
        <f t="shared" si="15"/>
        <v>109200</v>
      </c>
      <c r="H465" s="4">
        <v>35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4838</v>
      </c>
      <c r="B466" s="4" t="s">
        <v>4866</v>
      </c>
      <c r="C466" s="4" t="s">
        <v>4712</v>
      </c>
      <c r="D466" s="4" t="s">
        <v>9</v>
      </c>
      <c r="E466" s="4" t="s">
        <v>10</v>
      </c>
      <c r="F466" s="4">
        <v>2640</v>
      </c>
      <c r="G466" s="4">
        <f t="shared" si="15"/>
        <v>71280</v>
      </c>
      <c r="H466" s="4">
        <v>27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4838</v>
      </c>
      <c r="B467" s="4" t="s">
        <v>4867</v>
      </c>
      <c r="C467" s="4" t="s">
        <v>4712</v>
      </c>
      <c r="D467" s="4" t="s">
        <v>9</v>
      </c>
      <c r="E467" s="4" t="s">
        <v>10</v>
      </c>
      <c r="F467" s="4">
        <v>2160</v>
      </c>
      <c r="G467" s="4">
        <f t="shared" si="15"/>
        <v>123120</v>
      </c>
      <c r="H467" s="4">
        <v>57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4838</v>
      </c>
      <c r="B468" s="4" t="s">
        <v>4868</v>
      </c>
      <c r="C468" s="4" t="s">
        <v>4712</v>
      </c>
      <c r="D468" s="4" t="s">
        <v>9</v>
      </c>
      <c r="E468" s="4" t="s">
        <v>10</v>
      </c>
      <c r="F468" s="4">
        <v>2720</v>
      </c>
      <c r="G468" s="4">
        <f t="shared" si="15"/>
        <v>111520</v>
      </c>
      <c r="H468" s="4">
        <v>41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4838</v>
      </c>
      <c r="B469" s="4" t="s">
        <v>4869</v>
      </c>
      <c r="C469" s="4" t="s">
        <v>4712</v>
      </c>
      <c r="D469" s="4" t="s">
        <v>9</v>
      </c>
      <c r="E469" s="4" t="s">
        <v>10</v>
      </c>
      <c r="F469" s="4">
        <v>3600</v>
      </c>
      <c r="G469" s="4">
        <f t="shared" si="15"/>
        <v>115200</v>
      </c>
      <c r="H469" s="4">
        <v>32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4838</v>
      </c>
      <c r="B470" s="4" t="s">
        <v>4870</v>
      </c>
      <c r="C470" s="4" t="s">
        <v>4712</v>
      </c>
      <c r="D470" s="4" t="s">
        <v>9</v>
      </c>
      <c r="E470" s="4" t="s">
        <v>10</v>
      </c>
      <c r="F470" s="4">
        <v>3440</v>
      </c>
      <c r="G470" s="4">
        <f t="shared" si="15"/>
        <v>168560</v>
      </c>
      <c r="H470" s="4">
        <v>49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4838</v>
      </c>
      <c r="B471" s="4" t="s">
        <v>4871</v>
      </c>
      <c r="C471" s="4" t="s">
        <v>4712</v>
      </c>
      <c r="D471" s="4" t="s">
        <v>9</v>
      </c>
      <c r="E471" s="4" t="s">
        <v>10</v>
      </c>
      <c r="F471" s="4">
        <v>3360</v>
      </c>
      <c r="G471" s="4">
        <f t="shared" si="15"/>
        <v>144480</v>
      </c>
      <c r="H471" s="4">
        <v>43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4838</v>
      </c>
      <c r="B472" s="4" t="s">
        <v>4872</v>
      </c>
      <c r="C472" s="4" t="s">
        <v>4712</v>
      </c>
      <c r="D472" s="4" t="s">
        <v>9</v>
      </c>
      <c r="E472" s="4" t="s">
        <v>10</v>
      </c>
      <c r="F472" s="4">
        <v>3040</v>
      </c>
      <c r="G472" s="4">
        <f t="shared" si="15"/>
        <v>124640</v>
      </c>
      <c r="H472" s="4">
        <v>41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4838</v>
      </c>
      <c r="B473" s="4" t="s">
        <v>4873</v>
      </c>
      <c r="C473" s="4" t="s">
        <v>4712</v>
      </c>
      <c r="D473" s="4" t="s">
        <v>9</v>
      </c>
      <c r="E473" s="4" t="s">
        <v>10</v>
      </c>
      <c r="F473" s="4">
        <v>2160</v>
      </c>
      <c r="G473" s="4">
        <f t="shared" si="15"/>
        <v>51840</v>
      </c>
      <c r="H473" s="4">
        <v>24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4838</v>
      </c>
      <c r="B474" s="4" t="s">
        <v>4874</v>
      </c>
      <c r="C474" s="4" t="s">
        <v>4712</v>
      </c>
      <c r="D474" s="4" t="s">
        <v>9</v>
      </c>
      <c r="E474" s="4" t="s">
        <v>10</v>
      </c>
      <c r="F474" s="4">
        <v>1840</v>
      </c>
      <c r="G474" s="4">
        <f t="shared" si="15"/>
        <v>82800</v>
      </c>
      <c r="H474" s="4">
        <v>45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4838</v>
      </c>
      <c r="B475" s="4" t="s">
        <v>4875</v>
      </c>
      <c r="C475" s="4" t="s">
        <v>4712</v>
      </c>
      <c r="D475" s="4" t="s">
        <v>9</v>
      </c>
      <c r="E475" s="4" t="s">
        <v>10</v>
      </c>
      <c r="F475" s="4">
        <v>2160</v>
      </c>
      <c r="G475" s="4">
        <f t="shared" si="15"/>
        <v>86400</v>
      </c>
      <c r="H475" s="4">
        <v>40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4838</v>
      </c>
      <c r="B476" s="4" t="s">
        <v>4876</v>
      </c>
      <c r="C476" s="4" t="s">
        <v>4712</v>
      </c>
      <c r="D476" s="4" t="s">
        <v>9</v>
      </c>
      <c r="E476" s="4" t="s">
        <v>10</v>
      </c>
      <c r="F476" s="4">
        <v>2800</v>
      </c>
      <c r="G476" s="4">
        <f t="shared" si="15"/>
        <v>148400</v>
      </c>
      <c r="H476" s="4">
        <v>53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4838</v>
      </c>
      <c r="B477" s="4" t="s">
        <v>4877</v>
      </c>
      <c r="C477" s="4" t="s">
        <v>4712</v>
      </c>
      <c r="D477" s="4" t="s">
        <v>9</v>
      </c>
      <c r="E477" s="4" t="s">
        <v>10</v>
      </c>
      <c r="F477" s="4">
        <v>2720</v>
      </c>
      <c r="G477" s="4">
        <f t="shared" si="15"/>
        <v>122400</v>
      </c>
      <c r="H477" s="4">
        <v>45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4838</v>
      </c>
      <c r="B478" s="4" t="s">
        <v>4885</v>
      </c>
      <c r="C478" s="4" t="s">
        <v>4712</v>
      </c>
      <c r="D478" s="4" t="s">
        <v>9</v>
      </c>
      <c r="E478" s="4" t="s">
        <v>10</v>
      </c>
      <c r="F478" s="4">
        <v>4720</v>
      </c>
      <c r="G478" s="4">
        <f>F478*H478</f>
        <v>141600</v>
      </c>
      <c r="H478" s="4">
        <v>30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4838</v>
      </c>
      <c r="B479" s="4" t="s">
        <v>4886</v>
      </c>
      <c r="C479" s="4" t="s">
        <v>4712</v>
      </c>
      <c r="D479" s="4" t="s">
        <v>9</v>
      </c>
      <c r="E479" s="4" t="s">
        <v>10</v>
      </c>
      <c r="F479" s="4">
        <v>2240</v>
      </c>
      <c r="G479" s="4">
        <f t="shared" ref="G479:G515" si="16">F479*H479</f>
        <v>73920</v>
      </c>
      <c r="H479" s="4">
        <v>33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4838</v>
      </c>
      <c r="B480" s="4" t="s">
        <v>4887</v>
      </c>
      <c r="C480" s="4" t="s">
        <v>4712</v>
      </c>
      <c r="D480" s="4" t="s">
        <v>9</v>
      </c>
      <c r="E480" s="4" t="s">
        <v>10</v>
      </c>
      <c r="F480" s="4">
        <v>4704</v>
      </c>
      <c r="G480" s="4">
        <f t="shared" si="16"/>
        <v>145824</v>
      </c>
      <c r="H480" s="4">
        <v>31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4838</v>
      </c>
      <c r="B481" s="4" t="s">
        <v>4888</v>
      </c>
      <c r="C481" s="4" t="s">
        <v>4712</v>
      </c>
      <c r="D481" s="4" t="s">
        <v>9</v>
      </c>
      <c r="E481" s="4" t="s">
        <v>10</v>
      </c>
      <c r="F481" s="4">
        <v>3840</v>
      </c>
      <c r="G481" s="4">
        <f t="shared" si="16"/>
        <v>165120</v>
      </c>
      <c r="H481" s="4">
        <v>43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4838</v>
      </c>
      <c r="B482" s="4" t="s">
        <v>4889</v>
      </c>
      <c r="C482" s="4" t="s">
        <v>4712</v>
      </c>
      <c r="D482" s="4" t="s">
        <v>9</v>
      </c>
      <c r="E482" s="4" t="s">
        <v>10</v>
      </c>
      <c r="F482" s="4">
        <v>3920</v>
      </c>
      <c r="G482" s="4">
        <f t="shared" si="16"/>
        <v>98000</v>
      </c>
      <c r="H482" s="4">
        <v>25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4838</v>
      </c>
      <c r="B483" s="4" t="s">
        <v>4890</v>
      </c>
      <c r="C483" s="4" t="s">
        <v>4712</v>
      </c>
      <c r="D483" s="4" t="s">
        <v>9</v>
      </c>
      <c r="E483" s="4" t="s">
        <v>10</v>
      </c>
      <c r="F483" s="4">
        <v>2880</v>
      </c>
      <c r="G483" s="4">
        <f t="shared" si="16"/>
        <v>97920</v>
      </c>
      <c r="H483" s="4">
        <v>34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4838</v>
      </c>
      <c r="B484" s="4" t="s">
        <v>4891</v>
      </c>
      <c r="C484" s="4" t="s">
        <v>4712</v>
      </c>
      <c r="D484" s="4" t="s">
        <v>9</v>
      </c>
      <c r="E484" s="4" t="s">
        <v>10</v>
      </c>
      <c r="F484" s="4">
        <v>2160</v>
      </c>
      <c r="G484" s="4">
        <f t="shared" si="16"/>
        <v>79920</v>
      </c>
      <c r="H484" s="4">
        <v>37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4838</v>
      </c>
      <c r="B485" s="4" t="s">
        <v>4892</v>
      </c>
      <c r="C485" s="4" t="s">
        <v>4712</v>
      </c>
      <c r="D485" s="4" t="s">
        <v>9</v>
      </c>
      <c r="E485" s="4" t="s">
        <v>10</v>
      </c>
      <c r="F485" s="4">
        <v>4560</v>
      </c>
      <c r="G485" s="4">
        <f t="shared" si="16"/>
        <v>164160</v>
      </c>
      <c r="H485" s="4">
        <v>36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4838</v>
      </c>
      <c r="B486" s="4" t="s">
        <v>4893</v>
      </c>
      <c r="C486" s="4" t="s">
        <v>4712</v>
      </c>
      <c r="D486" s="4" t="s">
        <v>9</v>
      </c>
      <c r="E486" s="4" t="s">
        <v>10</v>
      </c>
      <c r="F486" s="4">
        <v>2160</v>
      </c>
      <c r="G486" s="4">
        <f t="shared" si="16"/>
        <v>95040</v>
      </c>
      <c r="H486" s="4">
        <v>44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4838</v>
      </c>
      <c r="B487" s="4" t="s">
        <v>4894</v>
      </c>
      <c r="C487" s="4" t="s">
        <v>4712</v>
      </c>
      <c r="D487" s="4" t="s">
        <v>9</v>
      </c>
      <c r="E487" s="4" t="s">
        <v>10</v>
      </c>
      <c r="F487" s="4">
        <v>5280</v>
      </c>
      <c r="G487" s="4">
        <f t="shared" si="16"/>
        <v>158400</v>
      </c>
      <c r="H487" s="4">
        <v>30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4838</v>
      </c>
      <c r="B488" s="4" t="s">
        <v>4895</v>
      </c>
      <c r="C488" s="4" t="s">
        <v>4712</v>
      </c>
      <c r="D488" s="4" t="s">
        <v>9</v>
      </c>
      <c r="E488" s="4" t="s">
        <v>10</v>
      </c>
      <c r="F488" s="4">
        <v>2320</v>
      </c>
      <c r="G488" s="4">
        <f t="shared" si="16"/>
        <v>37120</v>
      </c>
      <c r="H488" s="4">
        <v>16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4838</v>
      </c>
      <c r="B489" s="4" t="s">
        <v>4896</v>
      </c>
      <c r="C489" s="4" t="s">
        <v>4712</v>
      </c>
      <c r="D489" s="4" t="s">
        <v>9</v>
      </c>
      <c r="E489" s="4" t="s">
        <v>10</v>
      </c>
      <c r="F489" s="4">
        <v>5120</v>
      </c>
      <c r="G489" s="4">
        <f t="shared" si="16"/>
        <v>158720</v>
      </c>
      <c r="H489" s="4">
        <v>31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4838</v>
      </c>
      <c r="B490" s="4" t="s">
        <v>4897</v>
      </c>
      <c r="C490" s="4" t="s">
        <v>4712</v>
      </c>
      <c r="D490" s="4" t="s">
        <v>9</v>
      </c>
      <c r="E490" s="4" t="s">
        <v>10</v>
      </c>
      <c r="F490" s="4">
        <v>3840</v>
      </c>
      <c r="G490" s="4">
        <f t="shared" si="16"/>
        <v>157440</v>
      </c>
      <c r="H490" s="4">
        <v>41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4838</v>
      </c>
      <c r="B491" s="4" t="s">
        <v>4898</v>
      </c>
      <c r="C491" s="4" t="s">
        <v>4712</v>
      </c>
      <c r="D491" s="4" t="s">
        <v>9</v>
      </c>
      <c r="E491" s="4" t="s">
        <v>10</v>
      </c>
      <c r="F491" s="4">
        <v>5120</v>
      </c>
      <c r="G491" s="4">
        <f t="shared" si="16"/>
        <v>97280</v>
      </c>
      <c r="H491" s="4">
        <v>19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4838</v>
      </c>
      <c r="B492" s="4" t="s">
        <v>4899</v>
      </c>
      <c r="C492" s="4" t="s">
        <v>4712</v>
      </c>
      <c r="D492" s="4" t="s">
        <v>9</v>
      </c>
      <c r="E492" s="4" t="s">
        <v>10</v>
      </c>
      <c r="F492" s="4">
        <v>1920</v>
      </c>
      <c r="G492" s="4">
        <f t="shared" si="16"/>
        <v>90240</v>
      </c>
      <c r="H492" s="4">
        <v>47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4838</v>
      </c>
      <c r="B493" s="4" t="s">
        <v>4900</v>
      </c>
      <c r="C493" s="4" t="s">
        <v>4712</v>
      </c>
      <c r="D493" s="4" t="s">
        <v>9</v>
      </c>
      <c r="E493" s="4" t="s">
        <v>10</v>
      </c>
      <c r="F493" s="4">
        <v>2240</v>
      </c>
      <c r="G493" s="4">
        <f t="shared" si="16"/>
        <v>67200</v>
      </c>
      <c r="H493" s="4">
        <v>30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4838</v>
      </c>
      <c r="B494" s="4" t="s">
        <v>4901</v>
      </c>
      <c r="C494" s="4" t="s">
        <v>4712</v>
      </c>
      <c r="D494" s="4" t="s">
        <v>9</v>
      </c>
      <c r="E494" s="4" t="s">
        <v>10</v>
      </c>
      <c r="F494" s="4">
        <v>2160</v>
      </c>
      <c r="G494" s="4">
        <f t="shared" si="16"/>
        <v>34560</v>
      </c>
      <c r="H494" s="4">
        <v>16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4838</v>
      </c>
      <c r="B495" s="4" t="s">
        <v>4902</v>
      </c>
      <c r="C495" s="4" t="s">
        <v>4712</v>
      </c>
      <c r="D495" s="4" t="s">
        <v>9</v>
      </c>
      <c r="E495" s="4" t="s">
        <v>10</v>
      </c>
      <c r="F495" s="4">
        <v>2320</v>
      </c>
      <c r="G495" s="4">
        <f t="shared" si="16"/>
        <v>97440</v>
      </c>
      <c r="H495" s="4">
        <v>42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4838</v>
      </c>
      <c r="B496" s="4" t="s">
        <v>4903</v>
      </c>
      <c r="C496" s="4" t="s">
        <v>4712</v>
      </c>
      <c r="D496" s="4" t="s">
        <v>9</v>
      </c>
      <c r="E496" s="4" t="s">
        <v>10</v>
      </c>
      <c r="F496" s="4">
        <v>3520</v>
      </c>
      <c r="G496" s="4">
        <f t="shared" si="16"/>
        <v>91520</v>
      </c>
      <c r="H496" s="4">
        <v>26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4838</v>
      </c>
      <c r="B497" s="4" t="s">
        <v>4904</v>
      </c>
      <c r="C497" s="4" t="s">
        <v>4712</v>
      </c>
      <c r="D497" s="4" t="s">
        <v>9</v>
      </c>
      <c r="E497" s="4" t="s">
        <v>10</v>
      </c>
      <c r="F497" s="4">
        <v>2880</v>
      </c>
      <c r="G497" s="4">
        <f t="shared" si="16"/>
        <v>115200</v>
      </c>
      <c r="H497" s="4">
        <v>40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4838</v>
      </c>
      <c r="B498" s="4" t="s">
        <v>4905</v>
      </c>
      <c r="C498" s="4" t="s">
        <v>4712</v>
      </c>
      <c r="D498" s="4" t="s">
        <v>9</v>
      </c>
      <c r="E498" s="4" t="s">
        <v>10</v>
      </c>
      <c r="F498" s="4">
        <v>5920</v>
      </c>
      <c r="G498" s="4">
        <f t="shared" si="16"/>
        <v>165760</v>
      </c>
      <c r="H498" s="4">
        <v>28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4838</v>
      </c>
      <c r="B499" s="4" t="s">
        <v>4906</v>
      </c>
      <c r="C499" s="4" t="s">
        <v>4712</v>
      </c>
      <c r="D499" s="4" t="s">
        <v>9</v>
      </c>
      <c r="E499" s="4" t="s">
        <v>10</v>
      </c>
      <c r="F499" s="4">
        <v>3520</v>
      </c>
      <c r="G499" s="4">
        <f t="shared" si="16"/>
        <v>144320</v>
      </c>
      <c r="H499" s="4">
        <v>41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4838</v>
      </c>
      <c r="B500" s="4" t="s">
        <v>4907</v>
      </c>
      <c r="C500" s="4" t="s">
        <v>4712</v>
      </c>
      <c r="D500" s="4" t="s">
        <v>9</v>
      </c>
      <c r="E500" s="4" t="s">
        <v>10</v>
      </c>
      <c r="F500" s="4">
        <v>3920</v>
      </c>
      <c r="G500" s="4">
        <f t="shared" si="16"/>
        <v>133280</v>
      </c>
      <c r="H500" s="4">
        <v>34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4838</v>
      </c>
      <c r="B501" s="4" t="s">
        <v>4908</v>
      </c>
      <c r="C501" s="4" t="s">
        <v>4712</v>
      </c>
      <c r="D501" s="4" t="s">
        <v>9</v>
      </c>
      <c r="E501" s="4" t="s">
        <v>10</v>
      </c>
      <c r="F501" s="4">
        <v>3040</v>
      </c>
      <c r="G501" s="4">
        <f t="shared" si="16"/>
        <v>63840</v>
      </c>
      <c r="H501" s="4">
        <v>21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4838</v>
      </c>
      <c r="B502" s="4" t="s">
        <v>4909</v>
      </c>
      <c r="C502" s="4" t="s">
        <v>4712</v>
      </c>
      <c r="D502" s="4" t="s">
        <v>9</v>
      </c>
      <c r="E502" s="4" t="s">
        <v>10</v>
      </c>
      <c r="F502" s="4">
        <v>4640</v>
      </c>
      <c r="G502" s="4">
        <f t="shared" si="16"/>
        <v>139200</v>
      </c>
      <c r="H502" s="4">
        <v>30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4838</v>
      </c>
      <c r="B503" s="4" t="s">
        <v>4910</v>
      </c>
      <c r="C503" s="4" t="s">
        <v>4712</v>
      </c>
      <c r="D503" s="4" t="s">
        <v>9</v>
      </c>
      <c r="E503" s="4" t="s">
        <v>10</v>
      </c>
      <c r="F503" s="4">
        <v>3120</v>
      </c>
      <c r="G503" s="4">
        <f t="shared" si="16"/>
        <v>134160</v>
      </c>
      <c r="H503" s="4">
        <v>43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4838</v>
      </c>
      <c r="B504" s="4" t="s">
        <v>4911</v>
      </c>
      <c r="C504" s="4" t="s">
        <v>4712</v>
      </c>
      <c r="D504" s="4" t="s">
        <v>9</v>
      </c>
      <c r="E504" s="4" t="s">
        <v>10</v>
      </c>
      <c r="F504" s="4">
        <v>2160</v>
      </c>
      <c r="G504" s="4">
        <f t="shared" si="16"/>
        <v>88560</v>
      </c>
      <c r="H504" s="4">
        <v>41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4838</v>
      </c>
      <c r="B505" s="4" t="s">
        <v>4912</v>
      </c>
      <c r="C505" s="4" t="s">
        <v>4712</v>
      </c>
      <c r="D505" s="4" t="s">
        <v>9</v>
      </c>
      <c r="E505" s="4" t="s">
        <v>10</v>
      </c>
      <c r="F505" s="4">
        <v>3360</v>
      </c>
      <c r="G505" s="4">
        <f t="shared" si="16"/>
        <v>90720</v>
      </c>
      <c r="H505" s="4">
        <v>27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4838</v>
      </c>
      <c r="B506" s="4" t="s">
        <v>4913</v>
      </c>
      <c r="C506" s="4" t="s">
        <v>4712</v>
      </c>
      <c r="D506" s="4" t="s">
        <v>9</v>
      </c>
      <c r="E506" s="4" t="s">
        <v>10</v>
      </c>
      <c r="F506" s="4">
        <v>5520</v>
      </c>
      <c r="G506" s="4">
        <f t="shared" si="16"/>
        <v>154560</v>
      </c>
      <c r="H506" s="4">
        <v>28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4838</v>
      </c>
      <c r="B507" s="4" t="s">
        <v>4914</v>
      </c>
      <c r="C507" s="4" t="s">
        <v>4712</v>
      </c>
      <c r="D507" s="4" t="s">
        <v>9</v>
      </c>
      <c r="E507" s="4" t="s">
        <v>10</v>
      </c>
      <c r="F507" s="4">
        <v>5120</v>
      </c>
      <c r="G507" s="4">
        <f t="shared" si="16"/>
        <v>199680</v>
      </c>
      <c r="H507" s="4">
        <v>39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4838</v>
      </c>
      <c r="B508" s="4" t="s">
        <v>4915</v>
      </c>
      <c r="C508" s="4" t="s">
        <v>4712</v>
      </c>
      <c r="D508" s="4" t="s">
        <v>9</v>
      </c>
      <c r="E508" s="4" t="s">
        <v>10</v>
      </c>
      <c r="F508" s="4">
        <v>4560</v>
      </c>
      <c r="G508" s="4">
        <f t="shared" si="16"/>
        <v>155040</v>
      </c>
      <c r="H508" s="4">
        <v>34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4838</v>
      </c>
      <c r="B509" s="4" t="s">
        <v>4916</v>
      </c>
      <c r="C509" s="4" t="s">
        <v>4712</v>
      </c>
      <c r="D509" s="4" t="s">
        <v>9</v>
      </c>
      <c r="E509" s="4" t="s">
        <v>10</v>
      </c>
      <c r="F509" s="4">
        <v>3120</v>
      </c>
      <c r="G509" s="4">
        <f t="shared" si="16"/>
        <v>106080</v>
      </c>
      <c r="H509" s="4">
        <v>34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4838</v>
      </c>
      <c r="B510" s="4" t="s">
        <v>4917</v>
      </c>
      <c r="C510" s="4" t="s">
        <v>4712</v>
      </c>
      <c r="D510" s="4" t="s">
        <v>9</v>
      </c>
      <c r="E510" s="4" t="s">
        <v>10</v>
      </c>
      <c r="F510" s="4">
        <v>2240</v>
      </c>
      <c r="G510" s="4">
        <f t="shared" si="16"/>
        <v>58240</v>
      </c>
      <c r="H510" s="4">
        <v>26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4838</v>
      </c>
      <c r="B511" s="4" t="s">
        <v>4918</v>
      </c>
      <c r="C511" s="4" t="s">
        <v>4712</v>
      </c>
      <c r="D511" s="4" t="s">
        <v>9</v>
      </c>
      <c r="E511" s="4" t="s">
        <v>10</v>
      </c>
      <c r="F511" s="4">
        <v>3520</v>
      </c>
      <c r="G511" s="4">
        <f t="shared" si="16"/>
        <v>84480</v>
      </c>
      <c r="H511" s="4">
        <v>24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4838</v>
      </c>
      <c r="B512" s="4" t="s">
        <v>4919</v>
      </c>
      <c r="C512" s="4" t="s">
        <v>4712</v>
      </c>
      <c r="D512" s="4" t="s">
        <v>9</v>
      </c>
      <c r="E512" s="4" t="s">
        <v>10</v>
      </c>
      <c r="F512" s="4">
        <v>3120</v>
      </c>
      <c r="G512" s="4">
        <f t="shared" si="16"/>
        <v>93600</v>
      </c>
      <c r="H512" s="4">
        <v>30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4838</v>
      </c>
      <c r="B513" s="4" t="s">
        <v>4920</v>
      </c>
      <c r="C513" s="4" t="s">
        <v>4712</v>
      </c>
      <c r="D513" s="4" t="s">
        <v>9</v>
      </c>
      <c r="E513" s="4" t="s">
        <v>10</v>
      </c>
      <c r="F513" s="4">
        <v>4400</v>
      </c>
      <c r="G513" s="4">
        <f t="shared" si="16"/>
        <v>127600</v>
      </c>
      <c r="H513" s="4">
        <v>29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4838</v>
      </c>
      <c r="B514" s="4" t="s">
        <v>4921</v>
      </c>
      <c r="C514" s="4" t="s">
        <v>4712</v>
      </c>
      <c r="D514" s="4" t="s">
        <v>9</v>
      </c>
      <c r="E514" s="4" t="s">
        <v>10</v>
      </c>
      <c r="F514" s="4">
        <v>4320</v>
      </c>
      <c r="G514" s="4">
        <f t="shared" si="16"/>
        <v>155520</v>
      </c>
      <c r="H514" s="4">
        <v>36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4838</v>
      </c>
      <c r="B515" s="4" t="s">
        <v>4922</v>
      </c>
      <c r="C515" s="4" t="s">
        <v>4712</v>
      </c>
      <c r="D515" s="4" t="s">
        <v>9</v>
      </c>
      <c r="E515" s="4" t="s">
        <v>10</v>
      </c>
      <c r="F515" s="4">
        <v>3120</v>
      </c>
      <c r="G515" s="4">
        <f t="shared" si="16"/>
        <v>56160</v>
      </c>
      <c r="H515" s="4">
        <v>18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4838</v>
      </c>
      <c r="B516" s="4" t="s">
        <v>5030</v>
      </c>
      <c r="C516" s="4" t="s">
        <v>4712</v>
      </c>
      <c r="D516" s="4" t="s">
        <v>9</v>
      </c>
      <c r="E516" s="4" t="s">
        <v>10</v>
      </c>
      <c r="F516" s="4">
        <v>960</v>
      </c>
      <c r="G516" s="4">
        <f>F516*H516</f>
        <v>48000</v>
      </c>
      <c r="H516" s="4">
        <v>50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4838</v>
      </c>
      <c r="B517" s="4" t="s">
        <v>5031</v>
      </c>
      <c r="C517" s="4" t="s">
        <v>4712</v>
      </c>
      <c r="D517" s="4" t="s">
        <v>9</v>
      </c>
      <c r="E517" s="4" t="s">
        <v>10</v>
      </c>
      <c r="F517" s="4">
        <v>4400</v>
      </c>
      <c r="G517" s="4">
        <f t="shared" ref="G517:G569" si="17">F517*H517</f>
        <v>136400</v>
      </c>
      <c r="H517" s="4">
        <v>31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4838</v>
      </c>
      <c r="B518" s="4" t="s">
        <v>5032</v>
      </c>
      <c r="C518" s="4" t="s">
        <v>4712</v>
      </c>
      <c r="D518" s="4" t="s">
        <v>9</v>
      </c>
      <c r="E518" s="4" t="s">
        <v>10</v>
      </c>
      <c r="F518" s="4">
        <v>2000</v>
      </c>
      <c r="G518" s="4">
        <f t="shared" si="17"/>
        <v>82000</v>
      </c>
      <c r="H518" s="4">
        <v>41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4838</v>
      </c>
      <c r="B519" s="4" t="s">
        <v>5033</v>
      </c>
      <c r="C519" s="4" t="s">
        <v>4712</v>
      </c>
      <c r="D519" s="4" t="s">
        <v>9</v>
      </c>
      <c r="E519" s="4" t="s">
        <v>10</v>
      </c>
      <c r="F519" s="4">
        <v>720</v>
      </c>
      <c r="G519" s="4">
        <f t="shared" si="17"/>
        <v>28800</v>
      </c>
      <c r="H519" s="4">
        <v>40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4838</v>
      </c>
      <c r="B520" s="4" t="s">
        <v>5034</v>
      </c>
      <c r="C520" s="4" t="s">
        <v>4712</v>
      </c>
      <c r="D520" s="4" t="s">
        <v>9</v>
      </c>
      <c r="E520" s="4" t="s">
        <v>10</v>
      </c>
      <c r="F520" s="4">
        <v>4240</v>
      </c>
      <c r="G520" s="4">
        <f t="shared" si="17"/>
        <v>216240</v>
      </c>
      <c r="H520" s="4">
        <v>51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4838</v>
      </c>
      <c r="B521" s="4" t="s">
        <v>5035</v>
      </c>
      <c r="C521" s="4" t="s">
        <v>4712</v>
      </c>
      <c r="D521" s="4" t="s">
        <v>9</v>
      </c>
      <c r="E521" s="4" t="s">
        <v>10</v>
      </c>
      <c r="F521" s="4">
        <v>960</v>
      </c>
      <c r="G521" s="4">
        <f t="shared" si="17"/>
        <v>45120</v>
      </c>
      <c r="H521" s="4">
        <v>47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4838</v>
      </c>
      <c r="B522" s="4" t="s">
        <v>5036</v>
      </c>
      <c r="C522" s="4" t="s">
        <v>4712</v>
      </c>
      <c r="D522" s="4" t="s">
        <v>9</v>
      </c>
      <c r="E522" s="4" t="s">
        <v>10</v>
      </c>
      <c r="F522" s="4">
        <v>2320</v>
      </c>
      <c r="G522" s="4">
        <f t="shared" si="17"/>
        <v>136880</v>
      </c>
      <c r="H522" s="4">
        <v>59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4838</v>
      </c>
      <c r="B523" s="4" t="s">
        <v>5037</v>
      </c>
      <c r="C523" s="4" t="s">
        <v>4712</v>
      </c>
      <c r="D523" s="4" t="s">
        <v>9</v>
      </c>
      <c r="E523" s="4" t="s">
        <v>10</v>
      </c>
      <c r="F523" s="4">
        <v>960</v>
      </c>
      <c r="G523" s="4">
        <f t="shared" si="17"/>
        <v>37440</v>
      </c>
      <c r="H523" s="4">
        <v>39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4838</v>
      </c>
      <c r="B524" s="4" t="s">
        <v>5038</v>
      </c>
      <c r="C524" s="4" t="s">
        <v>4712</v>
      </c>
      <c r="D524" s="4" t="s">
        <v>9</v>
      </c>
      <c r="E524" s="4" t="s">
        <v>10</v>
      </c>
      <c r="F524" s="4">
        <v>1520</v>
      </c>
      <c r="G524" s="4">
        <f t="shared" si="17"/>
        <v>53200</v>
      </c>
      <c r="H524" s="4">
        <v>35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4838</v>
      </c>
      <c r="B525" s="4" t="s">
        <v>5039</v>
      </c>
      <c r="C525" s="4" t="s">
        <v>4712</v>
      </c>
      <c r="D525" s="4" t="s">
        <v>9</v>
      </c>
      <c r="E525" s="4" t="s">
        <v>10</v>
      </c>
      <c r="F525" s="4">
        <v>2000</v>
      </c>
      <c r="G525" s="4">
        <f t="shared" si="17"/>
        <v>82000</v>
      </c>
      <c r="H525" s="4">
        <v>41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4838</v>
      </c>
      <c r="B526" s="4" t="s">
        <v>5040</v>
      </c>
      <c r="C526" s="4" t="s">
        <v>4712</v>
      </c>
      <c r="D526" s="4" t="s">
        <v>9</v>
      </c>
      <c r="E526" s="4" t="s">
        <v>10</v>
      </c>
      <c r="F526" s="4">
        <v>2960</v>
      </c>
      <c r="G526" s="4">
        <f t="shared" si="17"/>
        <v>65120</v>
      </c>
      <c r="H526" s="4">
        <v>22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4838</v>
      </c>
      <c r="B527" s="4" t="s">
        <v>5041</v>
      </c>
      <c r="C527" s="4" t="s">
        <v>4712</v>
      </c>
      <c r="D527" s="4" t="s">
        <v>9</v>
      </c>
      <c r="E527" s="4" t="s">
        <v>10</v>
      </c>
      <c r="F527" s="4">
        <v>1520</v>
      </c>
      <c r="G527" s="4">
        <f t="shared" si="17"/>
        <v>57760</v>
      </c>
      <c r="H527" s="4">
        <v>38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4838</v>
      </c>
      <c r="B528" s="4" t="s">
        <v>5042</v>
      </c>
      <c r="C528" s="4" t="s">
        <v>4712</v>
      </c>
      <c r="D528" s="4" t="s">
        <v>9</v>
      </c>
      <c r="E528" s="4" t="s">
        <v>10</v>
      </c>
      <c r="F528" s="4">
        <v>7040</v>
      </c>
      <c r="G528" s="4">
        <f t="shared" si="17"/>
        <v>330880</v>
      </c>
      <c r="H528" s="4">
        <v>47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4838</v>
      </c>
      <c r="B529" s="4" t="s">
        <v>5043</v>
      </c>
      <c r="C529" s="4" t="s">
        <v>4712</v>
      </c>
      <c r="D529" s="4" t="s">
        <v>9</v>
      </c>
      <c r="E529" s="4" t="s">
        <v>10</v>
      </c>
      <c r="F529" s="4">
        <v>3200</v>
      </c>
      <c r="G529" s="4">
        <f t="shared" si="17"/>
        <v>121600</v>
      </c>
      <c r="H529" s="4">
        <v>38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4838</v>
      </c>
      <c r="B530" s="4" t="s">
        <v>5044</v>
      </c>
      <c r="C530" s="4" t="s">
        <v>4712</v>
      </c>
      <c r="D530" s="4" t="s">
        <v>9</v>
      </c>
      <c r="E530" s="4" t="s">
        <v>10</v>
      </c>
      <c r="F530" s="4">
        <v>1920</v>
      </c>
      <c r="G530" s="4">
        <f t="shared" si="17"/>
        <v>92160</v>
      </c>
      <c r="H530" s="4">
        <v>48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4838</v>
      </c>
      <c r="B531" s="4" t="s">
        <v>5045</v>
      </c>
      <c r="C531" s="4" t="s">
        <v>4712</v>
      </c>
      <c r="D531" s="4" t="s">
        <v>9</v>
      </c>
      <c r="E531" s="4" t="s">
        <v>10</v>
      </c>
      <c r="F531" s="4">
        <v>3120</v>
      </c>
      <c r="G531" s="4">
        <f t="shared" si="17"/>
        <v>121680</v>
      </c>
      <c r="H531" s="4">
        <v>39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4838</v>
      </c>
      <c r="B532" s="4" t="s">
        <v>5046</v>
      </c>
      <c r="C532" s="4" t="s">
        <v>4712</v>
      </c>
      <c r="D532" s="4" t="s">
        <v>9</v>
      </c>
      <c r="E532" s="4" t="s">
        <v>10</v>
      </c>
      <c r="F532" s="4">
        <v>2800</v>
      </c>
      <c r="G532" s="4">
        <f t="shared" si="17"/>
        <v>86800</v>
      </c>
      <c r="H532" s="4">
        <v>31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4838</v>
      </c>
      <c r="B533" s="4" t="s">
        <v>5047</v>
      </c>
      <c r="C533" s="4" t="s">
        <v>4712</v>
      </c>
      <c r="D533" s="4" t="s">
        <v>9</v>
      </c>
      <c r="E533" s="4" t="s">
        <v>10</v>
      </c>
      <c r="F533" s="4">
        <v>2000</v>
      </c>
      <c r="G533" s="4">
        <f t="shared" si="17"/>
        <v>86000</v>
      </c>
      <c r="H533" s="4">
        <v>43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4838</v>
      </c>
      <c r="B534" s="4" t="s">
        <v>5048</v>
      </c>
      <c r="C534" s="4" t="s">
        <v>4712</v>
      </c>
      <c r="D534" s="4" t="s">
        <v>9</v>
      </c>
      <c r="E534" s="4" t="s">
        <v>10</v>
      </c>
      <c r="F534" s="4">
        <v>1920</v>
      </c>
      <c r="G534" s="4">
        <f t="shared" si="17"/>
        <v>65280</v>
      </c>
      <c r="H534" s="4">
        <v>34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4838</v>
      </c>
      <c r="B535" s="4" t="s">
        <v>5049</v>
      </c>
      <c r="C535" s="4" t="s">
        <v>4712</v>
      </c>
      <c r="D535" s="4" t="s">
        <v>9</v>
      </c>
      <c r="E535" s="4" t="s">
        <v>10</v>
      </c>
      <c r="F535" s="4">
        <v>3920</v>
      </c>
      <c r="G535" s="4">
        <f t="shared" si="17"/>
        <v>219520</v>
      </c>
      <c r="H535" s="4">
        <v>56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4838</v>
      </c>
      <c r="B536" s="4" t="s">
        <v>5050</v>
      </c>
      <c r="C536" s="4" t="s">
        <v>4712</v>
      </c>
      <c r="D536" s="4" t="s">
        <v>9</v>
      </c>
      <c r="E536" s="4" t="s">
        <v>10</v>
      </c>
      <c r="F536" s="4">
        <v>720</v>
      </c>
      <c r="G536" s="4">
        <f t="shared" si="17"/>
        <v>23040</v>
      </c>
      <c r="H536" s="4">
        <v>32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4838</v>
      </c>
      <c r="B537" s="4" t="s">
        <v>5051</v>
      </c>
      <c r="C537" s="4" t="s">
        <v>4712</v>
      </c>
      <c r="D537" s="4" t="s">
        <v>9</v>
      </c>
      <c r="E537" s="4" t="s">
        <v>10</v>
      </c>
      <c r="F537" s="4">
        <v>2000</v>
      </c>
      <c r="G537" s="4">
        <f t="shared" si="17"/>
        <v>80000</v>
      </c>
      <c r="H537" s="4">
        <v>40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4838</v>
      </c>
      <c r="B538" s="4" t="s">
        <v>5052</v>
      </c>
      <c r="C538" s="4" t="s">
        <v>4712</v>
      </c>
      <c r="D538" s="4" t="s">
        <v>9</v>
      </c>
      <c r="E538" s="4" t="s">
        <v>10</v>
      </c>
      <c r="F538" s="4">
        <v>3920</v>
      </c>
      <c r="G538" s="4">
        <f t="shared" si="17"/>
        <v>94080</v>
      </c>
      <c r="H538" s="4">
        <v>24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4838</v>
      </c>
      <c r="B539" s="4" t="s">
        <v>5053</v>
      </c>
      <c r="C539" s="4" t="s">
        <v>4712</v>
      </c>
      <c r="D539" s="4" t="s">
        <v>9</v>
      </c>
      <c r="E539" s="4" t="s">
        <v>10</v>
      </c>
      <c r="F539" s="4">
        <v>2320</v>
      </c>
      <c r="G539" s="4">
        <f t="shared" si="17"/>
        <v>90480</v>
      </c>
      <c r="H539" s="4">
        <v>39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4838</v>
      </c>
      <c r="B540" s="4" t="s">
        <v>5054</v>
      </c>
      <c r="C540" s="4" t="s">
        <v>4712</v>
      </c>
      <c r="D540" s="4" t="s">
        <v>9</v>
      </c>
      <c r="E540" s="4" t="s">
        <v>10</v>
      </c>
      <c r="F540" s="4">
        <v>3200</v>
      </c>
      <c r="G540" s="4">
        <f t="shared" si="17"/>
        <v>144000</v>
      </c>
      <c r="H540" s="4">
        <v>45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4838</v>
      </c>
      <c r="B541" s="4" t="s">
        <v>5055</v>
      </c>
      <c r="C541" s="4" t="s">
        <v>4712</v>
      </c>
      <c r="D541" s="4" t="s">
        <v>9</v>
      </c>
      <c r="E541" s="4" t="s">
        <v>10</v>
      </c>
      <c r="F541" s="4">
        <v>960</v>
      </c>
      <c r="G541" s="4">
        <f t="shared" si="17"/>
        <v>21120</v>
      </c>
      <c r="H541" s="4">
        <v>22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4838</v>
      </c>
      <c r="B542" s="4" t="s">
        <v>5056</v>
      </c>
      <c r="C542" s="4" t="s">
        <v>4712</v>
      </c>
      <c r="D542" s="4" t="s">
        <v>9</v>
      </c>
      <c r="E542" s="4" t="s">
        <v>10</v>
      </c>
      <c r="F542" s="4">
        <v>720</v>
      </c>
      <c r="G542" s="4">
        <f t="shared" si="17"/>
        <v>33120</v>
      </c>
      <c r="H542" s="4">
        <v>46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4838</v>
      </c>
      <c r="B543" s="4" t="s">
        <v>5057</v>
      </c>
      <c r="C543" s="4" t="s">
        <v>4712</v>
      </c>
      <c r="D543" s="4" t="s">
        <v>9</v>
      </c>
      <c r="E543" s="4" t="s">
        <v>10</v>
      </c>
      <c r="F543" s="4">
        <v>2000</v>
      </c>
      <c r="G543" s="4">
        <f t="shared" si="17"/>
        <v>58000</v>
      </c>
      <c r="H543" s="4">
        <v>29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4838</v>
      </c>
      <c r="B544" s="4" t="s">
        <v>5058</v>
      </c>
      <c r="C544" s="4" t="s">
        <v>4712</v>
      </c>
      <c r="D544" s="4" t="s">
        <v>9</v>
      </c>
      <c r="E544" s="4" t="s">
        <v>10</v>
      </c>
      <c r="F544" s="4">
        <v>2800</v>
      </c>
      <c r="G544" s="4">
        <f t="shared" si="17"/>
        <v>78400</v>
      </c>
      <c r="H544" s="4">
        <v>28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4838</v>
      </c>
      <c r="B545" s="4" t="s">
        <v>5059</v>
      </c>
      <c r="C545" s="4" t="s">
        <v>4712</v>
      </c>
      <c r="D545" s="4" t="s">
        <v>9</v>
      </c>
      <c r="E545" s="4" t="s">
        <v>10</v>
      </c>
      <c r="F545" s="4">
        <v>2640</v>
      </c>
      <c r="G545" s="4">
        <f t="shared" si="17"/>
        <v>87120</v>
      </c>
      <c r="H545" s="4">
        <v>33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4838</v>
      </c>
      <c r="B546" s="4" t="s">
        <v>5060</v>
      </c>
      <c r="C546" s="4" t="s">
        <v>4712</v>
      </c>
      <c r="D546" s="4" t="s">
        <v>9</v>
      </c>
      <c r="E546" s="4" t="s">
        <v>10</v>
      </c>
      <c r="F546" s="4">
        <v>2800</v>
      </c>
      <c r="G546" s="4">
        <f t="shared" si="17"/>
        <v>114800</v>
      </c>
      <c r="H546" s="4">
        <v>41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4838</v>
      </c>
      <c r="B547" s="4" t="s">
        <v>5061</v>
      </c>
      <c r="C547" s="4" t="s">
        <v>4712</v>
      </c>
      <c r="D547" s="4" t="s">
        <v>9</v>
      </c>
      <c r="E547" s="4" t="s">
        <v>10</v>
      </c>
      <c r="F547" s="4">
        <v>4720</v>
      </c>
      <c r="G547" s="4">
        <f t="shared" si="17"/>
        <v>155760</v>
      </c>
      <c r="H547" s="4">
        <v>33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4838</v>
      </c>
      <c r="B548" s="4" t="s">
        <v>5062</v>
      </c>
      <c r="C548" s="4" t="s">
        <v>4712</v>
      </c>
      <c r="D548" s="4" t="s">
        <v>9</v>
      </c>
      <c r="E548" s="4" t="s">
        <v>10</v>
      </c>
      <c r="F548" s="4">
        <v>720</v>
      </c>
      <c r="G548" s="4">
        <f t="shared" si="17"/>
        <v>39600</v>
      </c>
      <c r="H548" s="4">
        <v>55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4838</v>
      </c>
      <c r="B549" s="4" t="s">
        <v>5063</v>
      </c>
      <c r="C549" s="4" t="s">
        <v>4712</v>
      </c>
      <c r="D549" s="4" t="s">
        <v>9</v>
      </c>
      <c r="E549" s="4" t="s">
        <v>10</v>
      </c>
      <c r="F549" s="4">
        <v>2800</v>
      </c>
      <c r="G549" s="4">
        <f t="shared" si="17"/>
        <v>89600</v>
      </c>
      <c r="H549" s="4">
        <v>32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4838</v>
      </c>
      <c r="B550" s="4" t="s">
        <v>5064</v>
      </c>
      <c r="C550" s="4" t="s">
        <v>4712</v>
      </c>
      <c r="D550" s="4" t="s">
        <v>9</v>
      </c>
      <c r="E550" s="4" t="s">
        <v>10</v>
      </c>
      <c r="F550" s="4">
        <v>5520</v>
      </c>
      <c r="G550" s="4">
        <f t="shared" si="17"/>
        <v>193200</v>
      </c>
      <c r="H550" s="4">
        <v>35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4838</v>
      </c>
      <c r="B551" s="4" t="s">
        <v>5065</v>
      </c>
      <c r="C551" s="4" t="s">
        <v>4712</v>
      </c>
      <c r="D551" s="4" t="s">
        <v>9</v>
      </c>
      <c r="E551" s="4" t="s">
        <v>10</v>
      </c>
      <c r="F551" s="4">
        <v>7360</v>
      </c>
      <c r="G551" s="4">
        <f t="shared" si="17"/>
        <v>228160</v>
      </c>
      <c r="H551" s="4">
        <v>31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4838</v>
      </c>
      <c r="B552" s="4" t="s">
        <v>5066</v>
      </c>
      <c r="C552" s="4" t="s">
        <v>4712</v>
      </c>
      <c r="D552" s="4" t="s">
        <v>9</v>
      </c>
      <c r="E552" s="4" t="s">
        <v>10</v>
      </c>
      <c r="F552" s="4">
        <v>3760</v>
      </c>
      <c r="G552" s="4">
        <f t="shared" si="17"/>
        <v>150400</v>
      </c>
      <c r="H552" s="4">
        <v>40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4838</v>
      </c>
      <c r="B553" s="4" t="s">
        <v>5067</v>
      </c>
      <c r="C553" s="4" t="s">
        <v>4712</v>
      </c>
      <c r="D553" s="4" t="s">
        <v>9</v>
      </c>
      <c r="E553" s="4" t="s">
        <v>10</v>
      </c>
      <c r="F553" s="4">
        <v>960</v>
      </c>
      <c r="G553" s="4">
        <f t="shared" si="17"/>
        <v>49920</v>
      </c>
      <c r="H553" s="4">
        <v>52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4838</v>
      </c>
      <c r="B554" s="4" t="s">
        <v>5068</v>
      </c>
      <c r="C554" s="4" t="s">
        <v>4712</v>
      </c>
      <c r="D554" s="4" t="s">
        <v>9</v>
      </c>
      <c r="E554" s="4" t="s">
        <v>10</v>
      </c>
      <c r="F554" s="4">
        <v>2320</v>
      </c>
      <c r="G554" s="4">
        <f t="shared" si="17"/>
        <v>143840</v>
      </c>
      <c r="H554" s="4">
        <v>62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4838</v>
      </c>
      <c r="B555" s="4" t="s">
        <v>5069</v>
      </c>
      <c r="C555" s="4" t="s">
        <v>4712</v>
      </c>
      <c r="D555" s="4" t="s">
        <v>9</v>
      </c>
      <c r="E555" s="4" t="s">
        <v>10</v>
      </c>
      <c r="F555" s="4">
        <v>2000</v>
      </c>
      <c r="G555" s="4">
        <f t="shared" si="17"/>
        <v>82000</v>
      </c>
      <c r="H555" s="4">
        <v>41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4838</v>
      </c>
      <c r="B556" s="4" t="s">
        <v>5070</v>
      </c>
      <c r="C556" s="4" t="s">
        <v>4712</v>
      </c>
      <c r="D556" s="4" t="s">
        <v>9</v>
      </c>
      <c r="E556" s="4" t="s">
        <v>10</v>
      </c>
      <c r="F556" s="4">
        <v>4720</v>
      </c>
      <c r="G556" s="4">
        <f t="shared" si="17"/>
        <v>165200</v>
      </c>
      <c r="H556" s="4">
        <v>35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4838</v>
      </c>
      <c r="B557" s="4" t="s">
        <v>5071</v>
      </c>
      <c r="C557" s="4" t="s">
        <v>4712</v>
      </c>
      <c r="D557" s="4" t="s">
        <v>9</v>
      </c>
      <c r="E557" s="4" t="s">
        <v>10</v>
      </c>
      <c r="F557" s="4">
        <v>4720</v>
      </c>
      <c r="G557" s="4">
        <f t="shared" si="17"/>
        <v>221840</v>
      </c>
      <c r="H557" s="4">
        <v>47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4838</v>
      </c>
      <c r="B558" s="4" t="s">
        <v>5072</v>
      </c>
      <c r="C558" s="4" t="s">
        <v>4712</v>
      </c>
      <c r="D558" s="4" t="s">
        <v>9</v>
      </c>
      <c r="E558" s="4" t="s">
        <v>10</v>
      </c>
      <c r="F558" s="4">
        <v>4480</v>
      </c>
      <c r="G558" s="4">
        <f t="shared" si="17"/>
        <v>197120</v>
      </c>
      <c r="H558" s="4">
        <v>44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4838</v>
      </c>
      <c r="B559" s="4" t="s">
        <v>5073</v>
      </c>
      <c r="C559" s="4" t="s">
        <v>4712</v>
      </c>
      <c r="D559" s="4" t="s">
        <v>9</v>
      </c>
      <c r="E559" s="4" t="s">
        <v>10</v>
      </c>
      <c r="F559" s="4">
        <v>1920</v>
      </c>
      <c r="G559" s="4">
        <f t="shared" si="17"/>
        <v>53760</v>
      </c>
      <c r="H559" s="4">
        <v>28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4838</v>
      </c>
      <c r="B560" s="4" t="s">
        <v>5074</v>
      </c>
      <c r="C560" s="4" t="s">
        <v>4712</v>
      </c>
      <c r="D560" s="4" t="s">
        <v>9</v>
      </c>
      <c r="E560" s="4" t="s">
        <v>10</v>
      </c>
      <c r="F560" s="4">
        <v>1920</v>
      </c>
      <c r="G560" s="4">
        <f t="shared" si="17"/>
        <v>86400</v>
      </c>
      <c r="H560" s="4">
        <v>45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4838</v>
      </c>
      <c r="B561" s="4" t="s">
        <v>5075</v>
      </c>
      <c r="C561" s="4" t="s">
        <v>4712</v>
      </c>
      <c r="D561" s="4" t="s">
        <v>9</v>
      </c>
      <c r="E561" s="4" t="s">
        <v>10</v>
      </c>
      <c r="F561" s="4">
        <v>960</v>
      </c>
      <c r="G561" s="4">
        <f t="shared" si="17"/>
        <v>47040</v>
      </c>
      <c r="H561" s="4">
        <v>49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4838</v>
      </c>
      <c r="B562" s="4" t="s">
        <v>5076</v>
      </c>
      <c r="C562" s="4" t="s">
        <v>4712</v>
      </c>
      <c r="D562" s="4" t="s">
        <v>9</v>
      </c>
      <c r="E562" s="4" t="s">
        <v>10</v>
      </c>
      <c r="F562" s="4">
        <v>720</v>
      </c>
      <c r="G562" s="4">
        <f t="shared" si="17"/>
        <v>30960</v>
      </c>
      <c r="H562" s="4">
        <v>43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4838</v>
      </c>
      <c r="B563" s="4" t="s">
        <v>5077</v>
      </c>
      <c r="C563" s="4" t="s">
        <v>4712</v>
      </c>
      <c r="D563" s="4" t="s">
        <v>9</v>
      </c>
      <c r="E563" s="4" t="s">
        <v>10</v>
      </c>
      <c r="F563" s="4">
        <v>2000</v>
      </c>
      <c r="G563" s="4">
        <f t="shared" si="17"/>
        <v>86000</v>
      </c>
      <c r="H563" s="4">
        <v>43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4838</v>
      </c>
      <c r="B564" s="4" t="s">
        <v>5078</v>
      </c>
      <c r="C564" s="4" t="s">
        <v>4712</v>
      </c>
      <c r="D564" s="4" t="s">
        <v>9</v>
      </c>
      <c r="E564" s="4" t="s">
        <v>10</v>
      </c>
      <c r="F564" s="4">
        <v>7120</v>
      </c>
      <c r="G564" s="4">
        <f t="shared" si="17"/>
        <v>113920</v>
      </c>
      <c r="H564" s="4">
        <v>16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4838</v>
      </c>
      <c r="B565" s="4" t="s">
        <v>5079</v>
      </c>
      <c r="C565" s="4" t="s">
        <v>4712</v>
      </c>
      <c r="D565" s="4" t="s">
        <v>9</v>
      </c>
      <c r="E565" s="4" t="s">
        <v>10</v>
      </c>
      <c r="F565" s="4">
        <v>6000</v>
      </c>
      <c r="G565" s="4">
        <f t="shared" si="17"/>
        <v>282000</v>
      </c>
      <c r="H565" s="4">
        <v>47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4838</v>
      </c>
      <c r="B566" s="4" t="s">
        <v>5080</v>
      </c>
      <c r="C566" s="4" t="s">
        <v>4712</v>
      </c>
      <c r="D566" s="4" t="s">
        <v>9</v>
      </c>
      <c r="E566" s="4" t="s">
        <v>10</v>
      </c>
      <c r="F566" s="4">
        <v>3520</v>
      </c>
      <c r="G566" s="4">
        <f t="shared" si="17"/>
        <v>186560</v>
      </c>
      <c r="H566" s="4">
        <v>53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4838</v>
      </c>
      <c r="B567" s="4" t="s">
        <v>5081</v>
      </c>
      <c r="C567" s="4" t="s">
        <v>4712</v>
      </c>
      <c r="D567" s="4" t="s">
        <v>9</v>
      </c>
      <c r="E567" s="4" t="s">
        <v>10</v>
      </c>
      <c r="F567" s="4">
        <v>4720</v>
      </c>
      <c r="G567" s="4">
        <f t="shared" si="17"/>
        <v>155760</v>
      </c>
      <c r="H567" s="4">
        <v>33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4838</v>
      </c>
      <c r="B568" s="4" t="s">
        <v>5082</v>
      </c>
      <c r="C568" s="4" t="s">
        <v>4712</v>
      </c>
      <c r="D568" s="4" t="s">
        <v>9</v>
      </c>
      <c r="E568" s="4" t="s">
        <v>10</v>
      </c>
      <c r="F568" s="4">
        <v>2000</v>
      </c>
      <c r="G568" s="4">
        <f t="shared" si="17"/>
        <v>84000</v>
      </c>
      <c r="H568" s="4">
        <v>42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4838</v>
      </c>
      <c r="B569" s="4" t="s">
        <v>5083</v>
      </c>
      <c r="C569" s="4" t="s">
        <v>4712</v>
      </c>
      <c r="D569" s="4" t="s">
        <v>9</v>
      </c>
      <c r="E569" s="4" t="s">
        <v>10</v>
      </c>
      <c r="F569" s="4">
        <v>4400</v>
      </c>
      <c r="G569" s="4">
        <f t="shared" si="17"/>
        <v>220000</v>
      </c>
      <c r="H569" s="4">
        <v>50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5262</v>
      </c>
      <c r="B570" s="4" t="s">
        <v>5215</v>
      </c>
      <c r="C570" s="4" t="s">
        <v>4712</v>
      </c>
      <c r="D570" s="4" t="s">
        <v>9</v>
      </c>
      <c r="E570" s="4" t="s">
        <v>10</v>
      </c>
      <c r="F570" s="4">
        <v>3180</v>
      </c>
      <c r="G570" s="4">
        <f>F570*H570</f>
        <v>63600</v>
      </c>
      <c r="H570" s="4">
        <v>20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5263</v>
      </c>
      <c r="B571" s="4" t="s">
        <v>5216</v>
      </c>
      <c r="C571" s="4" t="s">
        <v>4712</v>
      </c>
      <c r="D571" s="4" t="s">
        <v>9</v>
      </c>
      <c r="E571" s="4" t="s">
        <v>10</v>
      </c>
      <c r="F571" s="4">
        <v>3200</v>
      </c>
      <c r="G571" s="4">
        <f t="shared" ref="G571:G616" si="18">F571*H571</f>
        <v>35200</v>
      </c>
      <c r="H571" s="4">
        <v>11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5264</v>
      </c>
      <c r="B572" s="4" t="s">
        <v>5217</v>
      </c>
      <c r="C572" s="4" t="s">
        <v>4712</v>
      </c>
      <c r="D572" s="4" t="s">
        <v>9</v>
      </c>
      <c r="E572" s="4" t="s">
        <v>10</v>
      </c>
      <c r="F572" s="4">
        <v>2280</v>
      </c>
      <c r="G572" s="4">
        <f t="shared" si="18"/>
        <v>59280</v>
      </c>
      <c r="H572" s="4">
        <v>26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5265</v>
      </c>
      <c r="B573" s="4" t="s">
        <v>5218</v>
      </c>
      <c r="C573" s="4" t="s">
        <v>4712</v>
      </c>
      <c r="D573" s="4" t="s">
        <v>9</v>
      </c>
      <c r="E573" s="4" t="s">
        <v>10</v>
      </c>
      <c r="F573" s="4">
        <v>9000</v>
      </c>
      <c r="G573" s="4">
        <f t="shared" si="18"/>
        <v>81000</v>
      </c>
      <c r="H573" s="4">
        <v>9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5266</v>
      </c>
      <c r="B574" s="4" t="s">
        <v>5219</v>
      </c>
      <c r="C574" s="4" t="s">
        <v>4712</v>
      </c>
      <c r="D574" s="4" t="s">
        <v>9</v>
      </c>
      <c r="E574" s="4" t="s">
        <v>10</v>
      </c>
      <c r="F574" s="4">
        <v>3990</v>
      </c>
      <c r="G574" s="4">
        <f t="shared" si="18"/>
        <v>35910</v>
      </c>
      <c r="H574" s="4">
        <v>9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5267</v>
      </c>
      <c r="B575" s="4" t="s">
        <v>5220</v>
      </c>
      <c r="C575" s="4" t="s">
        <v>4712</v>
      </c>
      <c r="D575" s="4" t="s">
        <v>9</v>
      </c>
      <c r="E575" s="4" t="s">
        <v>10</v>
      </c>
      <c r="F575" s="4">
        <v>3500</v>
      </c>
      <c r="G575" s="4">
        <f t="shared" si="18"/>
        <v>35000</v>
      </c>
      <c r="H575" s="4">
        <v>10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5268</v>
      </c>
      <c r="B576" s="4" t="s">
        <v>5221</v>
      </c>
      <c r="C576" s="4" t="s">
        <v>4712</v>
      </c>
      <c r="D576" s="4" t="s">
        <v>9</v>
      </c>
      <c r="E576" s="4" t="s">
        <v>10</v>
      </c>
      <c r="F576" s="4">
        <v>2280</v>
      </c>
      <c r="G576" s="4">
        <f t="shared" si="18"/>
        <v>54720</v>
      </c>
      <c r="H576" s="4">
        <v>24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5269</v>
      </c>
      <c r="B577" s="4" t="s">
        <v>5222</v>
      </c>
      <c r="C577" s="4" t="s">
        <v>4712</v>
      </c>
      <c r="D577" s="4" t="s">
        <v>9</v>
      </c>
      <c r="E577" s="4" t="s">
        <v>10</v>
      </c>
      <c r="F577" s="4">
        <v>9000</v>
      </c>
      <c r="G577" s="4">
        <f t="shared" si="18"/>
        <v>27000</v>
      </c>
      <c r="H577" s="4">
        <v>3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5270</v>
      </c>
      <c r="B578" s="4" t="s">
        <v>5223</v>
      </c>
      <c r="C578" s="4" t="s">
        <v>4712</v>
      </c>
      <c r="D578" s="4" t="s">
        <v>9</v>
      </c>
      <c r="E578" s="4" t="s">
        <v>10</v>
      </c>
      <c r="F578" s="4">
        <v>3990</v>
      </c>
      <c r="G578" s="4">
        <f t="shared" si="18"/>
        <v>39900</v>
      </c>
      <c r="H578" s="4">
        <v>10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5271</v>
      </c>
      <c r="B579" s="4" t="s">
        <v>5224</v>
      </c>
      <c r="C579" s="4" t="s">
        <v>4712</v>
      </c>
      <c r="D579" s="4" t="s">
        <v>9</v>
      </c>
      <c r="E579" s="4" t="s">
        <v>10</v>
      </c>
      <c r="F579" s="4">
        <v>4000</v>
      </c>
      <c r="G579" s="4">
        <f t="shared" si="18"/>
        <v>40000</v>
      </c>
      <c r="H579" s="4">
        <v>10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5272</v>
      </c>
      <c r="B580" s="4" t="s">
        <v>5225</v>
      </c>
      <c r="C580" s="4" t="s">
        <v>4712</v>
      </c>
      <c r="D580" s="4" t="s">
        <v>9</v>
      </c>
      <c r="E580" s="4" t="s">
        <v>10</v>
      </c>
      <c r="F580" s="4">
        <v>9000</v>
      </c>
      <c r="G580" s="4">
        <f t="shared" si="18"/>
        <v>81000</v>
      </c>
      <c r="H580" s="4">
        <v>9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5273</v>
      </c>
      <c r="B581" s="4" t="s">
        <v>5226</v>
      </c>
      <c r="C581" s="4" t="s">
        <v>4712</v>
      </c>
      <c r="D581" s="4" t="s">
        <v>9</v>
      </c>
      <c r="E581" s="4" t="s">
        <v>10</v>
      </c>
      <c r="F581" s="4">
        <v>3540</v>
      </c>
      <c r="G581" s="4">
        <f t="shared" si="18"/>
        <v>123900</v>
      </c>
      <c r="H581" s="4">
        <v>35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5274</v>
      </c>
      <c r="B582" s="4" t="s">
        <v>5227</v>
      </c>
      <c r="C582" s="4" t="s">
        <v>4712</v>
      </c>
      <c r="D582" s="4" t="s">
        <v>9</v>
      </c>
      <c r="E582" s="4" t="s">
        <v>10</v>
      </c>
      <c r="F582" s="4">
        <v>4000</v>
      </c>
      <c r="G582" s="4">
        <f t="shared" si="18"/>
        <v>40000</v>
      </c>
      <c r="H582" s="4">
        <v>10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5275</v>
      </c>
      <c r="B583" s="4" t="s">
        <v>5228</v>
      </c>
      <c r="C583" s="4" t="s">
        <v>4712</v>
      </c>
      <c r="D583" s="4" t="s">
        <v>9</v>
      </c>
      <c r="E583" s="4" t="s">
        <v>10</v>
      </c>
      <c r="F583" s="4">
        <v>720</v>
      </c>
      <c r="G583" s="4">
        <f t="shared" si="18"/>
        <v>24480</v>
      </c>
      <c r="H583" s="4">
        <v>34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5276</v>
      </c>
      <c r="B584" s="4" t="s">
        <v>5229</v>
      </c>
      <c r="C584" s="4" t="s">
        <v>4712</v>
      </c>
      <c r="D584" s="4" t="s">
        <v>9</v>
      </c>
      <c r="E584" s="4" t="s">
        <v>10</v>
      </c>
      <c r="F584" s="4">
        <v>4080</v>
      </c>
      <c r="G584" s="4">
        <f t="shared" si="18"/>
        <v>106080</v>
      </c>
      <c r="H584" s="4">
        <v>26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5277</v>
      </c>
      <c r="B585" s="4" t="s">
        <v>5230</v>
      </c>
      <c r="C585" s="4" t="s">
        <v>4712</v>
      </c>
      <c r="D585" s="4" t="s">
        <v>9</v>
      </c>
      <c r="E585" s="4" t="s">
        <v>10</v>
      </c>
      <c r="F585" s="4">
        <v>4200</v>
      </c>
      <c r="G585" s="4">
        <f t="shared" si="18"/>
        <v>50400</v>
      </c>
      <c r="H585" s="4">
        <v>12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5278</v>
      </c>
      <c r="B586" s="4" t="s">
        <v>5231</v>
      </c>
      <c r="C586" s="4" t="s">
        <v>4712</v>
      </c>
      <c r="D586" s="4" t="s">
        <v>9</v>
      </c>
      <c r="E586" s="4" t="s">
        <v>10</v>
      </c>
      <c r="F586" s="4">
        <v>5000</v>
      </c>
      <c r="G586" s="4">
        <f t="shared" si="18"/>
        <v>50000</v>
      </c>
      <c r="H586" s="4">
        <v>10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5279</v>
      </c>
      <c r="B587" s="4" t="s">
        <v>5232</v>
      </c>
      <c r="C587" s="4" t="s">
        <v>4712</v>
      </c>
      <c r="D587" s="4" t="s">
        <v>9</v>
      </c>
      <c r="E587" s="4" t="s">
        <v>10</v>
      </c>
      <c r="F587" s="4">
        <v>2280</v>
      </c>
      <c r="G587" s="4">
        <f t="shared" si="18"/>
        <v>84360</v>
      </c>
      <c r="H587" s="4">
        <v>37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5280</v>
      </c>
      <c r="B588" s="4" t="s">
        <v>5233</v>
      </c>
      <c r="C588" s="4" t="s">
        <v>4712</v>
      </c>
      <c r="D588" s="4" t="s">
        <v>9</v>
      </c>
      <c r="E588" s="4" t="s">
        <v>10</v>
      </c>
      <c r="F588" s="4">
        <v>3250</v>
      </c>
      <c r="G588" s="4">
        <f t="shared" si="18"/>
        <v>29250</v>
      </c>
      <c r="H588" s="4">
        <v>9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5281</v>
      </c>
      <c r="B589" s="4" t="s">
        <v>5234</v>
      </c>
      <c r="C589" s="4" t="s">
        <v>4712</v>
      </c>
      <c r="D589" s="4" t="s">
        <v>9</v>
      </c>
      <c r="E589" s="4" t="s">
        <v>10</v>
      </c>
      <c r="F589" s="4">
        <v>1500</v>
      </c>
      <c r="G589" s="4">
        <f t="shared" si="18"/>
        <v>16500</v>
      </c>
      <c r="H589" s="4">
        <v>11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5282</v>
      </c>
      <c r="B590" s="4" t="s">
        <v>5235</v>
      </c>
      <c r="C590" s="4" t="s">
        <v>4712</v>
      </c>
      <c r="D590" s="4" t="s">
        <v>9</v>
      </c>
      <c r="E590" s="4" t="s">
        <v>10</v>
      </c>
      <c r="F590" s="4">
        <v>8000</v>
      </c>
      <c r="G590" s="4">
        <f t="shared" si="18"/>
        <v>80000</v>
      </c>
      <c r="H590" s="4">
        <v>10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5283</v>
      </c>
      <c r="B591" s="4" t="s">
        <v>5236</v>
      </c>
      <c r="C591" s="4" t="s">
        <v>4712</v>
      </c>
      <c r="D591" s="4" t="s">
        <v>9</v>
      </c>
      <c r="E591" s="4" t="s">
        <v>10</v>
      </c>
      <c r="F591" s="4">
        <v>1950</v>
      </c>
      <c r="G591" s="4">
        <f t="shared" si="18"/>
        <v>19500</v>
      </c>
      <c r="H591" s="4">
        <v>10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5284</v>
      </c>
      <c r="B592" s="4" t="s">
        <v>5237</v>
      </c>
      <c r="C592" s="4" t="s">
        <v>4712</v>
      </c>
      <c r="D592" s="4" t="s">
        <v>9</v>
      </c>
      <c r="E592" s="4" t="s">
        <v>10</v>
      </c>
      <c r="F592" s="4">
        <v>1200</v>
      </c>
      <c r="G592" s="4">
        <f t="shared" si="18"/>
        <v>10800</v>
      </c>
      <c r="H592" s="4">
        <v>9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5285</v>
      </c>
      <c r="B593" s="4" t="s">
        <v>5238</v>
      </c>
      <c r="C593" s="4" t="s">
        <v>4712</v>
      </c>
      <c r="D593" s="4" t="s">
        <v>9</v>
      </c>
      <c r="E593" s="4" t="s">
        <v>10</v>
      </c>
      <c r="F593" s="4">
        <v>9000</v>
      </c>
      <c r="G593" s="4">
        <f t="shared" si="18"/>
        <v>81000</v>
      </c>
      <c r="H593" s="4">
        <v>9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5286</v>
      </c>
      <c r="B594" s="4" t="s">
        <v>5239</v>
      </c>
      <c r="C594" s="4" t="s">
        <v>4712</v>
      </c>
      <c r="D594" s="4" t="s">
        <v>9</v>
      </c>
      <c r="E594" s="4" t="s">
        <v>10</v>
      </c>
      <c r="F594" s="4">
        <v>3000</v>
      </c>
      <c r="G594" s="4">
        <f t="shared" si="18"/>
        <v>27000</v>
      </c>
      <c r="H594" s="4">
        <v>9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5287</v>
      </c>
      <c r="B595" s="4" t="s">
        <v>5240</v>
      </c>
      <c r="C595" s="4" t="s">
        <v>4712</v>
      </c>
      <c r="D595" s="4" t="s">
        <v>9</v>
      </c>
      <c r="E595" s="4" t="s">
        <v>10</v>
      </c>
      <c r="F595" s="4">
        <v>9000</v>
      </c>
      <c r="G595" s="4">
        <f t="shared" si="18"/>
        <v>81000</v>
      </c>
      <c r="H595" s="4">
        <v>9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5288</v>
      </c>
      <c r="B596" s="4" t="s">
        <v>5241</v>
      </c>
      <c r="C596" s="4" t="s">
        <v>4712</v>
      </c>
      <c r="D596" s="4" t="s">
        <v>9</v>
      </c>
      <c r="E596" s="4" t="s">
        <v>10</v>
      </c>
      <c r="F596" s="4">
        <v>5200</v>
      </c>
      <c r="G596" s="4">
        <f t="shared" si="18"/>
        <v>52000</v>
      </c>
      <c r="H596" s="4">
        <v>10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5289</v>
      </c>
      <c r="B597" s="4" t="s">
        <v>5242</v>
      </c>
      <c r="C597" s="4" t="s">
        <v>4712</v>
      </c>
      <c r="D597" s="4" t="s">
        <v>9</v>
      </c>
      <c r="E597" s="4" t="s">
        <v>10</v>
      </c>
      <c r="F597" s="4">
        <v>1980</v>
      </c>
      <c r="G597" s="4">
        <f t="shared" si="18"/>
        <v>55440</v>
      </c>
      <c r="H597" s="4">
        <v>28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5290</v>
      </c>
      <c r="B598" s="4" t="s">
        <v>5243</v>
      </c>
      <c r="C598" s="4" t="s">
        <v>4712</v>
      </c>
      <c r="D598" s="4" t="s">
        <v>9</v>
      </c>
      <c r="E598" s="4" t="s">
        <v>10</v>
      </c>
      <c r="F598" s="4">
        <v>4000</v>
      </c>
      <c r="G598" s="4">
        <f t="shared" si="18"/>
        <v>44000</v>
      </c>
      <c r="H598" s="4">
        <v>11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5291</v>
      </c>
      <c r="B599" s="4" t="s">
        <v>5244</v>
      </c>
      <c r="C599" s="4" t="s">
        <v>4712</v>
      </c>
      <c r="D599" s="4" t="s">
        <v>9</v>
      </c>
      <c r="E599" s="4" t="s">
        <v>10</v>
      </c>
      <c r="F599" s="4">
        <v>3250</v>
      </c>
      <c r="G599" s="4">
        <f t="shared" si="18"/>
        <v>32500</v>
      </c>
      <c r="H599" s="4">
        <v>10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5292</v>
      </c>
      <c r="B600" s="4" t="s">
        <v>5245</v>
      </c>
      <c r="C600" s="4" t="s">
        <v>4712</v>
      </c>
      <c r="D600" s="4" t="s">
        <v>9</v>
      </c>
      <c r="E600" s="4" t="s">
        <v>10</v>
      </c>
      <c r="F600" s="4">
        <v>8500</v>
      </c>
      <c r="G600" s="4">
        <f t="shared" si="18"/>
        <v>229500</v>
      </c>
      <c r="H600" s="4">
        <v>27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5293</v>
      </c>
      <c r="B601" s="4" t="s">
        <v>5246</v>
      </c>
      <c r="C601" s="4" t="s">
        <v>4712</v>
      </c>
      <c r="D601" s="4" t="s">
        <v>9</v>
      </c>
      <c r="E601" s="4" t="s">
        <v>10</v>
      </c>
      <c r="F601" s="4">
        <v>6000</v>
      </c>
      <c r="G601" s="4">
        <f t="shared" si="18"/>
        <v>54000</v>
      </c>
      <c r="H601" s="4">
        <v>9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5294</v>
      </c>
      <c r="B602" s="4" t="s">
        <v>5247</v>
      </c>
      <c r="C602" s="4" t="s">
        <v>4712</v>
      </c>
      <c r="D602" s="4" t="s">
        <v>9</v>
      </c>
      <c r="E602" s="4" t="s">
        <v>10</v>
      </c>
      <c r="F602" s="4">
        <v>5000</v>
      </c>
      <c r="G602" s="4">
        <f t="shared" si="18"/>
        <v>45000</v>
      </c>
      <c r="H602" s="4">
        <v>9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5295</v>
      </c>
      <c r="B603" s="4" t="s">
        <v>5248</v>
      </c>
      <c r="C603" s="4" t="s">
        <v>4712</v>
      </c>
      <c r="D603" s="4" t="s">
        <v>9</v>
      </c>
      <c r="E603" s="4" t="s">
        <v>10</v>
      </c>
      <c r="F603" s="4">
        <v>2940</v>
      </c>
      <c r="G603" s="4">
        <f t="shared" si="18"/>
        <v>73500</v>
      </c>
      <c r="H603" s="4">
        <v>25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5296</v>
      </c>
      <c r="B604" s="4" t="s">
        <v>5249</v>
      </c>
      <c r="C604" s="4" t="s">
        <v>4712</v>
      </c>
      <c r="D604" s="4" t="s">
        <v>9</v>
      </c>
      <c r="E604" s="4" t="s">
        <v>10</v>
      </c>
      <c r="F604" s="4">
        <v>8500</v>
      </c>
      <c r="G604" s="4">
        <f t="shared" si="18"/>
        <v>221000</v>
      </c>
      <c r="H604" s="4">
        <v>26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5297</v>
      </c>
      <c r="B605" s="4" t="s">
        <v>5250</v>
      </c>
      <c r="C605" s="4" t="s">
        <v>4712</v>
      </c>
      <c r="D605" s="4" t="s">
        <v>9</v>
      </c>
      <c r="E605" s="4" t="s">
        <v>10</v>
      </c>
      <c r="F605" s="4">
        <v>4000</v>
      </c>
      <c r="G605" s="4">
        <f t="shared" si="18"/>
        <v>48000</v>
      </c>
      <c r="H605" s="4">
        <v>12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5298</v>
      </c>
      <c r="B606" s="4" t="s">
        <v>5251</v>
      </c>
      <c r="C606" s="4" t="s">
        <v>4712</v>
      </c>
      <c r="D606" s="4" t="s">
        <v>9</v>
      </c>
      <c r="E606" s="4" t="s">
        <v>10</v>
      </c>
      <c r="F606" s="4">
        <v>1400</v>
      </c>
      <c r="G606" s="4">
        <f t="shared" si="18"/>
        <v>12600</v>
      </c>
      <c r="H606" s="4">
        <v>9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5299</v>
      </c>
      <c r="B607" s="4" t="s">
        <v>5252</v>
      </c>
      <c r="C607" s="4" t="s">
        <v>4712</v>
      </c>
      <c r="D607" s="4" t="s">
        <v>9</v>
      </c>
      <c r="E607" s="4" t="s">
        <v>10</v>
      </c>
      <c r="F607" s="4">
        <v>12000</v>
      </c>
      <c r="G607" s="4">
        <f t="shared" si="18"/>
        <v>108000</v>
      </c>
      <c r="H607" s="4">
        <v>9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5300</v>
      </c>
      <c r="B608" s="4" t="s">
        <v>5253</v>
      </c>
      <c r="C608" s="4" t="s">
        <v>4712</v>
      </c>
      <c r="D608" s="4" t="s">
        <v>9</v>
      </c>
      <c r="E608" s="4" t="s">
        <v>10</v>
      </c>
      <c r="F608" s="4">
        <v>3540</v>
      </c>
      <c r="G608" s="4">
        <f t="shared" si="18"/>
        <v>84960</v>
      </c>
      <c r="H608" s="4">
        <v>24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5301</v>
      </c>
      <c r="B609" s="4" t="s">
        <v>5254</v>
      </c>
      <c r="C609" s="4" t="s">
        <v>4712</v>
      </c>
      <c r="D609" s="4" t="s">
        <v>9</v>
      </c>
      <c r="E609" s="4" t="s">
        <v>10</v>
      </c>
      <c r="F609" s="4">
        <v>2280</v>
      </c>
      <c r="G609" s="4">
        <f t="shared" si="18"/>
        <v>118560</v>
      </c>
      <c r="H609" s="4">
        <v>52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5302</v>
      </c>
      <c r="B610" s="4" t="s">
        <v>5255</v>
      </c>
      <c r="C610" s="4" t="s">
        <v>4712</v>
      </c>
      <c r="D610" s="4" t="s">
        <v>9</v>
      </c>
      <c r="E610" s="4" t="s">
        <v>10</v>
      </c>
      <c r="F610" s="4">
        <v>1850</v>
      </c>
      <c r="G610" s="4">
        <f t="shared" si="18"/>
        <v>16650</v>
      </c>
      <c r="H610" s="4">
        <v>9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5303</v>
      </c>
      <c r="B611" s="4" t="s">
        <v>5256</v>
      </c>
      <c r="C611" s="4" t="s">
        <v>4712</v>
      </c>
      <c r="D611" s="4" t="s">
        <v>9</v>
      </c>
      <c r="E611" s="4" t="s">
        <v>10</v>
      </c>
      <c r="F611" s="4">
        <v>3180</v>
      </c>
      <c r="G611" s="4">
        <f t="shared" si="18"/>
        <v>79500</v>
      </c>
      <c r="H611" s="4">
        <v>25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5304</v>
      </c>
      <c r="B612" s="4" t="s">
        <v>5257</v>
      </c>
      <c r="C612" s="4" t="s">
        <v>4712</v>
      </c>
      <c r="D612" s="4" t="s">
        <v>9</v>
      </c>
      <c r="E612" s="4" t="s">
        <v>10</v>
      </c>
      <c r="F612" s="4">
        <v>2250</v>
      </c>
      <c r="G612" s="4">
        <f t="shared" si="18"/>
        <v>22500</v>
      </c>
      <c r="H612" s="4">
        <v>10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5305</v>
      </c>
      <c r="B613" s="4" t="s">
        <v>5258</v>
      </c>
      <c r="C613" s="4" t="s">
        <v>4712</v>
      </c>
      <c r="D613" s="4" t="s">
        <v>9</v>
      </c>
      <c r="E613" s="4" t="s">
        <v>10</v>
      </c>
      <c r="F613" s="4">
        <v>3500</v>
      </c>
      <c r="G613" s="4">
        <f t="shared" si="18"/>
        <v>35000</v>
      </c>
      <c r="H613" s="4">
        <v>10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5306</v>
      </c>
      <c r="B614" s="4" t="s">
        <v>5259</v>
      </c>
      <c r="C614" s="4" t="s">
        <v>4712</v>
      </c>
      <c r="D614" s="4" t="s">
        <v>9</v>
      </c>
      <c r="E614" s="4" t="s">
        <v>10</v>
      </c>
      <c r="F614" s="4">
        <v>2350</v>
      </c>
      <c r="G614" s="4">
        <f t="shared" si="18"/>
        <v>28200</v>
      </c>
      <c r="H614" s="4">
        <v>12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5307</v>
      </c>
      <c r="B615" s="4" t="s">
        <v>5260</v>
      </c>
      <c r="C615" s="4" t="s">
        <v>4712</v>
      </c>
      <c r="D615" s="4" t="s">
        <v>9</v>
      </c>
      <c r="E615" s="4" t="s">
        <v>10</v>
      </c>
      <c r="F615" s="4">
        <v>9000</v>
      </c>
      <c r="G615" s="4">
        <f t="shared" si="18"/>
        <v>63000</v>
      </c>
      <c r="H615" s="4">
        <v>7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5308</v>
      </c>
      <c r="B616" s="4" t="s">
        <v>5261</v>
      </c>
      <c r="C616" s="4" t="s">
        <v>4712</v>
      </c>
      <c r="D616" s="4" t="s">
        <v>9</v>
      </c>
      <c r="E616" s="4" t="s">
        <v>10</v>
      </c>
      <c r="F616" s="4">
        <v>4800</v>
      </c>
      <c r="G616" s="4">
        <f t="shared" si="18"/>
        <v>72000</v>
      </c>
      <c r="H616" s="4">
        <v>15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5.75" customHeight="1" x14ac:dyDescent="0.25">
      <c r="A617" s="514" t="s">
        <v>1852</v>
      </c>
      <c r="B617" s="515"/>
      <c r="C617" s="515"/>
      <c r="D617" s="515"/>
      <c r="E617" s="515"/>
      <c r="F617" s="515"/>
      <c r="G617" s="515"/>
      <c r="H617" s="515"/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5.75" customHeight="1" x14ac:dyDescent="0.25">
      <c r="A618" s="508" t="s">
        <v>12</v>
      </c>
      <c r="B618" s="509"/>
      <c r="C618" s="509"/>
      <c r="D618" s="509"/>
      <c r="E618" s="509"/>
      <c r="F618" s="509"/>
      <c r="G618" s="509"/>
      <c r="H618" s="510"/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27" x14ac:dyDescent="0.25">
      <c r="A619" s="379">
        <v>5112</v>
      </c>
      <c r="B619" s="379" t="s">
        <v>3650</v>
      </c>
      <c r="C619" s="379" t="s">
        <v>1102</v>
      </c>
      <c r="D619" s="379" t="s">
        <v>13</v>
      </c>
      <c r="E619" s="379" t="s">
        <v>14</v>
      </c>
      <c r="F619" s="379">
        <v>0</v>
      </c>
      <c r="G619" s="379">
        <v>0</v>
      </c>
      <c r="H619" s="379">
        <v>1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27" x14ac:dyDescent="0.25">
      <c r="A620" s="379">
        <v>5112</v>
      </c>
      <c r="B620" s="379" t="s">
        <v>3651</v>
      </c>
      <c r="C620" s="379" t="s">
        <v>1102</v>
      </c>
      <c r="D620" s="379" t="s">
        <v>13</v>
      </c>
      <c r="E620" s="379" t="s">
        <v>14</v>
      </c>
      <c r="F620" s="379">
        <v>203000</v>
      </c>
      <c r="G620" s="379">
        <v>203000</v>
      </c>
      <c r="H620" s="379">
        <v>1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27" x14ac:dyDescent="0.25">
      <c r="A621" s="379">
        <v>5112</v>
      </c>
      <c r="B621" s="379" t="s">
        <v>3652</v>
      </c>
      <c r="C621" s="379" t="s">
        <v>463</v>
      </c>
      <c r="D621" s="379" t="s">
        <v>1221</v>
      </c>
      <c r="E621" s="379" t="s">
        <v>14</v>
      </c>
      <c r="F621" s="379">
        <v>0</v>
      </c>
      <c r="G621" s="379">
        <v>0</v>
      </c>
      <c r="H621" s="379">
        <v>1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27" x14ac:dyDescent="0.25">
      <c r="A622" s="379">
        <v>5112</v>
      </c>
      <c r="B622" s="379" t="s">
        <v>3653</v>
      </c>
      <c r="C622" s="450" t="s">
        <v>463</v>
      </c>
      <c r="D622" s="450" t="s">
        <v>1221</v>
      </c>
      <c r="E622" s="450" t="s">
        <v>14</v>
      </c>
      <c r="F622" s="450">
        <v>339000</v>
      </c>
      <c r="G622" s="450">
        <v>339000</v>
      </c>
      <c r="H622" s="450">
        <v>1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379">
        <v>5121</v>
      </c>
      <c r="B623" s="379" t="s">
        <v>1850</v>
      </c>
      <c r="C623" s="379" t="s">
        <v>1851</v>
      </c>
      <c r="D623" s="450" t="s">
        <v>15</v>
      </c>
      <c r="E623" s="450" t="s">
        <v>10</v>
      </c>
      <c r="F623" s="450">
        <v>101200000</v>
      </c>
      <c r="G623" s="450">
        <f>+F623*H623</f>
        <v>809600000</v>
      </c>
      <c r="H623" s="450">
        <v>8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88">
        <v>5121</v>
      </c>
      <c r="B624" s="488" t="s">
        <v>1850</v>
      </c>
      <c r="C624" s="488" t="s">
        <v>1851</v>
      </c>
      <c r="D624" s="488" t="s">
        <v>15</v>
      </c>
      <c r="E624" s="488" t="s">
        <v>10</v>
      </c>
      <c r="F624" s="488">
        <v>101200000</v>
      </c>
      <c r="G624" s="488">
        <f>+F624*H624</f>
        <v>708400000</v>
      </c>
      <c r="H624" s="488">
        <v>7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508" t="s">
        <v>16</v>
      </c>
      <c r="B625" s="509"/>
      <c r="C625" s="509"/>
      <c r="D625" s="509"/>
      <c r="E625" s="509"/>
      <c r="F625" s="509"/>
      <c r="G625" s="509"/>
      <c r="H625" s="510"/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40.5" x14ac:dyDescent="0.25">
      <c r="A626" s="378">
        <v>5113</v>
      </c>
      <c r="B626" s="378" t="s">
        <v>3665</v>
      </c>
      <c r="C626" s="378" t="s">
        <v>3666</v>
      </c>
      <c r="D626" s="378" t="s">
        <v>15</v>
      </c>
      <c r="E626" s="378" t="s">
        <v>14</v>
      </c>
      <c r="F626" s="378">
        <v>400317009.5</v>
      </c>
      <c r="G626" s="378">
        <v>400317009.5</v>
      </c>
      <c r="H626" s="378">
        <v>1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27" x14ac:dyDescent="0.25">
      <c r="A627" s="378">
        <v>5112</v>
      </c>
      <c r="B627" s="378" t="s">
        <v>3648</v>
      </c>
      <c r="C627" s="378" t="s">
        <v>3649</v>
      </c>
      <c r="D627" s="378" t="s">
        <v>1221</v>
      </c>
      <c r="E627" s="378" t="s">
        <v>14</v>
      </c>
      <c r="F627" s="378">
        <v>50458000</v>
      </c>
      <c r="G627" s="378">
        <v>50458000</v>
      </c>
      <c r="H627" s="378">
        <v>1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514" t="s">
        <v>254</v>
      </c>
      <c r="B628" s="515"/>
      <c r="C628" s="515"/>
      <c r="D628" s="515"/>
      <c r="E628" s="515"/>
      <c r="F628" s="515"/>
      <c r="G628" s="515"/>
      <c r="H628" s="515"/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508" t="s">
        <v>8</v>
      </c>
      <c r="B629" s="509"/>
      <c r="C629" s="509"/>
      <c r="D629" s="509"/>
      <c r="E629" s="509"/>
      <c r="F629" s="509"/>
      <c r="G629" s="509"/>
      <c r="H629" s="510"/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8"/>
      <c r="B630" s="48"/>
      <c r="C630" s="48"/>
      <c r="D630" s="48"/>
      <c r="E630" s="48"/>
      <c r="F630" s="48"/>
      <c r="G630" s="48"/>
      <c r="H630" s="48"/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customHeight="1" x14ac:dyDescent="0.25">
      <c r="A631" s="593" t="s">
        <v>12</v>
      </c>
      <c r="B631" s="594"/>
      <c r="C631" s="594"/>
      <c r="D631" s="594"/>
      <c r="E631" s="594"/>
      <c r="F631" s="594"/>
      <c r="G631" s="594"/>
      <c r="H631" s="595"/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27" x14ac:dyDescent="0.25">
      <c r="A632" s="356">
        <v>4234</v>
      </c>
      <c r="B632" s="356" t="s">
        <v>3201</v>
      </c>
      <c r="C632" s="356" t="s">
        <v>541</v>
      </c>
      <c r="D632" s="356" t="s">
        <v>9</v>
      </c>
      <c r="E632" s="356" t="s">
        <v>14</v>
      </c>
      <c r="F632" s="356">
        <v>845000</v>
      </c>
      <c r="G632" s="356">
        <v>845000</v>
      </c>
      <c r="H632" s="356">
        <v>1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27" x14ac:dyDescent="0.25">
      <c r="A633" s="356">
        <v>4234</v>
      </c>
      <c r="B633" s="356" t="s">
        <v>3202</v>
      </c>
      <c r="C633" s="356" t="s">
        <v>541</v>
      </c>
      <c r="D633" s="356" t="s">
        <v>9</v>
      </c>
      <c r="E633" s="356" t="s">
        <v>14</v>
      </c>
      <c r="F633" s="356">
        <v>1190000</v>
      </c>
      <c r="G633" s="356">
        <v>1190000</v>
      </c>
      <c r="H633" s="356">
        <v>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27" x14ac:dyDescent="0.25">
      <c r="A634" s="498">
        <v>4239</v>
      </c>
      <c r="B634" s="498" t="s">
        <v>1672</v>
      </c>
      <c r="C634" s="498" t="s">
        <v>385</v>
      </c>
      <c r="D634" s="498" t="s">
        <v>390</v>
      </c>
      <c r="E634" s="498" t="s">
        <v>14</v>
      </c>
      <c r="F634" s="498">
        <v>2390000</v>
      </c>
      <c r="G634" s="498">
        <v>2390000</v>
      </c>
      <c r="H634" s="498">
        <v>1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27" x14ac:dyDescent="0.25">
      <c r="A635" s="498">
        <v>4239</v>
      </c>
      <c r="B635" s="498" t="s">
        <v>1671</v>
      </c>
      <c r="C635" s="498" t="s">
        <v>1603</v>
      </c>
      <c r="D635" s="498" t="s">
        <v>390</v>
      </c>
      <c r="E635" s="498" t="s">
        <v>14</v>
      </c>
      <c r="F635" s="498">
        <v>3790000</v>
      </c>
      <c r="G635" s="498">
        <v>3790000</v>
      </c>
      <c r="H635" s="498">
        <v>1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40.5" x14ac:dyDescent="0.25">
      <c r="A636" s="486">
        <v>4239</v>
      </c>
      <c r="B636" s="486" t="s">
        <v>4799</v>
      </c>
      <c r="C636" s="486" t="s">
        <v>506</v>
      </c>
      <c r="D636" s="486" t="s">
        <v>13</v>
      </c>
      <c r="E636" s="486" t="s">
        <v>14</v>
      </c>
      <c r="F636" s="486">
        <v>3000000</v>
      </c>
      <c r="G636" s="486">
        <v>3000000</v>
      </c>
      <c r="H636" s="486">
        <v>1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40.5" x14ac:dyDescent="0.25">
      <c r="A637" s="486">
        <v>4239</v>
      </c>
      <c r="B637" s="486" t="s">
        <v>5319</v>
      </c>
      <c r="C637" s="486" t="s">
        <v>4671</v>
      </c>
      <c r="D637" s="486" t="s">
        <v>13</v>
      </c>
      <c r="E637" s="486" t="s">
        <v>14</v>
      </c>
      <c r="F637" s="486">
        <v>16000000</v>
      </c>
      <c r="G637" s="486">
        <v>16000000</v>
      </c>
      <c r="H637" s="486">
        <v>1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40.5" x14ac:dyDescent="0.25">
      <c r="A638" s="486">
        <v>4239</v>
      </c>
      <c r="B638" s="486" t="s">
        <v>5320</v>
      </c>
      <c r="C638" s="486" t="s">
        <v>4671</v>
      </c>
      <c r="D638" s="486" t="s">
        <v>13</v>
      </c>
      <c r="E638" s="486" t="s">
        <v>14</v>
      </c>
      <c r="F638" s="486">
        <v>19095000</v>
      </c>
      <c r="G638" s="486">
        <v>19095000</v>
      </c>
      <c r="H638" s="486">
        <v>1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514" t="s">
        <v>1582</v>
      </c>
      <c r="B639" s="515"/>
      <c r="C639" s="515"/>
      <c r="D639" s="515"/>
      <c r="E639" s="515"/>
      <c r="F639" s="515"/>
      <c r="G639" s="515"/>
      <c r="H639" s="515"/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508" t="s">
        <v>16</v>
      </c>
      <c r="B640" s="509"/>
      <c r="C640" s="509"/>
      <c r="D640" s="509"/>
      <c r="E640" s="509"/>
      <c r="F640" s="509"/>
      <c r="G640" s="509"/>
      <c r="H640" s="510"/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231">
        <v>5112</v>
      </c>
      <c r="B641" s="231" t="s">
        <v>1377</v>
      </c>
      <c r="C641" s="231" t="s">
        <v>1378</v>
      </c>
      <c r="D641" s="231" t="s">
        <v>15</v>
      </c>
      <c r="E641" s="231" t="s">
        <v>14</v>
      </c>
      <c r="F641" s="231">
        <v>0</v>
      </c>
      <c r="G641" s="231">
        <v>0</v>
      </c>
      <c r="H641" s="231">
        <v>1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231">
        <v>5112</v>
      </c>
      <c r="B642" s="231" t="s">
        <v>1379</v>
      </c>
      <c r="C642" s="231" t="s">
        <v>1378</v>
      </c>
      <c r="D642" s="231" t="s">
        <v>15</v>
      </c>
      <c r="E642" s="231" t="s">
        <v>14</v>
      </c>
      <c r="F642" s="231">
        <v>0</v>
      </c>
      <c r="G642" s="231">
        <v>0</v>
      </c>
      <c r="H642" s="231">
        <v>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508" t="s">
        <v>12</v>
      </c>
      <c r="B643" s="509"/>
      <c r="C643" s="509"/>
      <c r="D643" s="509"/>
      <c r="E643" s="509"/>
      <c r="F643" s="509"/>
      <c r="G643" s="509"/>
      <c r="H643" s="510"/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27" x14ac:dyDescent="0.25">
      <c r="A644" s="239">
        <v>5113</v>
      </c>
      <c r="B644" s="239" t="s">
        <v>1583</v>
      </c>
      <c r="C644" s="239" t="s">
        <v>463</v>
      </c>
      <c r="D644" s="239" t="s">
        <v>15</v>
      </c>
      <c r="E644" s="239" t="s">
        <v>14</v>
      </c>
      <c r="F644" s="239">
        <v>0</v>
      </c>
      <c r="G644" s="239">
        <v>0</v>
      </c>
      <c r="H644" s="239">
        <v>1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27" x14ac:dyDescent="0.25">
      <c r="A645" s="239">
        <v>5113</v>
      </c>
      <c r="B645" s="239" t="s">
        <v>1584</v>
      </c>
      <c r="C645" s="239" t="s">
        <v>463</v>
      </c>
      <c r="D645" s="239" t="s">
        <v>15</v>
      </c>
      <c r="E645" s="239" t="s">
        <v>14</v>
      </c>
      <c r="F645" s="239">
        <v>0</v>
      </c>
      <c r="G645" s="239">
        <v>0</v>
      </c>
      <c r="H645" s="239">
        <v>1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27" x14ac:dyDescent="0.25">
      <c r="A646" s="239">
        <v>5113</v>
      </c>
      <c r="B646" s="239" t="s">
        <v>1585</v>
      </c>
      <c r="C646" s="239" t="s">
        <v>463</v>
      </c>
      <c r="D646" s="239" t="s">
        <v>15</v>
      </c>
      <c r="E646" s="239" t="s">
        <v>14</v>
      </c>
      <c r="F646" s="239">
        <v>0</v>
      </c>
      <c r="G646" s="239">
        <v>0</v>
      </c>
      <c r="H646" s="239">
        <v>1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27" x14ac:dyDescent="0.25">
      <c r="A647" s="239">
        <v>5113</v>
      </c>
      <c r="B647" s="239" t="s">
        <v>1586</v>
      </c>
      <c r="C647" s="239" t="s">
        <v>463</v>
      </c>
      <c r="D647" s="239" t="s">
        <v>15</v>
      </c>
      <c r="E647" s="239" t="s">
        <v>14</v>
      </c>
      <c r="F647" s="239">
        <v>0</v>
      </c>
      <c r="G647" s="239">
        <v>0</v>
      </c>
      <c r="H647" s="239">
        <v>1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514" t="s">
        <v>281</v>
      </c>
      <c r="B648" s="515"/>
      <c r="C648" s="515"/>
      <c r="D648" s="515"/>
      <c r="E648" s="515"/>
      <c r="F648" s="515"/>
      <c r="G648" s="515"/>
      <c r="H648" s="515"/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508" t="s">
        <v>16</v>
      </c>
      <c r="B649" s="509"/>
      <c r="C649" s="509"/>
      <c r="D649" s="509"/>
      <c r="E649" s="509"/>
      <c r="F649" s="509"/>
      <c r="G649" s="509"/>
      <c r="H649" s="510"/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124"/>
      <c r="B650" s="124"/>
      <c r="C650" s="124"/>
      <c r="D650" s="124"/>
      <c r="E650" s="124"/>
      <c r="F650" s="124"/>
      <c r="G650" s="124"/>
      <c r="H650" s="124"/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508" t="s">
        <v>12</v>
      </c>
      <c r="B651" s="509"/>
      <c r="C651" s="509"/>
      <c r="D651" s="509"/>
      <c r="E651" s="509"/>
      <c r="F651" s="509"/>
      <c r="G651" s="509"/>
      <c r="H651" s="510"/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141"/>
      <c r="B652" s="141"/>
      <c r="C652" s="141"/>
      <c r="D652" s="141"/>
      <c r="E652" s="141"/>
      <c r="F652" s="141"/>
      <c r="G652" s="141"/>
      <c r="H652" s="141"/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514" t="s">
        <v>112</v>
      </c>
      <c r="B653" s="515"/>
      <c r="C653" s="515"/>
      <c r="D653" s="515"/>
      <c r="E653" s="515"/>
      <c r="F653" s="515"/>
      <c r="G653" s="515"/>
      <c r="H653" s="515"/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508" t="s">
        <v>16</v>
      </c>
      <c r="B654" s="509"/>
      <c r="C654" s="509"/>
      <c r="D654" s="509"/>
      <c r="E654" s="509"/>
      <c r="F654" s="509"/>
      <c r="G654" s="509"/>
      <c r="H654" s="510"/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181"/>
      <c r="B655" s="182"/>
      <c r="C655" s="182"/>
      <c r="D655" s="182"/>
      <c r="E655" s="182"/>
      <c r="F655" s="182"/>
      <c r="G655" s="182"/>
      <c r="H655" s="182"/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7.25" customHeight="1" x14ac:dyDescent="0.25">
      <c r="A656" s="514" t="s">
        <v>322</v>
      </c>
      <c r="B656" s="515"/>
      <c r="C656" s="515"/>
      <c r="D656" s="515"/>
      <c r="E656" s="515"/>
      <c r="F656" s="515"/>
      <c r="G656" s="515"/>
      <c r="H656" s="515"/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5" customHeight="1" x14ac:dyDescent="0.25">
      <c r="A657" s="508" t="s">
        <v>16</v>
      </c>
      <c r="B657" s="509"/>
      <c r="C657" s="509"/>
      <c r="D657" s="509"/>
      <c r="E657" s="509"/>
      <c r="F657" s="509"/>
      <c r="G657" s="509"/>
      <c r="H657" s="510"/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/>
      <c r="B658" s="1"/>
      <c r="C658" s="1"/>
      <c r="D658" s="13"/>
      <c r="E658" s="13"/>
      <c r="F658" s="13"/>
      <c r="G658" s="13"/>
      <c r="H658" s="21"/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5" customHeight="1" x14ac:dyDescent="0.25">
      <c r="A659" s="508" t="s">
        <v>12</v>
      </c>
      <c r="B659" s="509"/>
      <c r="C659" s="509"/>
      <c r="D659" s="509"/>
      <c r="E659" s="509"/>
      <c r="F659" s="509"/>
      <c r="G659" s="509"/>
      <c r="H659" s="510"/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5" customHeight="1" x14ac:dyDescent="0.25">
      <c r="A660" s="190"/>
      <c r="B660" s="191"/>
      <c r="C660" s="191"/>
      <c r="D660" s="191"/>
      <c r="E660" s="191"/>
      <c r="F660" s="191"/>
      <c r="G660" s="191"/>
      <c r="H660" s="191"/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27" x14ac:dyDescent="0.25">
      <c r="A661" s="158">
        <v>4861</v>
      </c>
      <c r="B661" s="181" t="s">
        <v>470</v>
      </c>
      <c r="C661" s="181" t="s">
        <v>25</v>
      </c>
      <c r="D661" s="181" t="s">
        <v>15</v>
      </c>
      <c r="E661" s="181" t="s">
        <v>14</v>
      </c>
      <c r="F661" s="181">
        <v>0</v>
      </c>
      <c r="G661" s="181">
        <v>0</v>
      </c>
      <c r="H661" s="181">
        <v>1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ht="15" customHeight="1" x14ac:dyDescent="0.25">
      <c r="A662" s="511" t="s">
        <v>44</v>
      </c>
      <c r="B662" s="512"/>
      <c r="C662" s="512"/>
      <c r="D662" s="512"/>
      <c r="E662" s="512"/>
      <c r="F662" s="512"/>
      <c r="G662" s="512"/>
      <c r="H662" s="512"/>
      <c r="I662" s="23"/>
    </row>
    <row r="663" spans="1:24" ht="18" customHeight="1" x14ac:dyDescent="0.25">
      <c r="A663" s="508" t="s">
        <v>16</v>
      </c>
      <c r="B663" s="509"/>
      <c r="C663" s="509"/>
      <c r="D663" s="509"/>
      <c r="E663" s="509"/>
      <c r="F663" s="509"/>
      <c r="G663" s="509"/>
      <c r="H663" s="510"/>
      <c r="I663" s="23"/>
    </row>
    <row r="664" spans="1:24" ht="27" x14ac:dyDescent="0.25">
      <c r="A664" s="442">
        <v>5134</v>
      </c>
      <c r="B664" s="442" t="s">
        <v>4587</v>
      </c>
      <c r="C664" s="442" t="s">
        <v>17</v>
      </c>
      <c r="D664" s="442" t="s">
        <v>15</v>
      </c>
      <c r="E664" s="442" t="s">
        <v>14</v>
      </c>
      <c r="F664" s="442">
        <v>9000000</v>
      </c>
      <c r="G664" s="442">
        <v>9000000</v>
      </c>
      <c r="H664" s="442">
        <v>1</v>
      </c>
      <c r="I664" s="23"/>
    </row>
    <row r="665" spans="1:24" ht="27" x14ac:dyDescent="0.25">
      <c r="A665" s="442">
        <v>5134</v>
      </c>
      <c r="B665" s="442" t="s">
        <v>4528</v>
      </c>
      <c r="C665" s="442" t="s">
        <v>17</v>
      </c>
      <c r="D665" s="442" t="s">
        <v>15</v>
      </c>
      <c r="E665" s="442" t="s">
        <v>14</v>
      </c>
      <c r="F665" s="442">
        <v>2000000</v>
      </c>
      <c r="G665" s="442">
        <v>2000000</v>
      </c>
      <c r="H665" s="442">
        <v>1</v>
      </c>
      <c r="I665" s="23"/>
    </row>
    <row r="666" spans="1:24" ht="27" x14ac:dyDescent="0.25">
      <c r="A666" s="433">
        <v>5134</v>
      </c>
      <c r="B666" s="433" t="s">
        <v>4524</v>
      </c>
      <c r="C666" s="433" t="s">
        <v>17</v>
      </c>
      <c r="D666" s="433" t="s">
        <v>15</v>
      </c>
      <c r="E666" s="433" t="s">
        <v>14</v>
      </c>
      <c r="F666" s="433">
        <v>1500000</v>
      </c>
      <c r="G666" s="433">
        <v>1500000</v>
      </c>
      <c r="H666" s="433">
        <v>1</v>
      </c>
      <c r="I666" s="23"/>
    </row>
    <row r="667" spans="1:24" ht="27" x14ac:dyDescent="0.25">
      <c r="A667" s="433">
        <v>5134</v>
      </c>
      <c r="B667" s="433" t="s">
        <v>4503</v>
      </c>
      <c r="C667" s="433" t="s">
        <v>17</v>
      </c>
      <c r="D667" s="433" t="s">
        <v>15</v>
      </c>
      <c r="E667" s="433" t="s">
        <v>14</v>
      </c>
      <c r="F667" s="433">
        <v>8200000</v>
      </c>
      <c r="G667" s="433">
        <v>8200000</v>
      </c>
      <c r="H667" s="433">
        <v>1</v>
      </c>
      <c r="I667" s="23"/>
    </row>
    <row r="668" spans="1:24" ht="27" x14ac:dyDescent="0.25">
      <c r="A668" s="428">
        <v>5134</v>
      </c>
      <c r="B668" s="433" t="s">
        <v>4502</v>
      </c>
      <c r="C668" s="433" t="s">
        <v>17</v>
      </c>
      <c r="D668" s="433" t="s">
        <v>15</v>
      </c>
      <c r="E668" s="433" t="s">
        <v>14</v>
      </c>
      <c r="F668" s="433">
        <v>0</v>
      </c>
      <c r="G668" s="433">
        <v>0</v>
      </c>
      <c r="H668" s="433">
        <v>1</v>
      </c>
      <c r="I668" s="23"/>
    </row>
    <row r="669" spans="1:24" ht="27" x14ac:dyDescent="0.25">
      <c r="A669" s="428">
        <v>5134</v>
      </c>
      <c r="B669" s="428" t="s">
        <v>4323</v>
      </c>
      <c r="C669" s="428" t="s">
        <v>17</v>
      </c>
      <c r="D669" s="428" t="s">
        <v>15</v>
      </c>
      <c r="E669" s="428" t="s">
        <v>14</v>
      </c>
      <c r="F669" s="428">
        <v>200000</v>
      </c>
      <c r="G669" s="428">
        <v>200000</v>
      </c>
      <c r="H669" s="428">
        <v>1</v>
      </c>
      <c r="I669" s="23"/>
    </row>
    <row r="670" spans="1:24" ht="27" x14ac:dyDescent="0.25">
      <c r="A670" s="421">
        <v>5134</v>
      </c>
      <c r="B670" s="428" t="s">
        <v>4324</v>
      </c>
      <c r="C670" s="428" t="s">
        <v>17</v>
      </c>
      <c r="D670" s="428" t="s">
        <v>15</v>
      </c>
      <c r="E670" s="428" t="s">
        <v>14</v>
      </c>
      <c r="F670" s="428">
        <v>200000</v>
      </c>
      <c r="G670" s="428">
        <v>200000</v>
      </c>
      <c r="H670" s="428">
        <v>1</v>
      </c>
      <c r="I670" s="23"/>
    </row>
    <row r="671" spans="1:24" ht="27" x14ac:dyDescent="0.25">
      <c r="A671" s="421">
        <v>5134</v>
      </c>
      <c r="B671" s="421" t="s">
        <v>4325</v>
      </c>
      <c r="C671" s="421" t="s">
        <v>17</v>
      </c>
      <c r="D671" s="421" t="s">
        <v>15</v>
      </c>
      <c r="E671" s="421" t="s">
        <v>14</v>
      </c>
      <c r="F671" s="421">
        <v>300000</v>
      </c>
      <c r="G671" s="421">
        <v>300000</v>
      </c>
      <c r="H671" s="421">
        <v>1</v>
      </c>
      <c r="I671" s="23"/>
    </row>
    <row r="672" spans="1:24" ht="27" x14ac:dyDescent="0.25">
      <c r="A672" s="421">
        <v>5134</v>
      </c>
      <c r="B672" s="421" t="s">
        <v>4326</v>
      </c>
      <c r="C672" s="421" t="s">
        <v>17</v>
      </c>
      <c r="D672" s="421" t="s">
        <v>15</v>
      </c>
      <c r="E672" s="421" t="s">
        <v>14</v>
      </c>
      <c r="F672" s="421">
        <v>300000</v>
      </c>
      <c r="G672" s="421">
        <v>300000</v>
      </c>
      <c r="H672" s="421">
        <v>1</v>
      </c>
      <c r="I672" s="23"/>
    </row>
    <row r="673" spans="1:9" ht="27" x14ac:dyDescent="0.25">
      <c r="A673" s="421">
        <v>5134</v>
      </c>
      <c r="B673" s="421" t="s">
        <v>4327</v>
      </c>
      <c r="C673" s="421" t="s">
        <v>17</v>
      </c>
      <c r="D673" s="421" t="s">
        <v>15</v>
      </c>
      <c r="E673" s="421" t="s">
        <v>14</v>
      </c>
      <c r="F673" s="421">
        <v>150000</v>
      </c>
      <c r="G673" s="421">
        <v>150000</v>
      </c>
      <c r="H673" s="421">
        <v>1</v>
      </c>
      <c r="I673" s="23"/>
    </row>
    <row r="674" spans="1:9" ht="27" x14ac:dyDescent="0.25">
      <c r="A674" s="421">
        <v>5134</v>
      </c>
      <c r="B674" s="421" t="s">
        <v>4328</v>
      </c>
      <c r="C674" s="421" t="s">
        <v>17</v>
      </c>
      <c r="D674" s="421" t="s">
        <v>15</v>
      </c>
      <c r="E674" s="421" t="s">
        <v>14</v>
      </c>
      <c r="F674" s="421">
        <v>420000</v>
      </c>
      <c r="G674" s="421">
        <v>420000</v>
      </c>
      <c r="H674" s="421">
        <v>1</v>
      </c>
      <c r="I674" s="23"/>
    </row>
    <row r="675" spans="1:9" ht="27" x14ac:dyDescent="0.25">
      <c r="A675" s="421">
        <v>5134</v>
      </c>
      <c r="B675" s="421" t="s">
        <v>4224</v>
      </c>
      <c r="C675" s="421" t="s">
        <v>17</v>
      </c>
      <c r="D675" s="421" t="s">
        <v>15</v>
      </c>
      <c r="E675" s="421" t="s">
        <v>14</v>
      </c>
      <c r="F675" s="421">
        <v>1000000</v>
      </c>
      <c r="G675" s="421">
        <v>1000000</v>
      </c>
      <c r="H675" s="421">
        <v>1</v>
      </c>
      <c r="I675" s="23"/>
    </row>
    <row r="676" spans="1:9" ht="27" x14ac:dyDescent="0.25">
      <c r="A676" s="421">
        <v>5134</v>
      </c>
      <c r="B676" s="421" t="s">
        <v>4200</v>
      </c>
      <c r="C676" s="421" t="s">
        <v>17</v>
      </c>
      <c r="D676" s="421" t="s">
        <v>15</v>
      </c>
      <c r="E676" s="421" t="s">
        <v>14</v>
      </c>
      <c r="F676" s="421">
        <v>1500000</v>
      </c>
      <c r="G676" s="421">
        <v>1500000</v>
      </c>
      <c r="H676" s="421">
        <v>1</v>
      </c>
      <c r="I676" s="23"/>
    </row>
    <row r="677" spans="1:9" ht="27" x14ac:dyDescent="0.25">
      <c r="A677" s="421">
        <v>5134</v>
      </c>
      <c r="B677" s="421" t="s">
        <v>4111</v>
      </c>
      <c r="C677" s="421" t="s">
        <v>17</v>
      </c>
      <c r="D677" s="421" t="s">
        <v>15</v>
      </c>
      <c r="E677" s="421" t="s">
        <v>14</v>
      </c>
      <c r="F677" s="421">
        <v>2000000</v>
      </c>
      <c r="G677" s="421">
        <v>2000000</v>
      </c>
      <c r="H677" s="421">
        <v>1</v>
      </c>
      <c r="I677" s="23"/>
    </row>
    <row r="678" spans="1:9" ht="27" x14ac:dyDescent="0.25">
      <c r="A678" s="404">
        <v>5134</v>
      </c>
      <c r="B678" s="404" t="s">
        <v>4110</v>
      </c>
      <c r="C678" s="404" t="s">
        <v>17</v>
      </c>
      <c r="D678" s="404" t="s">
        <v>15</v>
      </c>
      <c r="E678" s="404" t="s">
        <v>14</v>
      </c>
      <c r="F678" s="404">
        <v>1500000</v>
      </c>
      <c r="G678" s="404">
        <v>1500000</v>
      </c>
      <c r="H678" s="404">
        <v>1</v>
      </c>
      <c r="I678" s="23"/>
    </row>
    <row r="679" spans="1:9" ht="27" x14ac:dyDescent="0.25">
      <c r="A679" s="400">
        <v>5134</v>
      </c>
      <c r="B679" s="400" t="s">
        <v>4106</v>
      </c>
      <c r="C679" s="400" t="s">
        <v>17</v>
      </c>
      <c r="D679" s="400" t="s">
        <v>15</v>
      </c>
      <c r="E679" s="400" t="s">
        <v>14</v>
      </c>
      <c r="F679" s="400">
        <v>1500000</v>
      </c>
      <c r="G679" s="400">
        <v>1500000</v>
      </c>
      <c r="H679" s="400">
        <v>1</v>
      </c>
      <c r="I679" s="23"/>
    </row>
    <row r="680" spans="1:9" ht="27" x14ac:dyDescent="0.25">
      <c r="A680" s="400">
        <v>5134</v>
      </c>
      <c r="B680" s="400" t="s">
        <v>3931</v>
      </c>
      <c r="C680" s="400" t="s">
        <v>17</v>
      </c>
      <c r="D680" s="400" t="s">
        <v>15</v>
      </c>
      <c r="E680" s="400" t="s">
        <v>14</v>
      </c>
      <c r="F680" s="400">
        <v>1500000</v>
      </c>
      <c r="G680" s="400">
        <v>1500000</v>
      </c>
      <c r="H680" s="400">
        <v>1</v>
      </c>
      <c r="I680" s="23"/>
    </row>
    <row r="681" spans="1:9" ht="27" x14ac:dyDescent="0.25">
      <c r="A681" s="390">
        <v>5134</v>
      </c>
      <c r="B681" s="400" t="s">
        <v>3930</v>
      </c>
      <c r="C681" s="400" t="s">
        <v>17</v>
      </c>
      <c r="D681" s="400" t="s">
        <v>15</v>
      </c>
      <c r="E681" s="400" t="s">
        <v>14</v>
      </c>
      <c r="F681" s="400">
        <v>1300000</v>
      </c>
      <c r="G681" s="400">
        <v>1300000</v>
      </c>
      <c r="H681" s="400">
        <v>1</v>
      </c>
      <c r="I681" s="23"/>
    </row>
    <row r="682" spans="1:9" ht="27" x14ac:dyDescent="0.25">
      <c r="A682" s="390">
        <v>5134</v>
      </c>
      <c r="B682" s="390" t="s">
        <v>3434</v>
      </c>
      <c r="C682" s="390" t="s">
        <v>17</v>
      </c>
      <c r="D682" s="390" t="s">
        <v>15</v>
      </c>
      <c r="E682" s="390" t="s">
        <v>14</v>
      </c>
      <c r="F682" s="390">
        <v>4000000</v>
      </c>
      <c r="G682" s="390">
        <v>4000000</v>
      </c>
      <c r="H682" s="390">
        <v>1</v>
      </c>
      <c r="I682" s="23"/>
    </row>
    <row r="683" spans="1:9" ht="27" x14ac:dyDescent="0.25">
      <c r="A683" s="390">
        <v>5134</v>
      </c>
      <c r="B683" s="390" t="s">
        <v>2696</v>
      </c>
      <c r="C683" s="390" t="s">
        <v>17</v>
      </c>
      <c r="D683" s="390" t="s">
        <v>15</v>
      </c>
      <c r="E683" s="390" t="s">
        <v>14</v>
      </c>
      <c r="F683" s="390">
        <v>2500000</v>
      </c>
      <c r="G683" s="390">
        <v>2500000</v>
      </c>
      <c r="H683" s="390">
        <v>1</v>
      </c>
      <c r="I683" s="23"/>
    </row>
    <row r="684" spans="1:9" ht="27" x14ac:dyDescent="0.25">
      <c r="A684" s="246">
        <v>5134</v>
      </c>
      <c r="B684" s="333" t="s">
        <v>1740</v>
      </c>
      <c r="C684" s="333" t="s">
        <v>17</v>
      </c>
      <c r="D684" s="333" t="s">
        <v>15</v>
      </c>
      <c r="E684" s="333" t="s">
        <v>14</v>
      </c>
      <c r="F684" s="333">
        <v>0</v>
      </c>
      <c r="G684" s="333">
        <v>0</v>
      </c>
      <c r="H684" s="333">
        <v>1</v>
      </c>
      <c r="I684" s="23"/>
    </row>
    <row r="685" spans="1:9" ht="27" x14ac:dyDescent="0.25">
      <c r="A685" s="246">
        <v>5134</v>
      </c>
      <c r="B685" s="329" t="s">
        <v>1741</v>
      </c>
      <c r="C685" s="329" t="s">
        <v>17</v>
      </c>
      <c r="D685" s="329" t="s">
        <v>15</v>
      </c>
      <c r="E685" s="329" t="s">
        <v>14</v>
      </c>
      <c r="F685" s="329">
        <v>5000000</v>
      </c>
      <c r="G685" s="373">
        <v>5000000</v>
      </c>
      <c r="H685" s="329">
        <v>1</v>
      </c>
      <c r="I685" s="23"/>
    </row>
    <row r="686" spans="1:9" ht="27" x14ac:dyDescent="0.25">
      <c r="A686" s="246">
        <v>5134</v>
      </c>
      <c r="B686" s="329" t="s">
        <v>1742</v>
      </c>
      <c r="C686" s="329" t="s">
        <v>17</v>
      </c>
      <c r="D686" s="329" t="s">
        <v>15</v>
      </c>
      <c r="E686" s="329" t="s">
        <v>14</v>
      </c>
      <c r="F686" s="329">
        <v>1300000</v>
      </c>
      <c r="G686" s="329">
        <v>1300000</v>
      </c>
      <c r="H686" s="329">
        <v>1</v>
      </c>
      <c r="I686" s="23"/>
    </row>
    <row r="687" spans="1:9" ht="27" x14ac:dyDescent="0.25">
      <c r="A687" s="246">
        <v>5134</v>
      </c>
      <c r="B687" s="329" t="s">
        <v>1743</v>
      </c>
      <c r="C687" s="329" t="s">
        <v>17</v>
      </c>
      <c r="D687" s="329" t="s">
        <v>15</v>
      </c>
      <c r="E687" s="329" t="s">
        <v>14</v>
      </c>
      <c r="F687" s="329">
        <v>1500000</v>
      </c>
      <c r="G687" s="329">
        <v>1500000</v>
      </c>
      <c r="H687" s="329">
        <v>1</v>
      </c>
      <c r="I687" s="23"/>
    </row>
    <row r="688" spans="1:9" ht="27" x14ac:dyDescent="0.25">
      <c r="A688" s="246">
        <v>5134</v>
      </c>
      <c r="B688" s="329" t="s">
        <v>1744</v>
      </c>
      <c r="C688" s="329" t="s">
        <v>17</v>
      </c>
      <c r="D688" s="329" t="s">
        <v>15</v>
      </c>
      <c r="E688" s="329" t="s">
        <v>14</v>
      </c>
      <c r="F688" s="329">
        <v>0</v>
      </c>
      <c r="G688" s="329">
        <v>0</v>
      </c>
      <c r="H688" s="329">
        <v>1</v>
      </c>
      <c r="I688" s="23"/>
    </row>
    <row r="689" spans="1:9" ht="27" x14ac:dyDescent="0.25">
      <c r="A689" s="246">
        <v>5134</v>
      </c>
      <c r="B689" s="329" t="s">
        <v>1745</v>
      </c>
      <c r="C689" s="329" t="s">
        <v>17</v>
      </c>
      <c r="D689" s="329" t="s">
        <v>15</v>
      </c>
      <c r="E689" s="329" t="s">
        <v>14</v>
      </c>
      <c r="F689" s="329">
        <v>0</v>
      </c>
      <c r="G689" s="329">
        <v>0</v>
      </c>
      <c r="H689" s="329">
        <v>1</v>
      </c>
      <c r="I689" s="23"/>
    </row>
    <row r="690" spans="1:9" ht="27" x14ac:dyDescent="0.25">
      <c r="A690" s="246">
        <v>5134</v>
      </c>
      <c r="B690" s="329" t="s">
        <v>1746</v>
      </c>
      <c r="C690" s="329" t="s">
        <v>17</v>
      </c>
      <c r="D690" s="329" t="s">
        <v>15</v>
      </c>
      <c r="E690" s="329" t="s">
        <v>14</v>
      </c>
      <c r="F690" s="361">
        <v>2160000</v>
      </c>
      <c r="G690" s="361">
        <v>2160000</v>
      </c>
      <c r="H690" s="361">
        <v>1</v>
      </c>
      <c r="I690" s="23"/>
    </row>
    <row r="691" spans="1:9" ht="27" x14ac:dyDescent="0.25">
      <c r="A691" s="246">
        <v>5134</v>
      </c>
      <c r="B691" s="329" t="s">
        <v>1747</v>
      </c>
      <c r="C691" s="329" t="s">
        <v>17</v>
      </c>
      <c r="D691" s="329" t="s">
        <v>15</v>
      </c>
      <c r="E691" s="329" t="s">
        <v>14</v>
      </c>
      <c r="F691" s="329">
        <v>0</v>
      </c>
      <c r="G691" s="329">
        <v>0</v>
      </c>
      <c r="H691" s="329">
        <v>1</v>
      </c>
      <c r="I691" s="23"/>
    </row>
    <row r="692" spans="1:9" ht="27" x14ac:dyDescent="0.25">
      <c r="A692" s="246">
        <v>5134</v>
      </c>
      <c r="B692" s="329" t="s">
        <v>1748</v>
      </c>
      <c r="C692" s="329" t="s">
        <v>17</v>
      </c>
      <c r="D692" s="329" t="s">
        <v>15</v>
      </c>
      <c r="E692" s="329" t="s">
        <v>14</v>
      </c>
      <c r="F692" s="329">
        <v>0</v>
      </c>
      <c r="G692" s="329">
        <v>0</v>
      </c>
      <c r="H692" s="329">
        <v>1</v>
      </c>
      <c r="I692" s="23"/>
    </row>
    <row r="693" spans="1:9" ht="27" x14ac:dyDescent="0.25">
      <c r="A693" s="246">
        <v>5134</v>
      </c>
      <c r="B693" s="329" t="s">
        <v>1749</v>
      </c>
      <c r="C693" s="329" t="s">
        <v>17</v>
      </c>
      <c r="D693" s="329" t="s">
        <v>15</v>
      </c>
      <c r="E693" s="329" t="s">
        <v>14</v>
      </c>
      <c r="F693" s="329">
        <v>0</v>
      </c>
      <c r="G693" s="329">
        <v>0</v>
      </c>
      <c r="H693" s="329">
        <v>1</v>
      </c>
      <c r="I693" s="23"/>
    </row>
    <row r="694" spans="1:9" ht="40.5" x14ac:dyDescent="0.25">
      <c r="A694" s="246">
        <v>5134</v>
      </c>
      <c r="B694" s="329" t="s">
        <v>320</v>
      </c>
      <c r="C694" s="329" t="s">
        <v>321</v>
      </c>
      <c r="D694" s="418" t="s">
        <v>15</v>
      </c>
      <c r="E694" s="418" t="s">
        <v>14</v>
      </c>
      <c r="F694" s="418">
        <v>2500000</v>
      </c>
      <c r="G694" s="418">
        <v>2500000</v>
      </c>
      <c r="H694" s="418">
        <v>1</v>
      </c>
      <c r="I694" s="23"/>
    </row>
    <row r="695" spans="1:9" ht="27" x14ac:dyDescent="0.25">
      <c r="A695" s="246">
        <v>5134</v>
      </c>
      <c r="B695" s="329" t="s">
        <v>1440</v>
      </c>
      <c r="C695" s="418" t="s">
        <v>17</v>
      </c>
      <c r="D695" s="418" t="s">
        <v>15</v>
      </c>
      <c r="E695" s="418" t="s">
        <v>14</v>
      </c>
      <c r="F695" s="418">
        <v>3000000</v>
      </c>
      <c r="G695" s="418">
        <v>3000000</v>
      </c>
      <c r="H695" s="418">
        <v>1</v>
      </c>
      <c r="I695" s="23"/>
    </row>
    <row r="696" spans="1:9" ht="27" x14ac:dyDescent="0.25">
      <c r="A696" s="230">
        <v>5134</v>
      </c>
      <c r="B696" s="329" t="s">
        <v>1441</v>
      </c>
      <c r="C696" s="418" t="s">
        <v>17</v>
      </c>
      <c r="D696" s="418" t="s">
        <v>15</v>
      </c>
      <c r="E696" s="418" t="s">
        <v>14</v>
      </c>
      <c r="F696" s="418">
        <v>215000</v>
      </c>
      <c r="G696" s="418">
        <v>215000</v>
      </c>
      <c r="H696" s="418">
        <v>1</v>
      </c>
      <c r="I696" s="23"/>
    </row>
    <row r="697" spans="1:9" ht="27" x14ac:dyDescent="0.25">
      <c r="A697" s="230">
        <v>5134</v>
      </c>
      <c r="B697" s="329" t="s">
        <v>1442</v>
      </c>
      <c r="C697" s="418" t="s">
        <v>17</v>
      </c>
      <c r="D697" s="418" t="s">
        <v>15</v>
      </c>
      <c r="E697" s="418" t="s">
        <v>14</v>
      </c>
      <c r="F697" s="418">
        <v>285000</v>
      </c>
      <c r="G697" s="418">
        <v>285000</v>
      </c>
      <c r="H697" s="418">
        <v>1</v>
      </c>
      <c r="I697" s="23"/>
    </row>
    <row r="698" spans="1:9" ht="27" x14ac:dyDescent="0.25">
      <c r="A698" s="230">
        <v>5134</v>
      </c>
      <c r="B698" s="329" t="s">
        <v>1443</v>
      </c>
      <c r="C698" s="418" t="s">
        <v>17</v>
      </c>
      <c r="D698" s="418" t="s">
        <v>15</v>
      </c>
      <c r="E698" s="418" t="s">
        <v>14</v>
      </c>
      <c r="F698" s="418">
        <v>115000</v>
      </c>
      <c r="G698" s="418">
        <v>115000</v>
      </c>
      <c r="H698" s="418">
        <v>1</v>
      </c>
      <c r="I698" s="23"/>
    </row>
    <row r="699" spans="1:9" ht="27" x14ac:dyDescent="0.25">
      <c r="A699" s="230">
        <v>5134</v>
      </c>
      <c r="B699" s="329" t="s">
        <v>666</v>
      </c>
      <c r="C699" s="418" t="s">
        <v>17</v>
      </c>
      <c r="D699" s="418" t="s">
        <v>15</v>
      </c>
      <c r="E699" s="418" t="s">
        <v>14</v>
      </c>
      <c r="F699" s="418">
        <v>9600000</v>
      </c>
      <c r="G699" s="418">
        <v>9600000</v>
      </c>
      <c r="H699" s="418">
        <v>1</v>
      </c>
      <c r="I699" s="23"/>
    </row>
    <row r="700" spans="1:9" ht="27" x14ac:dyDescent="0.25">
      <c r="A700" s="195">
        <v>5134</v>
      </c>
      <c r="B700" s="329" t="s">
        <v>471</v>
      </c>
      <c r="C700" s="329" t="s">
        <v>17</v>
      </c>
      <c r="D700" s="329" t="s">
        <v>15</v>
      </c>
      <c r="E700" s="329" t="s">
        <v>14</v>
      </c>
      <c r="F700" s="329">
        <v>0</v>
      </c>
      <c r="G700" s="329">
        <v>0</v>
      </c>
      <c r="H700" s="329">
        <v>1</v>
      </c>
      <c r="I700" s="23"/>
    </row>
    <row r="701" spans="1:9" ht="27" x14ac:dyDescent="0.25">
      <c r="A701" s="195">
        <v>5134</v>
      </c>
      <c r="B701" s="329" t="s">
        <v>472</v>
      </c>
      <c r="C701" s="329" t="s">
        <v>17</v>
      </c>
      <c r="D701" s="329" t="s">
        <v>15</v>
      </c>
      <c r="E701" s="329" t="s">
        <v>14</v>
      </c>
      <c r="F701" s="329">
        <v>0</v>
      </c>
      <c r="G701" s="329">
        <v>0</v>
      </c>
      <c r="H701" s="329">
        <v>1</v>
      </c>
      <c r="I701" s="23"/>
    </row>
    <row r="702" spans="1:9" ht="27" x14ac:dyDescent="0.25">
      <c r="A702" s="194">
        <v>5134</v>
      </c>
      <c r="B702" s="329" t="s">
        <v>456</v>
      </c>
      <c r="C702" s="329" t="s">
        <v>17</v>
      </c>
      <c r="D702" s="329" t="s">
        <v>15</v>
      </c>
      <c r="E702" s="418" t="s">
        <v>14</v>
      </c>
      <c r="F702" s="418">
        <v>685000</v>
      </c>
      <c r="G702" s="418">
        <v>685000</v>
      </c>
      <c r="H702" s="418">
        <v>1</v>
      </c>
      <c r="I702" s="23"/>
    </row>
    <row r="703" spans="1:9" ht="27" x14ac:dyDescent="0.25">
      <c r="A703" s="194">
        <v>5134</v>
      </c>
      <c r="B703" s="329" t="s">
        <v>457</v>
      </c>
      <c r="C703" s="329" t="s">
        <v>17</v>
      </c>
      <c r="D703" s="418" t="s">
        <v>15</v>
      </c>
      <c r="E703" s="418" t="s">
        <v>14</v>
      </c>
      <c r="F703" s="418">
        <v>420000</v>
      </c>
      <c r="G703" s="418">
        <v>420000</v>
      </c>
      <c r="H703" s="418">
        <v>1</v>
      </c>
      <c r="I703" s="23"/>
    </row>
    <row r="704" spans="1:9" ht="27" x14ac:dyDescent="0.25">
      <c r="A704" s="194">
        <v>5134</v>
      </c>
      <c r="B704" s="329" t="s">
        <v>458</v>
      </c>
      <c r="C704" s="329" t="s">
        <v>17</v>
      </c>
      <c r="D704" s="418" t="s">
        <v>15</v>
      </c>
      <c r="E704" s="418" t="s">
        <v>14</v>
      </c>
      <c r="F704" s="418">
        <v>1345000</v>
      </c>
      <c r="G704" s="418">
        <v>1345000</v>
      </c>
      <c r="H704" s="418">
        <v>1</v>
      </c>
      <c r="I704" s="23"/>
    </row>
    <row r="705" spans="1:9" ht="27" x14ac:dyDescent="0.25">
      <c r="A705" s="188">
        <v>5134</v>
      </c>
      <c r="B705" s="329" t="s">
        <v>459</v>
      </c>
      <c r="C705" s="329" t="s">
        <v>17</v>
      </c>
      <c r="D705" s="418" t="s">
        <v>15</v>
      </c>
      <c r="E705" s="418" t="s">
        <v>14</v>
      </c>
      <c r="F705" s="418">
        <v>520000</v>
      </c>
      <c r="G705" s="418">
        <v>520000</v>
      </c>
      <c r="H705" s="418">
        <v>1</v>
      </c>
      <c r="I705" s="23"/>
    </row>
    <row r="706" spans="1:9" ht="27" x14ac:dyDescent="0.25">
      <c r="A706" s="188">
        <v>5134</v>
      </c>
      <c r="B706" s="329" t="s">
        <v>460</v>
      </c>
      <c r="C706" s="329" t="s">
        <v>17</v>
      </c>
      <c r="D706" s="418" t="s">
        <v>15</v>
      </c>
      <c r="E706" s="418" t="s">
        <v>14</v>
      </c>
      <c r="F706" s="418">
        <v>245000</v>
      </c>
      <c r="G706" s="418">
        <v>245000</v>
      </c>
      <c r="H706" s="418">
        <v>1</v>
      </c>
      <c r="I706" s="23"/>
    </row>
    <row r="707" spans="1:9" ht="27" x14ac:dyDescent="0.25">
      <c r="A707" s="188">
        <v>5134</v>
      </c>
      <c r="B707" s="329" t="s">
        <v>461</v>
      </c>
      <c r="C707" s="329" t="s">
        <v>17</v>
      </c>
      <c r="D707" s="418" t="s">
        <v>15</v>
      </c>
      <c r="E707" s="418" t="s">
        <v>14</v>
      </c>
      <c r="F707" s="418">
        <v>215000</v>
      </c>
      <c r="G707" s="418">
        <v>215000</v>
      </c>
      <c r="H707" s="418">
        <v>1</v>
      </c>
      <c r="I707" s="23"/>
    </row>
    <row r="708" spans="1:9" ht="27" x14ac:dyDescent="0.25">
      <c r="A708" s="180">
        <v>5122</v>
      </c>
      <c r="B708" s="329" t="s">
        <v>337</v>
      </c>
      <c r="C708" s="329" t="s">
        <v>17</v>
      </c>
      <c r="D708" s="418" t="s">
        <v>15</v>
      </c>
      <c r="E708" s="418" t="s">
        <v>14</v>
      </c>
      <c r="F708" s="418">
        <v>0</v>
      </c>
      <c r="G708" s="418">
        <v>0</v>
      </c>
      <c r="H708" s="418">
        <v>1</v>
      </c>
      <c r="I708" s="23"/>
    </row>
    <row r="709" spans="1:9" ht="27" x14ac:dyDescent="0.25">
      <c r="A709" s="180">
        <v>5123</v>
      </c>
      <c r="B709" s="329" t="s">
        <v>342</v>
      </c>
      <c r="C709" s="329" t="s">
        <v>17</v>
      </c>
      <c r="D709" s="329" t="s">
        <v>15</v>
      </c>
      <c r="E709" s="329" t="s">
        <v>14</v>
      </c>
      <c r="F709" s="329">
        <v>0</v>
      </c>
      <c r="G709" s="329">
        <v>0</v>
      </c>
      <c r="H709" s="329">
        <v>1</v>
      </c>
      <c r="I709" s="23"/>
    </row>
    <row r="710" spans="1:9" ht="27" x14ac:dyDescent="0.25">
      <c r="A710" s="180">
        <v>5124</v>
      </c>
      <c r="B710" s="329" t="s">
        <v>330</v>
      </c>
      <c r="C710" s="329" t="s">
        <v>17</v>
      </c>
      <c r="D710" s="329" t="s">
        <v>15</v>
      </c>
      <c r="E710" s="329" t="s">
        <v>14</v>
      </c>
      <c r="F710" s="329">
        <v>0</v>
      </c>
      <c r="G710" s="329">
        <v>0</v>
      </c>
      <c r="H710" s="329">
        <v>1</v>
      </c>
      <c r="I710" s="23"/>
    </row>
    <row r="711" spans="1:9" ht="27" x14ac:dyDescent="0.25">
      <c r="A711" s="180">
        <v>5125</v>
      </c>
      <c r="B711" s="329" t="s">
        <v>329</v>
      </c>
      <c r="C711" s="329" t="s">
        <v>17</v>
      </c>
      <c r="D711" s="329" t="s">
        <v>15</v>
      </c>
      <c r="E711" s="329" t="s">
        <v>14</v>
      </c>
      <c r="F711" s="329">
        <v>0</v>
      </c>
      <c r="G711" s="329">
        <v>0</v>
      </c>
      <c r="H711" s="329">
        <v>1</v>
      </c>
      <c r="I711" s="23"/>
    </row>
    <row r="712" spans="1:9" ht="27" x14ac:dyDescent="0.25">
      <c r="A712" s="180">
        <v>5126</v>
      </c>
      <c r="B712" s="329" t="s">
        <v>333</v>
      </c>
      <c r="C712" s="329" t="s">
        <v>17</v>
      </c>
      <c r="D712" s="329" t="s">
        <v>15</v>
      </c>
      <c r="E712" s="329" t="s">
        <v>14</v>
      </c>
      <c r="F712" s="329">
        <v>0</v>
      </c>
      <c r="G712" s="329">
        <v>0</v>
      </c>
      <c r="H712" s="329">
        <v>1</v>
      </c>
      <c r="I712" s="23"/>
    </row>
    <row r="713" spans="1:9" ht="27" x14ac:dyDescent="0.25">
      <c r="A713" s="180">
        <v>5127</v>
      </c>
      <c r="B713" s="180" t="s">
        <v>332</v>
      </c>
      <c r="C713" s="180" t="s">
        <v>17</v>
      </c>
      <c r="D713" s="180" t="s">
        <v>15</v>
      </c>
      <c r="E713" s="180" t="s">
        <v>14</v>
      </c>
      <c r="F713" s="180">
        <v>0</v>
      </c>
      <c r="G713" s="180">
        <v>0</v>
      </c>
      <c r="H713" s="180">
        <v>1</v>
      </c>
      <c r="I713" s="23"/>
    </row>
    <row r="714" spans="1:9" ht="27" x14ac:dyDescent="0.25">
      <c r="A714" s="180">
        <v>5128</v>
      </c>
      <c r="B714" s="180" t="s">
        <v>340</v>
      </c>
      <c r="C714" s="180" t="s">
        <v>17</v>
      </c>
      <c r="D714" s="180" t="s">
        <v>15</v>
      </c>
      <c r="E714" s="180" t="s">
        <v>14</v>
      </c>
      <c r="F714" s="180">
        <v>0</v>
      </c>
      <c r="G714" s="180">
        <v>0</v>
      </c>
      <c r="H714" s="180">
        <v>1</v>
      </c>
      <c r="I714" s="23"/>
    </row>
    <row r="715" spans="1:9" ht="27" x14ac:dyDescent="0.25">
      <c r="A715" s="180">
        <v>5129</v>
      </c>
      <c r="B715" s="180" t="s">
        <v>343</v>
      </c>
      <c r="C715" s="180" t="s">
        <v>17</v>
      </c>
      <c r="D715" s="180" t="s">
        <v>15</v>
      </c>
      <c r="E715" s="180" t="s">
        <v>14</v>
      </c>
      <c r="F715" s="180">
        <v>0</v>
      </c>
      <c r="G715" s="180">
        <v>0</v>
      </c>
      <c r="H715" s="180">
        <v>1</v>
      </c>
      <c r="I715" s="23"/>
    </row>
    <row r="716" spans="1:9" ht="27" x14ac:dyDescent="0.25">
      <c r="A716" s="180">
        <v>5130</v>
      </c>
      <c r="B716" s="180" t="s">
        <v>338</v>
      </c>
      <c r="C716" s="180" t="s">
        <v>17</v>
      </c>
      <c r="D716" s="180" t="s">
        <v>15</v>
      </c>
      <c r="E716" s="180" t="s">
        <v>14</v>
      </c>
      <c r="F716" s="180">
        <v>0</v>
      </c>
      <c r="G716" s="180">
        <v>0</v>
      </c>
      <c r="H716" s="180">
        <v>1</v>
      </c>
      <c r="I716" s="23"/>
    </row>
    <row r="717" spans="1:9" ht="27" x14ac:dyDescent="0.25">
      <c r="A717" s="180">
        <v>5131</v>
      </c>
      <c r="B717" s="180" t="s">
        <v>331</v>
      </c>
      <c r="C717" s="180" t="s">
        <v>17</v>
      </c>
      <c r="D717" s="180" t="s">
        <v>15</v>
      </c>
      <c r="E717" s="180" t="s">
        <v>14</v>
      </c>
      <c r="F717" s="180">
        <v>0</v>
      </c>
      <c r="G717" s="180">
        <v>0</v>
      </c>
      <c r="H717" s="180">
        <v>1</v>
      </c>
      <c r="I717" s="23"/>
    </row>
    <row r="718" spans="1:9" ht="27" x14ac:dyDescent="0.25">
      <c r="A718" s="180">
        <v>5132</v>
      </c>
      <c r="B718" s="180" t="s">
        <v>328</v>
      </c>
      <c r="C718" s="180" t="s">
        <v>17</v>
      </c>
      <c r="D718" s="180" t="s">
        <v>15</v>
      </c>
      <c r="E718" s="180" t="s">
        <v>14</v>
      </c>
      <c r="F718" s="180">
        <v>0</v>
      </c>
      <c r="G718" s="180">
        <v>0</v>
      </c>
      <c r="H718" s="180">
        <v>1</v>
      </c>
      <c r="I718" s="23"/>
    </row>
    <row r="719" spans="1:9" ht="27" x14ac:dyDescent="0.25">
      <c r="A719" s="180">
        <v>5133</v>
      </c>
      <c r="B719" s="180" t="s">
        <v>336</v>
      </c>
      <c r="C719" s="180" t="s">
        <v>17</v>
      </c>
      <c r="D719" s="180" t="s">
        <v>15</v>
      </c>
      <c r="E719" s="180" t="s">
        <v>14</v>
      </c>
      <c r="F719" s="180">
        <v>0</v>
      </c>
      <c r="G719" s="180">
        <v>0</v>
      </c>
      <c r="H719" s="180">
        <v>1</v>
      </c>
      <c r="I719" s="23"/>
    </row>
    <row r="720" spans="1:9" ht="27" x14ac:dyDescent="0.25">
      <c r="A720" s="180">
        <v>5134</v>
      </c>
      <c r="B720" s="180" t="s">
        <v>327</v>
      </c>
      <c r="C720" s="180" t="s">
        <v>17</v>
      </c>
      <c r="D720" s="180" t="s">
        <v>15</v>
      </c>
      <c r="E720" s="180" t="s">
        <v>14</v>
      </c>
      <c r="F720" s="180">
        <v>0</v>
      </c>
      <c r="G720" s="180">
        <v>0</v>
      </c>
      <c r="H720" s="180">
        <v>1</v>
      </c>
      <c r="I720" s="23"/>
    </row>
    <row r="721" spans="1:9" ht="27" x14ac:dyDescent="0.25">
      <c r="A721" s="180">
        <v>5134</v>
      </c>
      <c r="B721" s="180" t="s">
        <v>328</v>
      </c>
      <c r="C721" s="180" t="s">
        <v>17</v>
      </c>
      <c r="D721" s="180" t="s">
        <v>15</v>
      </c>
      <c r="E721" s="180" t="s">
        <v>14</v>
      </c>
      <c r="F721" s="180">
        <v>0</v>
      </c>
      <c r="G721" s="180">
        <v>0</v>
      </c>
      <c r="H721" s="180">
        <v>1</v>
      </c>
      <c r="I721" s="23"/>
    </row>
    <row r="722" spans="1:9" ht="27" x14ac:dyDescent="0.25">
      <c r="A722" s="180">
        <v>5134</v>
      </c>
      <c r="B722" s="180" t="s">
        <v>329</v>
      </c>
      <c r="C722" s="180" t="s">
        <v>17</v>
      </c>
      <c r="D722" s="180" t="s">
        <v>15</v>
      </c>
      <c r="E722" s="180" t="s">
        <v>14</v>
      </c>
      <c r="F722" s="180">
        <v>0</v>
      </c>
      <c r="G722" s="180">
        <v>0</v>
      </c>
      <c r="H722" s="180">
        <v>1</v>
      </c>
      <c r="I722" s="23"/>
    </row>
    <row r="723" spans="1:9" ht="27" x14ac:dyDescent="0.25">
      <c r="A723" s="180">
        <v>5134</v>
      </c>
      <c r="B723" s="180" t="s">
        <v>330</v>
      </c>
      <c r="C723" s="180" t="s">
        <v>17</v>
      </c>
      <c r="D723" s="180" t="s">
        <v>15</v>
      </c>
      <c r="E723" s="180" t="s">
        <v>14</v>
      </c>
      <c r="F723" s="180">
        <v>0</v>
      </c>
      <c r="G723" s="180">
        <v>0</v>
      </c>
      <c r="H723" s="180">
        <v>1</v>
      </c>
      <c r="I723" s="23"/>
    </row>
    <row r="724" spans="1:9" ht="27" x14ac:dyDescent="0.25">
      <c r="A724" s="180">
        <v>5134</v>
      </c>
      <c r="B724" s="180" t="s">
        <v>331</v>
      </c>
      <c r="C724" s="180" t="s">
        <v>17</v>
      </c>
      <c r="D724" s="180" t="s">
        <v>15</v>
      </c>
      <c r="E724" s="180" t="s">
        <v>14</v>
      </c>
      <c r="F724" s="180">
        <v>0</v>
      </c>
      <c r="G724" s="180">
        <v>0</v>
      </c>
      <c r="H724" s="180">
        <v>1</v>
      </c>
      <c r="I724" s="23"/>
    </row>
    <row r="725" spans="1:9" ht="27" x14ac:dyDescent="0.25">
      <c r="A725" s="180">
        <v>5134</v>
      </c>
      <c r="B725" s="329" t="s">
        <v>332</v>
      </c>
      <c r="C725" s="329" t="s">
        <v>17</v>
      </c>
      <c r="D725" s="329" t="s">
        <v>15</v>
      </c>
      <c r="E725" s="329" t="s">
        <v>14</v>
      </c>
      <c r="F725" s="329">
        <v>0</v>
      </c>
      <c r="G725" s="329">
        <v>0</v>
      </c>
      <c r="H725" s="329">
        <v>1</v>
      </c>
      <c r="I725" s="23"/>
    </row>
    <row r="726" spans="1:9" ht="27" x14ac:dyDescent="0.25">
      <c r="A726" s="180">
        <v>5134</v>
      </c>
      <c r="B726" s="180" t="s">
        <v>333</v>
      </c>
      <c r="C726" s="329" t="s">
        <v>17</v>
      </c>
      <c r="D726" s="329" t="s">
        <v>15</v>
      </c>
      <c r="E726" s="329" t="s">
        <v>14</v>
      </c>
      <c r="F726" s="329">
        <v>0</v>
      </c>
      <c r="G726" s="329">
        <v>0</v>
      </c>
      <c r="H726" s="329">
        <v>1</v>
      </c>
      <c r="I726" s="23"/>
    </row>
    <row r="727" spans="1:9" ht="27" x14ac:dyDescent="0.25">
      <c r="A727" s="180">
        <v>5134</v>
      </c>
      <c r="B727" s="329" t="s">
        <v>334</v>
      </c>
      <c r="C727" s="329" t="s">
        <v>17</v>
      </c>
      <c r="D727" s="329" t="s">
        <v>15</v>
      </c>
      <c r="E727" s="329" t="s">
        <v>14</v>
      </c>
      <c r="F727" s="347">
        <v>4680000</v>
      </c>
      <c r="G727" s="347">
        <v>4680000</v>
      </c>
      <c r="H727" s="347">
        <v>1</v>
      </c>
      <c r="I727" s="23"/>
    </row>
    <row r="728" spans="1:9" ht="27" x14ac:dyDescent="0.25">
      <c r="A728" s="180">
        <v>5134</v>
      </c>
      <c r="B728" s="329" t="s">
        <v>335</v>
      </c>
      <c r="C728" s="329" t="s">
        <v>17</v>
      </c>
      <c r="D728" s="329" t="s">
        <v>15</v>
      </c>
      <c r="E728" s="329" t="s">
        <v>14</v>
      </c>
      <c r="F728" s="329">
        <v>3990000</v>
      </c>
      <c r="G728" s="329">
        <v>3990000</v>
      </c>
      <c r="H728" s="329">
        <v>1</v>
      </c>
      <c r="I728" s="23"/>
    </row>
    <row r="729" spans="1:9" ht="27" x14ac:dyDescent="0.25">
      <c r="A729" s="180">
        <v>5134</v>
      </c>
      <c r="B729" s="329" t="s">
        <v>336</v>
      </c>
      <c r="C729" s="329" t="s">
        <v>17</v>
      </c>
      <c r="D729" s="329" t="s">
        <v>15</v>
      </c>
      <c r="E729" s="329" t="s">
        <v>14</v>
      </c>
      <c r="F729" s="329">
        <v>0</v>
      </c>
      <c r="G729" s="329">
        <v>0</v>
      </c>
      <c r="H729" s="329">
        <v>1</v>
      </c>
      <c r="I729" s="23"/>
    </row>
    <row r="730" spans="1:9" ht="27" x14ac:dyDescent="0.25">
      <c r="A730" s="180">
        <v>5134</v>
      </c>
      <c r="B730" s="329" t="s">
        <v>337</v>
      </c>
      <c r="C730" s="329" t="s">
        <v>17</v>
      </c>
      <c r="D730" s="329" t="s">
        <v>15</v>
      </c>
      <c r="E730" s="329" t="s">
        <v>14</v>
      </c>
      <c r="F730" s="329">
        <v>0</v>
      </c>
      <c r="G730" s="329">
        <v>0</v>
      </c>
      <c r="H730" s="329">
        <v>1</v>
      </c>
      <c r="I730" s="23"/>
    </row>
    <row r="731" spans="1:9" ht="27" x14ac:dyDescent="0.25">
      <c r="A731" s="180">
        <v>5134</v>
      </c>
      <c r="B731" s="329" t="s">
        <v>338</v>
      </c>
      <c r="C731" s="329" t="s">
        <v>17</v>
      </c>
      <c r="D731" s="329" t="s">
        <v>15</v>
      </c>
      <c r="E731" s="329" t="s">
        <v>14</v>
      </c>
      <c r="F731" s="329">
        <v>0</v>
      </c>
      <c r="G731" s="329">
        <v>0</v>
      </c>
      <c r="H731" s="329">
        <v>1</v>
      </c>
      <c r="I731" s="23"/>
    </row>
    <row r="732" spans="1:9" ht="27" x14ac:dyDescent="0.25">
      <c r="A732" s="180">
        <v>5134</v>
      </c>
      <c r="B732" s="180" t="s">
        <v>339</v>
      </c>
      <c r="C732" s="180" t="s">
        <v>17</v>
      </c>
      <c r="D732" s="180" t="s">
        <v>15</v>
      </c>
      <c r="E732" s="180" t="s">
        <v>14</v>
      </c>
      <c r="F732" s="180">
        <v>0</v>
      </c>
      <c r="G732" s="180">
        <v>0</v>
      </c>
      <c r="H732" s="180">
        <v>1</v>
      </c>
      <c r="I732" s="23"/>
    </row>
    <row r="733" spans="1:9" ht="27" x14ac:dyDescent="0.25">
      <c r="A733" s="180">
        <v>5134</v>
      </c>
      <c r="B733" s="180" t="s">
        <v>340</v>
      </c>
      <c r="C733" s="180" t="s">
        <v>17</v>
      </c>
      <c r="D733" s="180" t="s">
        <v>15</v>
      </c>
      <c r="E733" s="180" t="s">
        <v>14</v>
      </c>
      <c r="F733" s="180">
        <v>0</v>
      </c>
      <c r="G733" s="180">
        <v>0</v>
      </c>
      <c r="H733" s="180">
        <v>1</v>
      </c>
      <c r="I733" s="23"/>
    </row>
    <row r="734" spans="1:9" ht="27" x14ac:dyDescent="0.25">
      <c r="A734" s="180">
        <v>5134</v>
      </c>
      <c r="B734" s="180" t="s">
        <v>341</v>
      </c>
      <c r="C734" s="180" t="s">
        <v>17</v>
      </c>
      <c r="D734" s="180" t="s">
        <v>15</v>
      </c>
      <c r="E734" s="180" t="s">
        <v>14</v>
      </c>
      <c r="F734" s="481">
        <v>4560000</v>
      </c>
      <c r="G734" s="481">
        <v>4560000</v>
      </c>
      <c r="H734" s="180">
        <v>1</v>
      </c>
      <c r="I734" s="23"/>
    </row>
    <row r="735" spans="1:9" ht="27" x14ac:dyDescent="0.25">
      <c r="A735" s="180">
        <v>5134</v>
      </c>
      <c r="B735" s="180" t="s">
        <v>342</v>
      </c>
      <c r="C735" s="180" t="s">
        <v>17</v>
      </c>
      <c r="D735" s="180" t="s">
        <v>15</v>
      </c>
      <c r="E735" s="180" t="s">
        <v>14</v>
      </c>
      <c r="F735" s="180">
        <v>0</v>
      </c>
      <c r="G735" s="180">
        <v>0</v>
      </c>
      <c r="H735" s="180">
        <v>1</v>
      </c>
      <c r="I735" s="23"/>
    </row>
    <row r="736" spans="1:9" ht="27" x14ac:dyDescent="0.25">
      <c r="A736" s="180">
        <v>5134</v>
      </c>
      <c r="B736" s="180" t="s">
        <v>343</v>
      </c>
      <c r="C736" s="180" t="s">
        <v>17</v>
      </c>
      <c r="D736" s="180" t="s">
        <v>15</v>
      </c>
      <c r="E736" s="180" t="s">
        <v>14</v>
      </c>
      <c r="F736" s="180">
        <v>0</v>
      </c>
      <c r="G736" s="180">
        <v>0</v>
      </c>
      <c r="H736" s="180">
        <v>1</v>
      </c>
      <c r="I736" s="23"/>
    </row>
    <row r="737" spans="1:24" ht="27" x14ac:dyDescent="0.25">
      <c r="A737" s="180">
        <v>5134</v>
      </c>
      <c r="B737" s="180" t="s">
        <v>323</v>
      </c>
      <c r="C737" s="180" t="s">
        <v>17</v>
      </c>
      <c r="D737" s="442" t="s">
        <v>15</v>
      </c>
      <c r="E737" s="442" t="s">
        <v>14</v>
      </c>
      <c r="F737" s="442">
        <v>1083000</v>
      </c>
      <c r="G737" s="442">
        <v>1083000</v>
      </c>
      <c r="H737" s="442">
        <v>1</v>
      </c>
      <c r="I737" s="23"/>
    </row>
    <row r="738" spans="1:24" ht="27" x14ac:dyDescent="0.25">
      <c r="A738" s="180">
        <v>5134</v>
      </c>
      <c r="B738" s="180" t="s">
        <v>324</v>
      </c>
      <c r="C738" s="442" t="s">
        <v>17</v>
      </c>
      <c r="D738" s="442" t="s">
        <v>15</v>
      </c>
      <c r="E738" s="442" t="s">
        <v>14</v>
      </c>
      <c r="F738" s="442">
        <v>985000</v>
      </c>
      <c r="G738" s="442">
        <v>985000</v>
      </c>
      <c r="H738" s="442">
        <v>1</v>
      </c>
      <c r="I738" s="23"/>
    </row>
    <row r="739" spans="1:24" ht="27" x14ac:dyDescent="0.25">
      <c r="A739" s="180">
        <v>5134</v>
      </c>
      <c r="B739" s="180" t="s">
        <v>325</v>
      </c>
      <c r="C739" s="442" t="s">
        <v>17</v>
      </c>
      <c r="D739" s="442" t="s">
        <v>15</v>
      </c>
      <c r="E739" s="442" t="s">
        <v>14</v>
      </c>
      <c r="F739" s="442">
        <v>840000</v>
      </c>
      <c r="G739" s="442">
        <v>840000</v>
      </c>
      <c r="H739" s="442">
        <v>1</v>
      </c>
      <c r="I739" s="23"/>
    </row>
    <row r="740" spans="1:24" ht="27" x14ac:dyDescent="0.25">
      <c r="A740" s="180">
        <v>5134</v>
      </c>
      <c r="B740" s="180" t="s">
        <v>326</v>
      </c>
      <c r="C740" s="442" t="s">
        <v>17</v>
      </c>
      <c r="D740" s="442" t="s">
        <v>15</v>
      </c>
      <c r="E740" s="442" t="s">
        <v>14</v>
      </c>
      <c r="F740" s="442">
        <v>997000</v>
      </c>
      <c r="G740" s="442">
        <v>997000</v>
      </c>
      <c r="H740" s="442">
        <v>1</v>
      </c>
      <c r="I740" s="23"/>
    </row>
    <row r="741" spans="1:24" ht="27" x14ac:dyDescent="0.25">
      <c r="A741" s="207">
        <v>5134</v>
      </c>
      <c r="B741" s="207" t="s">
        <v>1044</v>
      </c>
      <c r="C741" s="442" t="s">
        <v>17</v>
      </c>
      <c r="D741" s="442" t="s">
        <v>15</v>
      </c>
      <c r="E741" s="442" t="s">
        <v>14</v>
      </c>
      <c r="F741" s="12">
        <v>540000</v>
      </c>
      <c r="G741" s="12">
        <v>540000</v>
      </c>
      <c r="H741" s="442">
        <v>1</v>
      </c>
      <c r="I741" s="23"/>
    </row>
    <row r="742" spans="1:24" s="446" customFormat="1" ht="27" x14ac:dyDescent="0.25">
      <c r="A742" s="490">
        <v>5134</v>
      </c>
      <c r="B742" s="490" t="s">
        <v>2006</v>
      </c>
      <c r="C742" s="490" t="s">
        <v>17</v>
      </c>
      <c r="D742" s="490" t="s">
        <v>15</v>
      </c>
      <c r="E742" s="490" t="s">
        <v>14</v>
      </c>
      <c r="F742" s="448">
        <v>0</v>
      </c>
      <c r="G742" s="448">
        <v>0</v>
      </c>
      <c r="H742" s="490">
        <v>1</v>
      </c>
      <c r="I742" s="449"/>
      <c r="P742" s="447"/>
      <c r="Q742" s="447"/>
      <c r="R742" s="447"/>
      <c r="S742" s="447"/>
      <c r="T742" s="447"/>
      <c r="U742" s="447"/>
      <c r="V742" s="447"/>
      <c r="W742" s="447"/>
      <c r="X742" s="447"/>
    </row>
    <row r="743" spans="1:24" ht="27" x14ac:dyDescent="0.25">
      <c r="A743" s="12">
        <v>5134</v>
      </c>
      <c r="B743" s="12" t="s">
        <v>2013</v>
      </c>
      <c r="C743" s="12" t="s">
        <v>17</v>
      </c>
      <c r="D743" s="12" t="s">
        <v>15</v>
      </c>
      <c r="E743" s="12" t="s">
        <v>14</v>
      </c>
      <c r="F743" s="12">
        <v>1500000</v>
      </c>
      <c r="G743" s="12">
        <f>+H743*F743</f>
        <v>1500000</v>
      </c>
      <c r="H743" s="12">
        <v>1</v>
      </c>
      <c r="I743" s="23"/>
    </row>
    <row r="744" spans="1:24" ht="27" x14ac:dyDescent="0.25">
      <c r="A744" s="12">
        <v>5134</v>
      </c>
      <c r="B744" s="12" t="s">
        <v>2038</v>
      </c>
      <c r="C744" s="12" t="s">
        <v>17</v>
      </c>
      <c r="D744" s="12" t="s">
        <v>15</v>
      </c>
      <c r="E744" s="12" t="s">
        <v>14</v>
      </c>
      <c r="F744" s="12">
        <v>8200000</v>
      </c>
      <c r="G744" s="12">
        <v>8200000</v>
      </c>
      <c r="H744" s="12">
        <v>1</v>
      </c>
      <c r="I744" s="23"/>
    </row>
    <row r="745" spans="1:24" s="446" customFormat="1" ht="27" x14ac:dyDescent="0.25">
      <c r="A745" s="448">
        <v>5134</v>
      </c>
      <c r="B745" s="448" t="s">
        <v>5323</v>
      </c>
      <c r="C745" s="448" t="s">
        <v>17</v>
      </c>
      <c r="D745" s="448" t="s">
        <v>1221</v>
      </c>
      <c r="E745" s="448" t="s">
        <v>14</v>
      </c>
      <c r="F745" s="448">
        <v>2000000</v>
      </c>
      <c r="G745" s="448">
        <v>2000000</v>
      </c>
      <c r="H745" s="448">
        <v>1</v>
      </c>
      <c r="I745" s="449"/>
      <c r="P745" s="447"/>
      <c r="Q745" s="447"/>
      <c r="R745" s="447"/>
      <c r="S745" s="447"/>
      <c r="T745" s="447"/>
      <c r="U745" s="447"/>
      <c r="V745" s="447"/>
      <c r="W745" s="447"/>
      <c r="X745" s="447"/>
    </row>
    <row r="746" spans="1:24" s="446" customFormat="1" ht="27" x14ac:dyDescent="0.25">
      <c r="A746" s="448">
        <v>5134</v>
      </c>
      <c r="B746" s="448" t="s">
        <v>5329</v>
      </c>
      <c r="C746" s="448" t="s">
        <v>17</v>
      </c>
      <c r="D746" s="448" t="s">
        <v>15</v>
      </c>
      <c r="E746" s="448" t="s">
        <v>14</v>
      </c>
      <c r="F746" s="448">
        <v>450000</v>
      </c>
      <c r="G746" s="448">
        <v>450000</v>
      </c>
      <c r="H746" s="448">
        <v>1</v>
      </c>
      <c r="I746" s="449"/>
      <c r="P746" s="447"/>
      <c r="Q746" s="447"/>
      <c r="R746" s="447"/>
      <c r="S746" s="447"/>
      <c r="T746" s="447"/>
      <c r="U746" s="447"/>
      <c r="V746" s="447"/>
      <c r="W746" s="447"/>
      <c r="X746" s="447"/>
    </row>
    <row r="747" spans="1:24" s="446" customFormat="1" ht="27" x14ac:dyDescent="0.25">
      <c r="A747" s="448">
        <v>5134</v>
      </c>
      <c r="B747" s="448" t="s">
        <v>5330</v>
      </c>
      <c r="C747" s="448" t="s">
        <v>17</v>
      </c>
      <c r="D747" s="448" t="s">
        <v>15</v>
      </c>
      <c r="E747" s="448" t="s">
        <v>14</v>
      </c>
      <c r="F747" s="448">
        <v>1500000</v>
      </c>
      <c r="G747" s="448">
        <v>1500000</v>
      </c>
      <c r="H747" s="448">
        <v>1</v>
      </c>
      <c r="I747" s="449"/>
      <c r="P747" s="447"/>
      <c r="Q747" s="447"/>
      <c r="R747" s="447"/>
      <c r="S747" s="447"/>
      <c r="T747" s="447"/>
      <c r="U747" s="447"/>
      <c r="V747" s="447"/>
      <c r="W747" s="447"/>
      <c r="X747" s="447"/>
    </row>
    <row r="748" spans="1:24" s="446" customFormat="1" ht="27" x14ac:dyDescent="0.25">
      <c r="A748" s="448">
        <v>5134</v>
      </c>
      <c r="B748" s="448" t="s">
        <v>5331</v>
      </c>
      <c r="C748" s="448" t="s">
        <v>17</v>
      </c>
      <c r="D748" s="448" t="s">
        <v>15</v>
      </c>
      <c r="E748" s="448" t="s">
        <v>14</v>
      </c>
      <c r="F748" s="448">
        <v>275000</v>
      </c>
      <c r="G748" s="448">
        <v>275000</v>
      </c>
      <c r="H748" s="448">
        <v>1</v>
      </c>
      <c r="I748" s="449"/>
      <c r="P748" s="447"/>
      <c r="Q748" s="447"/>
      <c r="R748" s="447"/>
      <c r="S748" s="447"/>
      <c r="T748" s="447"/>
      <c r="U748" s="447"/>
      <c r="V748" s="447"/>
      <c r="W748" s="447"/>
      <c r="X748" s="447"/>
    </row>
    <row r="749" spans="1:24" s="446" customFormat="1" ht="27" x14ac:dyDescent="0.25">
      <c r="A749" s="448">
        <v>5134</v>
      </c>
      <c r="B749" s="448" t="s">
        <v>5332</v>
      </c>
      <c r="C749" s="448" t="s">
        <v>17</v>
      </c>
      <c r="D749" s="448" t="s">
        <v>15</v>
      </c>
      <c r="E749" s="448" t="s">
        <v>14</v>
      </c>
      <c r="F749" s="448">
        <v>275000</v>
      </c>
      <c r="G749" s="448">
        <v>275000</v>
      </c>
      <c r="H749" s="448">
        <v>1</v>
      </c>
      <c r="I749" s="449"/>
      <c r="P749" s="447"/>
      <c r="Q749" s="447"/>
      <c r="R749" s="447"/>
      <c r="S749" s="447"/>
      <c r="T749" s="447"/>
      <c r="U749" s="447"/>
      <c r="V749" s="447"/>
      <c r="W749" s="447"/>
      <c r="X749" s="447"/>
    </row>
    <row r="750" spans="1:24" s="446" customFormat="1" ht="27" x14ac:dyDescent="0.25">
      <c r="A750" s="448">
        <v>5134</v>
      </c>
      <c r="B750" s="448" t="s">
        <v>5333</v>
      </c>
      <c r="C750" s="448" t="s">
        <v>17</v>
      </c>
      <c r="D750" s="448" t="s">
        <v>15</v>
      </c>
      <c r="E750" s="448" t="s">
        <v>14</v>
      </c>
      <c r="F750" s="448">
        <v>275000</v>
      </c>
      <c r="G750" s="448">
        <v>275000</v>
      </c>
      <c r="H750" s="448">
        <v>1</v>
      </c>
      <c r="I750" s="449"/>
      <c r="P750" s="447"/>
      <c r="Q750" s="447"/>
      <c r="R750" s="447"/>
      <c r="S750" s="447"/>
      <c r="T750" s="447"/>
      <c r="U750" s="447"/>
      <c r="V750" s="447"/>
      <c r="W750" s="447"/>
      <c r="X750" s="447"/>
    </row>
    <row r="751" spans="1:24" s="446" customFormat="1" ht="27" x14ac:dyDescent="0.25">
      <c r="A751" s="448">
        <v>5134</v>
      </c>
      <c r="B751" s="448" t="s">
        <v>5334</v>
      </c>
      <c r="C751" s="448" t="s">
        <v>17</v>
      </c>
      <c r="D751" s="448" t="s">
        <v>15</v>
      </c>
      <c r="E751" s="448" t="s">
        <v>14</v>
      </c>
      <c r="F751" s="448">
        <v>275000</v>
      </c>
      <c r="G751" s="448">
        <v>275000</v>
      </c>
      <c r="H751" s="448">
        <v>1</v>
      </c>
      <c r="I751" s="449"/>
      <c r="P751" s="447"/>
      <c r="Q751" s="447"/>
      <c r="R751" s="447"/>
      <c r="S751" s="447"/>
      <c r="T751" s="447"/>
      <c r="U751" s="447"/>
      <c r="V751" s="447"/>
      <c r="W751" s="447"/>
      <c r="X751" s="447"/>
    </row>
    <row r="752" spans="1:24" s="446" customFormat="1" ht="27" x14ac:dyDescent="0.25">
      <c r="A752" s="448">
        <v>5134</v>
      </c>
      <c r="B752" s="448" t="s">
        <v>5335</v>
      </c>
      <c r="C752" s="448" t="s">
        <v>17</v>
      </c>
      <c r="D752" s="448" t="s">
        <v>15</v>
      </c>
      <c r="E752" s="448" t="s">
        <v>14</v>
      </c>
      <c r="F752" s="448">
        <v>275000</v>
      </c>
      <c r="G752" s="448">
        <v>275000</v>
      </c>
      <c r="H752" s="448">
        <v>1</v>
      </c>
      <c r="I752" s="449"/>
      <c r="P752" s="447"/>
      <c r="Q752" s="447"/>
      <c r="R752" s="447"/>
      <c r="S752" s="447"/>
      <c r="T752" s="447"/>
      <c r="U752" s="447"/>
      <c r="V752" s="447"/>
      <c r="W752" s="447"/>
      <c r="X752" s="447"/>
    </row>
    <row r="753" spans="1:24" s="446" customFormat="1" ht="27" x14ac:dyDescent="0.25">
      <c r="A753" s="448">
        <v>5134</v>
      </c>
      <c r="B753" s="448" t="s">
        <v>5336</v>
      </c>
      <c r="C753" s="448" t="s">
        <v>17</v>
      </c>
      <c r="D753" s="448" t="s">
        <v>15</v>
      </c>
      <c r="E753" s="448" t="s">
        <v>14</v>
      </c>
      <c r="F753" s="448">
        <v>275000</v>
      </c>
      <c r="G753" s="448">
        <v>275000</v>
      </c>
      <c r="H753" s="448">
        <v>1</v>
      </c>
      <c r="I753" s="449"/>
      <c r="P753" s="447"/>
      <c r="Q753" s="447"/>
      <c r="R753" s="447"/>
      <c r="S753" s="447"/>
      <c r="T753" s="447"/>
      <c r="U753" s="447"/>
      <c r="V753" s="447"/>
      <c r="W753" s="447"/>
      <c r="X753" s="447"/>
    </row>
    <row r="754" spans="1:24" s="446" customFormat="1" x14ac:dyDescent="0.25">
      <c r="A754" s="618" t="s">
        <v>12</v>
      </c>
      <c r="B754" s="619"/>
      <c r="C754" s="619"/>
      <c r="D754" s="619"/>
      <c r="E754" s="619"/>
      <c r="F754" s="619"/>
      <c r="G754" s="619"/>
      <c r="H754" s="620"/>
      <c r="I754" s="449"/>
      <c r="P754" s="447"/>
      <c r="Q754" s="447"/>
      <c r="R754" s="447"/>
      <c r="S754" s="447"/>
      <c r="T754" s="447"/>
      <c r="U754" s="447"/>
      <c r="V754" s="447"/>
      <c r="W754" s="447"/>
      <c r="X754" s="447"/>
    </row>
    <row r="755" spans="1:24" s="446" customFormat="1" ht="27" x14ac:dyDescent="0.25">
      <c r="A755" s="213">
        <v>5134</v>
      </c>
      <c r="B755" s="213" t="s">
        <v>3911</v>
      </c>
      <c r="C755" s="214" t="s">
        <v>401</v>
      </c>
      <c r="D755" s="213" t="s">
        <v>15</v>
      </c>
      <c r="E755" s="213" t="s">
        <v>14</v>
      </c>
      <c r="F755" s="213">
        <v>2940000</v>
      </c>
      <c r="G755" s="213">
        <v>2940000</v>
      </c>
      <c r="H755" s="213">
        <v>1</v>
      </c>
      <c r="I755" s="449"/>
      <c r="P755" s="447"/>
      <c r="Q755" s="447"/>
      <c r="R755" s="447"/>
      <c r="S755" s="447"/>
      <c r="T755" s="447"/>
      <c r="U755" s="447"/>
      <c r="V755" s="447"/>
      <c r="W755" s="447"/>
      <c r="X755" s="447"/>
    </row>
    <row r="756" spans="1:24" ht="27" x14ac:dyDescent="0.25">
      <c r="A756" s="213">
        <v>5134</v>
      </c>
      <c r="B756" s="213" t="s">
        <v>1738</v>
      </c>
      <c r="C756" s="214" t="s">
        <v>401</v>
      </c>
      <c r="D756" s="213" t="s">
        <v>390</v>
      </c>
      <c r="E756" s="213" t="s">
        <v>14</v>
      </c>
      <c r="F756" s="213">
        <v>27400000</v>
      </c>
      <c r="G756" s="213">
        <v>27400000</v>
      </c>
      <c r="H756" s="213">
        <v>1</v>
      </c>
      <c r="I756" s="23"/>
    </row>
    <row r="757" spans="1:24" ht="27" x14ac:dyDescent="0.25">
      <c r="A757" s="213">
        <v>5134</v>
      </c>
      <c r="B757" s="213" t="s">
        <v>1259</v>
      </c>
      <c r="C757" s="214" t="s">
        <v>401</v>
      </c>
      <c r="D757" s="213" t="s">
        <v>390</v>
      </c>
      <c r="E757" s="213" t="s">
        <v>14</v>
      </c>
      <c r="F757" s="213">
        <v>0</v>
      </c>
      <c r="G757" s="213">
        <v>0</v>
      </c>
      <c r="H757" s="213">
        <v>1</v>
      </c>
      <c r="I757" s="23"/>
    </row>
    <row r="758" spans="1:24" ht="27" x14ac:dyDescent="0.25">
      <c r="A758" s="214">
        <v>5134</v>
      </c>
      <c r="B758" s="214" t="s">
        <v>671</v>
      </c>
      <c r="C758" s="214" t="s">
        <v>401</v>
      </c>
      <c r="D758" s="214" t="s">
        <v>15</v>
      </c>
      <c r="E758" s="214" t="s">
        <v>14</v>
      </c>
      <c r="F758" s="214">
        <v>11000000</v>
      </c>
      <c r="G758" s="214">
        <v>11000000</v>
      </c>
      <c r="H758" s="214">
        <v>1</v>
      </c>
      <c r="I758" s="23"/>
    </row>
    <row r="759" spans="1:24" ht="27" x14ac:dyDescent="0.25">
      <c r="A759" s="214">
        <v>5134</v>
      </c>
      <c r="B759" s="214" t="s">
        <v>2545</v>
      </c>
      <c r="C759" s="214" t="s">
        <v>17</v>
      </c>
      <c r="D759" s="214" t="s">
        <v>15</v>
      </c>
      <c r="E759" s="214" t="s">
        <v>14</v>
      </c>
      <c r="F759" s="214">
        <v>1500000</v>
      </c>
      <c r="G759" s="214">
        <v>1500000</v>
      </c>
      <c r="H759" s="214">
        <v>1</v>
      </c>
      <c r="I759" s="23"/>
    </row>
    <row r="760" spans="1:24" ht="27" x14ac:dyDescent="0.25">
      <c r="A760" s="214">
        <v>5134</v>
      </c>
      <c r="B760" s="214" t="s">
        <v>2546</v>
      </c>
      <c r="C760" s="214" t="s">
        <v>17</v>
      </c>
      <c r="D760" s="214" t="s">
        <v>15</v>
      </c>
      <c r="E760" s="214" t="s">
        <v>14</v>
      </c>
      <c r="F760" s="214">
        <v>3000000</v>
      </c>
      <c r="G760" s="214">
        <v>3000000</v>
      </c>
      <c r="H760" s="214">
        <v>1</v>
      </c>
      <c r="I760" s="23"/>
    </row>
    <row r="761" spans="1:24" ht="27" x14ac:dyDescent="0.25">
      <c r="A761" s="214">
        <v>5134</v>
      </c>
      <c r="B761" s="214" t="s">
        <v>2547</v>
      </c>
      <c r="C761" s="214" t="s">
        <v>17</v>
      </c>
      <c r="D761" s="214" t="s">
        <v>15</v>
      </c>
      <c r="E761" s="214" t="s">
        <v>14</v>
      </c>
      <c r="F761" s="214">
        <v>2000000</v>
      </c>
      <c r="G761" s="214">
        <v>2000000</v>
      </c>
      <c r="H761" s="214">
        <v>1</v>
      </c>
      <c r="I761" s="23"/>
    </row>
    <row r="762" spans="1:24" x14ac:dyDescent="0.25">
      <c r="A762" s="214"/>
      <c r="B762" s="214"/>
      <c r="C762" s="214"/>
      <c r="D762" s="214"/>
      <c r="E762" s="214"/>
      <c r="F762" s="214"/>
      <c r="G762" s="214"/>
      <c r="H762" s="214"/>
      <c r="I762" s="23"/>
    </row>
    <row r="763" spans="1:24" x14ac:dyDescent="0.25">
      <c r="A763" s="214"/>
      <c r="B763" s="214"/>
      <c r="C763" s="214"/>
      <c r="D763" s="214"/>
      <c r="E763" s="214"/>
      <c r="F763" s="214"/>
      <c r="G763" s="214"/>
      <c r="H763" s="214"/>
      <c r="I763" s="23"/>
    </row>
    <row r="764" spans="1:24" x14ac:dyDescent="0.25">
      <c r="A764" s="214"/>
      <c r="B764" s="214"/>
      <c r="C764" s="214"/>
      <c r="D764" s="214"/>
      <c r="E764" s="214"/>
      <c r="F764" s="214"/>
      <c r="G764" s="214"/>
      <c r="H764" s="214"/>
      <c r="I764" s="23"/>
    </row>
    <row r="765" spans="1:24" ht="27" x14ac:dyDescent="0.25">
      <c r="A765" s="214">
        <v>5134</v>
      </c>
      <c r="B765" s="214" t="s">
        <v>2466</v>
      </c>
      <c r="C765" s="214" t="s">
        <v>17</v>
      </c>
      <c r="D765" s="214" t="s">
        <v>15</v>
      </c>
      <c r="E765" s="214" t="s">
        <v>14</v>
      </c>
      <c r="F765" s="214">
        <v>1090000</v>
      </c>
      <c r="G765" s="214">
        <v>1090000</v>
      </c>
      <c r="H765" s="214">
        <v>1</v>
      </c>
      <c r="I765" s="23"/>
    </row>
    <row r="766" spans="1:24" ht="15" customHeight="1" x14ac:dyDescent="0.25">
      <c r="A766" s="514" t="s">
        <v>4585</v>
      </c>
      <c r="B766" s="515"/>
      <c r="C766" s="515"/>
      <c r="D766" s="515"/>
      <c r="E766" s="515"/>
      <c r="F766" s="515"/>
      <c r="G766" s="515"/>
      <c r="H766" s="515"/>
      <c r="I766" s="23"/>
    </row>
    <row r="767" spans="1:24" ht="15" customHeight="1" x14ac:dyDescent="0.25">
      <c r="A767" s="599" t="s">
        <v>40</v>
      </c>
      <c r="B767" s="600"/>
      <c r="C767" s="600"/>
      <c r="D767" s="600"/>
      <c r="E767" s="600"/>
      <c r="F767" s="600"/>
      <c r="G767" s="600"/>
      <c r="H767" s="601"/>
      <c r="I767" s="23"/>
    </row>
    <row r="768" spans="1:24" x14ac:dyDescent="0.25">
      <c r="A768" s="4"/>
      <c r="B768" s="4"/>
      <c r="C768" s="4"/>
      <c r="D768" s="4"/>
      <c r="E768" s="4"/>
      <c r="F768" s="4"/>
      <c r="G768" s="4"/>
      <c r="H768" s="4"/>
      <c r="I768" s="23"/>
    </row>
    <row r="769" spans="1:9" ht="15" customHeight="1" x14ac:dyDescent="0.25">
      <c r="A769" s="517" t="s">
        <v>12</v>
      </c>
      <c r="B769" s="518"/>
      <c r="C769" s="518"/>
      <c r="D769" s="518"/>
      <c r="E769" s="518"/>
      <c r="F769" s="518"/>
      <c r="G769" s="518"/>
      <c r="H769" s="519"/>
      <c r="I769" s="23"/>
    </row>
    <row r="770" spans="1:9" ht="27" x14ac:dyDescent="0.25">
      <c r="A770" s="90">
        <v>5113</v>
      </c>
      <c r="B770" s="443" t="s">
        <v>4586</v>
      </c>
      <c r="C770" s="443" t="s">
        <v>463</v>
      </c>
      <c r="D770" s="443" t="s">
        <v>15</v>
      </c>
      <c r="E770" s="443" t="s">
        <v>14</v>
      </c>
      <c r="F770" s="443">
        <v>890000</v>
      </c>
      <c r="G770" s="443">
        <v>890000</v>
      </c>
      <c r="H770" s="443">
        <v>1</v>
      </c>
      <c r="I770" s="23"/>
    </row>
    <row r="771" spans="1:9" x14ac:dyDescent="0.25">
      <c r="A771" s="611" t="s">
        <v>8</v>
      </c>
      <c r="B771" s="612"/>
      <c r="C771" s="612"/>
      <c r="D771" s="612"/>
      <c r="E771" s="612"/>
      <c r="F771" s="612"/>
      <c r="G771" s="612"/>
      <c r="H771" s="613"/>
      <c r="I771" s="23"/>
    </row>
    <row r="772" spans="1:9" ht="28.5" customHeight="1" x14ac:dyDescent="0.25">
      <c r="A772" s="151"/>
      <c r="B772" s="151"/>
      <c r="C772" s="151"/>
      <c r="D772" s="151"/>
      <c r="E772" s="151"/>
      <c r="F772" s="151"/>
      <c r="G772" s="151"/>
      <c r="H772" s="151"/>
      <c r="I772" s="23"/>
    </row>
    <row r="773" spans="1:9" x14ac:dyDescent="0.25">
      <c r="A773" s="511" t="s">
        <v>4945</v>
      </c>
      <c r="B773" s="512"/>
      <c r="C773" s="512"/>
      <c r="D773" s="512"/>
      <c r="E773" s="512"/>
      <c r="F773" s="512"/>
      <c r="G773" s="512"/>
      <c r="H773" s="512"/>
      <c r="I773" s="23"/>
    </row>
    <row r="774" spans="1:9" ht="17.25" customHeight="1" x14ac:dyDescent="0.25">
      <c r="A774" s="611" t="s">
        <v>12</v>
      </c>
      <c r="B774" s="612"/>
      <c r="C774" s="612"/>
      <c r="D774" s="612"/>
      <c r="E774" s="612"/>
      <c r="F774" s="612"/>
      <c r="G774" s="612"/>
      <c r="H774" s="613"/>
      <c r="I774" s="23"/>
    </row>
    <row r="775" spans="1:9" ht="40.5" x14ac:dyDescent="0.25">
      <c r="A775" s="339">
        <v>4861</v>
      </c>
      <c r="B775" s="339" t="s">
        <v>4517</v>
      </c>
      <c r="C775" s="338" t="s">
        <v>504</v>
      </c>
      <c r="D775" s="339" t="s">
        <v>390</v>
      </c>
      <c r="E775" s="339" t="s">
        <v>14</v>
      </c>
      <c r="F775" s="339">
        <v>0</v>
      </c>
      <c r="G775" s="339">
        <v>0</v>
      </c>
      <c r="H775" s="339">
        <v>1</v>
      </c>
      <c r="I775" s="23"/>
    </row>
    <row r="776" spans="1:9" ht="27" x14ac:dyDescent="0.25">
      <c r="A776" s="339">
        <v>4251</v>
      </c>
      <c r="B776" s="339" t="s">
        <v>3352</v>
      </c>
      <c r="C776" s="338" t="s">
        <v>463</v>
      </c>
      <c r="D776" s="339" t="s">
        <v>1221</v>
      </c>
      <c r="E776" s="339" t="s">
        <v>14</v>
      </c>
      <c r="F776" s="339">
        <v>0</v>
      </c>
      <c r="G776" s="339">
        <v>0</v>
      </c>
      <c r="H776" s="339">
        <v>1</v>
      </c>
      <c r="I776" s="23"/>
    </row>
    <row r="777" spans="1:9" ht="27" x14ac:dyDescent="0.25">
      <c r="A777" s="339">
        <v>4251</v>
      </c>
      <c r="B777" s="339" t="s">
        <v>3353</v>
      </c>
      <c r="C777" s="338" t="s">
        <v>463</v>
      </c>
      <c r="D777" s="339" t="s">
        <v>1221</v>
      </c>
      <c r="E777" s="339" t="s">
        <v>14</v>
      </c>
      <c r="F777" s="339">
        <v>0</v>
      </c>
      <c r="G777" s="339">
        <v>0</v>
      </c>
      <c r="H777" s="339">
        <v>1</v>
      </c>
      <c r="I777" s="23"/>
    </row>
    <row r="778" spans="1:9" ht="27" x14ac:dyDescent="0.25">
      <c r="A778" s="339">
        <v>4251</v>
      </c>
      <c r="B778" s="339" t="s">
        <v>3354</v>
      </c>
      <c r="C778" s="338" t="s">
        <v>463</v>
      </c>
      <c r="D778" s="339" t="s">
        <v>1221</v>
      </c>
      <c r="E778" s="339" t="s">
        <v>14</v>
      </c>
      <c r="F778" s="339">
        <v>0</v>
      </c>
      <c r="G778" s="339">
        <v>0</v>
      </c>
      <c r="H778" s="339">
        <v>1</v>
      </c>
      <c r="I778" s="23"/>
    </row>
    <row r="779" spans="1:9" ht="27" x14ac:dyDescent="0.25">
      <c r="A779" s="339">
        <v>4251</v>
      </c>
      <c r="B779" s="339" t="s">
        <v>3355</v>
      </c>
      <c r="C779" s="338" t="s">
        <v>463</v>
      </c>
      <c r="D779" s="339" t="s">
        <v>1221</v>
      </c>
      <c r="E779" s="339" t="s">
        <v>14</v>
      </c>
      <c r="F779" s="339">
        <v>0</v>
      </c>
      <c r="G779" s="339">
        <v>0</v>
      </c>
      <c r="H779" s="339">
        <v>1</v>
      </c>
      <c r="I779" s="23"/>
    </row>
    <row r="780" spans="1:9" ht="27" x14ac:dyDescent="0.25">
      <c r="A780" s="339">
        <v>4251</v>
      </c>
      <c r="B780" s="339" t="s">
        <v>3356</v>
      </c>
      <c r="C780" s="338" t="s">
        <v>463</v>
      </c>
      <c r="D780" s="339" t="s">
        <v>1221</v>
      </c>
      <c r="E780" s="339" t="s">
        <v>14</v>
      </c>
      <c r="F780" s="339">
        <v>0</v>
      </c>
      <c r="G780" s="339">
        <v>0</v>
      </c>
      <c r="H780" s="339">
        <v>1</v>
      </c>
      <c r="I780" s="23"/>
    </row>
    <row r="781" spans="1:9" ht="27" x14ac:dyDescent="0.25">
      <c r="A781" s="339">
        <v>4251</v>
      </c>
      <c r="B781" s="339" t="s">
        <v>3357</v>
      </c>
      <c r="C781" s="338" t="s">
        <v>463</v>
      </c>
      <c r="D781" s="339" t="s">
        <v>1221</v>
      </c>
      <c r="E781" s="339" t="s">
        <v>14</v>
      </c>
      <c r="F781" s="339">
        <v>0</v>
      </c>
      <c r="G781" s="339">
        <v>0</v>
      </c>
      <c r="H781" s="339">
        <v>1</v>
      </c>
      <c r="I781" s="23"/>
    </row>
    <row r="782" spans="1:9" ht="27" x14ac:dyDescent="0.25">
      <c r="A782" s="339">
        <v>4861</v>
      </c>
      <c r="B782" s="339" t="s">
        <v>2004</v>
      </c>
      <c r="C782" s="338" t="s">
        <v>463</v>
      </c>
      <c r="D782" s="339" t="s">
        <v>1221</v>
      </c>
      <c r="E782" s="339" t="s">
        <v>14</v>
      </c>
      <c r="F782" s="339">
        <v>1404000</v>
      </c>
      <c r="G782" s="339">
        <v>1404000</v>
      </c>
      <c r="H782" s="339">
        <v>1</v>
      </c>
      <c r="I782" s="23"/>
    </row>
    <row r="783" spans="1:9" ht="27" x14ac:dyDescent="0.25">
      <c r="A783" s="339">
        <v>4861</v>
      </c>
      <c r="B783" s="339" t="s">
        <v>1589</v>
      </c>
      <c r="C783" s="338" t="s">
        <v>463</v>
      </c>
      <c r="D783" s="338" t="s">
        <v>1221</v>
      </c>
      <c r="E783" s="338" t="s">
        <v>14</v>
      </c>
      <c r="F783" s="338">
        <v>70000</v>
      </c>
      <c r="G783" s="338">
        <v>70000</v>
      </c>
      <c r="H783" s="338">
        <v>1</v>
      </c>
      <c r="I783" s="23"/>
    </row>
    <row r="784" spans="1:9" ht="17.25" customHeight="1" x14ac:dyDescent="0.25">
      <c r="A784" s="611" t="s">
        <v>40</v>
      </c>
      <c r="B784" s="612"/>
      <c r="C784" s="612"/>
      <c r="D784" s="612"/>
      <c r="E784" s="612"/>
      <c r="F784" s="612"/>
      <c r="G784" s="612"/>
      <c r="H784" s="613"/>
      <c r="I784" s="23"/>
    </row>
    <row r="785" spans="1:24" ht="17.25" customHeight="1" x14ac:dyDescent="0.25">
      <c r="A785" s="365"/>
      <c r="B785" s="364"/>
      <c r="C785" s="364"/>
      <c r="D785" s="366"/>
      <c r="E785" s="366"/>
      <c r="F785" s="366"/>
      <c r="G785" s="366"/>
      <c r="H785" s="367"/>
      <c r="I785" s="23"/>
    </row>
    <row r="786" spans="1:24" ht="27" x14ac:dyDescent="0.25">
      <c r="A786" s="4">
        <v>4251</v>
      </c>
      <c r="B786" s="4" t="s">
        <v>3346</v>
      </c>
      <c r="C786" s="4" t="s">
        <v>20</v>
      </c>
      <c r="D786" s="4" t="s">
        <v>390</v>
      </c>
      <c r="E786" s="4" t="s">
        <v>14</v>
      </c>
      <c r="F786" s="4">
        <v>0</v>
      </c>
      <c r="G786" s="4">
        <v>0</v>
      </c>
      <c r="H786" s="4">
        <v>1</v>
      </c>
      <c r="I786" s="23"/>
    </row>
    <row r="787" spans="1:24" ht="27" x14ac:dyDescent="0.25">
      <c r="A787" s="4">
        <v>4251</v>
      </c>
      <c r="B787" s="4" t="s">
        <v>3347</v>
      </c>
      <c r="C787" s="4" t="s">
        <v>20</v>
      </c>
      <c r="D787" s="4" t="s">
        <v>390</v>
      </c>
      <c r="E787" s="4" t="s">
        <v>14</v>
      </c>
      <c r="F787" s="4">
        <v>0</v>
      </c>
      <c r="G787" s="4">
        <v>0</v>
      </c>
      <c r="H787" s="4">
        <v>1</v>
      </c>
      <c r="I787" s="23"/>
    </row>
    <row r="788" spans="1:24" ht="27" x14ac:dyDescent="0.25">
      <c r="A788" s="4">
        <v>4251</v>
      </c>
      <c r="B788" s="4" t="s">
        <v>3348</v>
      </c>
      <c r="C788" s="4" t="s">
        <v>20</v>
      </c>
      <c r="D788" s="4" t="s">
        <v>390</v>
      </c>
      <c r="E788" s="4" t="s">
        <v>14</v>
      </c>
      <c r="F788" s="4">
        <v>0</v>
      </c>
      <c r="G788" s="4">
        <v>0</v>
      </c>
      <c r="H788" s="4">
        <v>1</v>
      </c>
      <c r="I788" s="23"/>
    </row>
    <row r="789" spans="1:24" ht="27" x14ac:dyDescent="0.25">
      <c r="A789" s="4">
        <v>4251</v>
      </c>
      <c r="B789" s="4" t="s">
        <v>3349</v>
      </c>
      <c r="C789" s="4" t="s">
        <v>20</v>
      </c>
      <c r="D789" s="4" t="s">
        <v>390</v>
      </c>
      <c r="E789" s="4" t="s">
        <v>14</v>
      </c>
      <c r="F789" s="4">
        <v>0</v>
      </c>
      <c r="G789" s="4">
        <v>0</v>
      </c>
      <c r="H789" s="4">
        <v>1</v>
      </c>
      <c r="I789" s="23"/>
    </row>
    <row r="790" spans="1:24" ht="27" x14ac:dyDescent="0.25">
      <c r="A790" s="4">
        <v>4251</v>
      </c>
      <c r="B790" s="4" t="s">
        <v>3350</v>
      </c>
      <c r="C790" s="4" t="s">
        <v>20</v>
      </c>
      <c r="D790" s="4" t="s">
        <v>390</v>
      </c>
      <c r="E790" s="4" t="s">
        <v>14</v>
      </c>
      <c r="F790" s="4">
        <v>0</v>
      </c>
      <c r="G790" s="4">
        <v>0</v>
      </c>
      <c r="H790" s="4">
        <v>1</v>
      </c>
      <c r="I790" s="23"/>
    </row>
    <row r="791" spans="1:24" ht="27" x14ac:dyDescent="0.25">
      <c r="A791" s="4">
        <v>4251</v>
      </c>
      <c r="B791" s="4" t="s">
        <v>3351</v>
      </c>
      <c r="C791" s="4" t="s">
        <v>20</v>
      </c>
      <c r="D791" s="4" t="s">
        <v>390</v>
      </c>
      <c r="E791" s="4" t="s">
        <v>14</v>
      </c>
      <c r="F791" s="4">
        <v>0</v>
      </c>
      <c r="G791" s="4">
        <v>0</v>
      </c>
      <c r="H791" s="4">
        <v>1</v>
      </c>
      <c r="I791" s="23"/>
    </row>
    <row r="792" spans="1:24" ht="33.75" customHeight="1" x14ac:dyDescent="0.25">
      <c r="A792" s="4" t="s">
        <v>23</v>
      </c>
      <c r="B792" s="4" t="s">
        <v>2005</v>
      </c>
      <c r="C792" s="4" t="s">
        <v>20</v>
      </c>
      <c r="D792" s="4" t="s">
        <v>390</v>
      </c>
      <c r="E792" s="4" t="s">
        <v>14</v>
      </c>
      <c r="F792" s="4">
        <v>78001277</v>
      </c>
      <c r="G792" s="4">
        <v>78001277</v>
      </c>
      <c r="H792" s="4">
        <v>1</v>
      </c>
      <c r="I792" s="23"/>
    </row>
    <row r="793" spans="1:24" ht="40.5" x14ac:dyDescent="0.25">
      <c r="A793" s="4">
        <v>4251</v>
      </c>
      <c r="B793" s="4" t="s">
        <v>1147</v>
      </c>
      <c r="C793" s="4" t="s">
        <v>431</v>
      </c>
      <c r="D793" s="4" t="s">
        <v>15</v>
      </c>
      <c r="E793" s="4" t="s">
        <v>14</v>
      </c>
      <c r="F793" s="4">
        <v>0</v>
      </c>
      <c r="G793" s="4">
        <v>0</v>
      </c>
      <c r="H793" s="4">
        <v>1</v>
      </c>
      <c r="I793" s="23"/>
    </row>
    <row r="794" spans="1:24" ht="15" customHeight="1" x14ac:dyDescent="0.25">
      <c r="A794" s="511" t="s">
        <v>4944</v>
      </c>
      <c r="B794" s="512"/>
      <c r="C794" s="512"/>
      <c r="D794" s="512"/>
      <c r="E794" s="512"/>
      <c r="F794" s="512"/>
      <c r="G794" s="512"/>
      <c r="H794" s="512"/>
      <c r="I794" s="23"/>
    </row>
    <row r="795" spans="1:24" x14ac:dyDescent="0.25">
      <c r="A795" s="508" t="s">
        <v>16</v>
      </c>
      <c r="B795" s="509"/>
      <c r="C795" s="509"/>
      <c r="D795" s="509"/>
      <c r="E795" s="509"/>
      <c r="F795" s="509"/>
      <c r="G795" s="509"/>
      <c r="H795" s="510"/>
      <c r="I795" s="23"/>
    </row>
    <row r="796" spans="1:24" s="446" customFormat="1" ht="27" x14ac:dyDescent="0.25">
      <c r="A796" s="15">
        <v>5112</v>
      </c>
      <c r="B796" s="15" t="s">
        <v>4675</v>
      </c>
      <c r="C796" s="16" t="s">
        <v>2808</v>
      </c>
      <c r="D796" s="15" t="s">
        <v>390</v>
      </c>
      <c r="E796" s="15" t="s">
        <v>14</v>
      </c>
      <c r="F796" s="15">
        <v>0</v>
      </c>
      <c r="G796" s="15">
        <v>0</v>
      </c>
      <c r="H796" s="15">
        <v>1</v>
      </c>
      <c r="I796" s="449"/>
      <c r="P796" s="447"/>
      <c r="Q796" s="447"/>
      <c r="R796" s="447"/>
      <c r="S796" s="447"/>
      <c r="T796" s="447"/>
      <c r="U796" s="447"/>
      <c r="V796" s="447"/>
      <c r="W796" s="447"/>
      <c r="X796" s="447"/>
    </row>
    <row r="797" spans="1:24" ht="27" x14ac:dyDescent="0.25">
      <c r="A797" s="15">
        <v>5112</v>
      </c>
      <c r="B797" s="15" t="s">
        <v>455</v>
      </c>
      <c r="C797" s="16" t="s">
        <v>295</v>
      </c>
      <c r="D797" s="15" t="s">
        <v>390</v>
      </c>
      <c r="E797" s="15" t="s">
        <v>14</v>
      </c>
      <c r="F797" s="15">
        <v>0</v>
      </c>
      <c r="G797" s="15">
        <v>0</v>
      </c>
      <c r="H797" s="15">
        <v>1</v>
      </c>
      <c r="I797" s="23"/>
    </row>
    <row r="798" spans="1:24" ht="27" x14ac:dyDescent="0.25">
      <c r="A798" s="15">
        <v>5112</v>
      </c>
      <c r="B798" s="15" t="s">
        <v>376</v>
      </c>
      <c r="C798" s="16" t="s">
        <v>295</v>
      </c>
      <c r="D798" s="15" t="s">
        <v>390</v>
      </c>
      <c r="E798" s="15" t="s">
        <v>14</v>
      </c>
      <c r="F798" s="15">
        <v>0</v>
      </c>
      <c r="G798" s="15">
        <v>0</v>
      </c>
      <c r="H798" s="15">
        <v>1</v>
      </c>
      <c r="I798" s="23"/>
    </row>
    <row r="799" spans="1:24" ht="27" x14ac:dyDescent="0.25">
      <c r="A799" s="15">
        <v>5112</v>
      </c>
      <c r="B799" s="15" t="s">
        <v>376</v>
      </c>
      <c r="C799" s="16" t="s">
        <v>295</v>
      </c>
      <c r="D799" s="15" t="s">
        <v>15</v>
      </c>
      <c r="E799" s="15" t="s">
        <v>14</v>
      </c>
      <c r="F799" s="15">
        <v>0</v>
      </c>
      <c r="G799" s="15">
        <v>0</v>
      </c>
      <c r="H799" s="15">
        <v>1</v>
      </c>
      <c r="I799" s="23"/>
    </row>
    <row r="800" spans="1:24" s="446" customFormat="1" ht="27" x14ac:dyDescent="0.25">
      <c r="A800" s="15">
        <v>5112</v>
      </c>
      <c r="B800" s="15" t="s">
        <v>376</v>
      </c>
      <c r="C800" s="16" t="s">
        <v>295</v>
      </c>
      <c r="D800" s="15" t="s">
        <v>390</v>
      </c>
      <c r="E800" s="15" t="s">
        <v>14</v>
      </c>
      <c r="F800" s="15">
        <v>17880000</v>
      </c>
      <c r="G800" s="15">
        <v>17880000</v>
      </c>
      <c r="H800" s="15">
        <v>1</v>
      </c>
      <c r="I800" s="449"/>
      <c r="P800" s="447"/>
      <c r="Q800" s="447"/>
      <c r="R800" s="447"/>
      <c r="S800" s="447"/>
      <c r="T800" s="447"/>
      <c r="U800" s="447"/>
      <c r="V800" s="447"/>
      <c r="W800" s="447"/>
      <c r="X800" s="447"/>
    </row>
    <row r="801" spans="1:24" x14ac:dyDescent="0.25">
      <c r="A801" s="508" t="s">
        <v>12</v>
      </c>
      <c r="B801" s="509"/>
      <c r="C801" s="509"/>
      <c r="D801" s="509"/>
      <c r="E801" s="509"/>
      <c r="F801" s="509"/>
      <c r="G801" s="509"/>
      <c r="H801" s="510"/>
      <c r="I801" s="23"/>
    </row>
    <row r="802" spans="1:24" s="446" customFormat="1" ht="27" x14ac:dyDescent="0.25">
      <c r="A802" s="38">
        <v>5112</v>
      </c>
      <c r="B802" s="38" t="s">
        <v>4676</v>
      </c>
      <c r="C802" s="39" t="s">
        <v>463</v>
      </c>
      <c r="D802" s="38" t="s">
        <v>1221</v>
      </c>
      <c r="E802" s="38" t="s">
        <v>14</v>
      </c>
      <c r="F802" s="38">
        <v>0</v>
      </c>
      <c r="G802" s="38">
        <v>0</v>
      </c>
      <c r="H802" s="38">
        <v>1</v>
      </c>
      <c r="I802" s="449"/>
      <c r="P802" s="447"/>
      <c r="Q802" s="447"/>
      <c r="R802" s="447"/>
      <c r="S802" s="447"/>
      <c r="T802" s="447"/>
      <c r="U802" s="447"/>
      <c r="V802" s="447"/>
      <c r="W802" s="447"/>
      <c r="X802" s="447"/>
    </row>
    <row r="803" spans="1:24" ht="27" x14ac:dyDescent="0.25">
      <c r="A803" s="38">
        <v>5112</v>
      </c>
      <c r="B803" s="38" t="s">
        <v>4013</v>
      </c>
      <c r="C803" s="39" t="s">
        <v>463</v>
      </c>
      <c r="D803" s="38" t="s">
        <v>1221</v>
      </c>
      <c r="E803" s="38" t="s">
        <v>14</v>
      </c>
      <c r="F803" s="38">
        <v>0</v>
      </c>
      <c r="G803" s="38">
        <v>0</v>
      </c>
      <c r="H803" s="38">
        <v>1</v>
      </c>
      <c r="I803" s="23"/>
    </row>
    <row r="804" spans="1:24" ht="27" x14ac:dyDescent="0.25">
      <c r="A804" s="38">
        <v>4252</v>
      </c>
      <c r="B804" s="38" t="s">
        <v>3052</v>
      </c>
      <c r="C804" s="39" t="s">
        <v>463</v>
      </c>
      <c r="D804" s="38" t="s">
        <v>1221</v>
      </c>
      <c r="E804" s="38" t="s">
        <v>14</v>
      </c>
      <c r="F804" s="38">
        <v>0</v>
      </c>
      <c r="G804" s="38">
        <v>0</v>
      </c>
      <c r="H804" s="38">
        <v>1</v>
      </c>
      <c r="I804" s="23"/>
    </row>
    <row r="805" spans="1:24" s="446" customFormat="1" ht="27" x14ac:dyDescent="0.25">
      <c r="A805" s="38">
        <v>5112</v>
      </c>
      <c r="B805" s="38" t="s">
        <v>3052</v>
      </c>
      <c r="C805" s="39" t="s">
        <v>463</v>
      </c>
      <c r="D805" s="38" t="s">
        <v>1221</v>
      </c>
      <c r="E805" s="38" t="s">
        <v>14</v>
      </c>
      <c r="F805" s="38">
        <v>83000</v>
      </c>
      <c r="G805" s="38">
        <v>83000</v>
      </c>
      <c r="H805" s="38">
        <v>1</v>
      </c>
      <c r="I805" s="449"/>
      <c r="P805" s="447"/>
      <c r="Q805" s="447"/>
      <c r="R805" s="447"/>
      <c r="S805" s="447"/>
      <c r="T805" s="447"/>
      <c r="U805" s="447"/>
      <c r="V805" s="447"/>
      <c r="W805" s="447"/>
      <c r="X805" s="447"/>
    </row>
    <row r="806" spans="1:24" s="446" customFormat="1" ht="27" x14ac:dyDescent="0.25">
      <c r="A806" s="38">
        <v>5112</v>
      </c>
      <c r="B806" s="38" t="s">
        <v>5423</v>
      </c>
      <c r="C806" s="39" t="s">
        <v>1102</v>
      </c>
      <c r="D806" s="38" t="s">
        <v>13</v>
      </c>
      <c r="E806" s="38" t="s">
        <v>14</v>
      </c>
      <c r="F806" s="38">
        <v>105000</v>
      </c>
      <c r="G806" s="38">
        <v>105000</v>
      </c>
      <c r="H806" s="38">
        <v>1</v>
      </c>
      <c r="I806" s="449"/>
      <c r="P806" s="447"/>
      <c r="Q806" s="447"/>
      <c r="R806" s="447"/>
      <c r="S806" s="447"/>
      <c r="T806" s="447"/>
      <c r="U806" s="447"/>
      <c r="V806" s="447"/>
      <c r="W806" s="447"/>
      <c r="X806" s="447"/>
    </row>
    <row r="807" spans="1:24" ht="22.5" customHeight="1" x14ac:dyDescent="0.25">
      <c r="A807" s="514" t="s">
        <v>45</v>
      </c>
      <c r="B807" s="515"/>
      <c r="C807" s="515"/>
      <c r="D807" s="515"/>
      <c r="E807" s="515"/>
      <c r="F807" s="515"/>
      <c r="G807" s="515"/>
      <c r="H807" s="515"/>
      <c r="I807" s="23"/>
    </row>
    <row r="808" spans="1:24" x14ac:dyDescent="0.25">
      <c r="A808" s="508" t="s">
        <v>12</v>
      </c>
      <c r="B808" s="509"/>
      <c r="C808" s="509"/>
      <c r="D808" s="509"/>
      <c r="E808" s="509"/>
      <c r="F808" s="509"/>
      <c r="G808" s="509"/>
      <c r="H808" s="510"/>
      <c r="I808" s="23"/>
    </row>
    <row r="809" spans="1:24" ht="27" x14ac:dyDescent="0.25">
      <c r="A809" s="138">
        <v>4861</v>
      </c>
      <c r="B809" s="195" t="s">
        <v>667</v>
      </c>
      <c r="C809" s="195" t="s">
        <v>668</v>
      </c>
      <c r="D809" s="195" t="s">
        <v>15</v>
      </c>
      <c r="E809" s="195" t="s">
        <v>14</v>
      </c>
      <c r="F809" s="195">
        <v>0</v>
      </c>
      <c r="G809" s="195">
        <v>0</v>
      </c>
      <c r="H809" s="195">
        <v>1</v>
      </c>
      <c r="I809" s="23"/>
    </row>
    <row r="810" spans="1:24" ht="27" x14ac:dyDescent="0.25">
      <c r="A810" s="268" t="s">
        <v>23</v>
      </c>
      <c r="B810" s="274" t="s">
        <v>2002</v>
      </c>
      <c r="C810" s="274" t="s">
        <v>668</v>
      </c>
      <c r="D810" s="274" t="s">
        <v>15</v>
      </c>
      <c r="E810" s="274" t="s">
        <v>14</v>
      </c>
      <c r="F810" s="274">
        <v>90000000</v>
      </c>
      <c r="G810" s="274">
        <v>90000000</v>
      </c>
      <c r="H810" s="274">
        <v>1</v>
      </c>
      <c r="I810" s="23"/>
    </row>
    <row r="811" spans="1:24" x14ac:dyDescent="0.25">
      <c r="A811" s="511" t="s">
        <v>1866</v>
      </c>
      <c r="B811" s="512"/>
      <c r="C811" s="512"/>
      <c r="D811" s="512"/>
      <c r="E811" s="512"/>
      <c r="F811" s="512"/>
      <c r="G811" s="512"/>
      <c r="H811" s="512"/>
      <c r="I811" s="23"/>
    </row>
    <row r="812" spans="1:24" x14ac:dyDescent="0.25">
      <c r="A812" s="508" t="s">
        <v>16</v>
      </c>
      <c r="B812" s="509"/>
      <c r="C812" s="509"/>
      <c r="D812" s="509"/>
      <c r="E812" s="509"/>
      <c r="F812" s="509"/>
      <c r="G812" s="509"/>
      <c r="H812" s="510"/>
      <c r="I812" s="23"/>
    </row>
    <row r="813" spans="1:24" x14ac:dyDescent="0.25">
      <c r="A813" s="120"/>
      <c r="B813" s="141"/>
      <c r="C813" s="141"/>
      <c r="D813" s="141"/>
      <c r="E813" s="141"/>
      <c r="F813" s="141"/>
      <c r="G813" s="141"/>
      <c r="H813" s="141"/>
      <c r="I813" s="23"/>
    </row>
    <row r="814" spans="1:24" x14ac:dyDescent="0.25">
      <c r="A814" s="511" t="s">
        <v>308</v>
      </c>
      <c r="B814" s="512"/>
      <c r="C814" s="512"/>
      <c r="D814" s="512"/>
      <c r="E814" s="512"/>
      <c r="F814" s="512"/>
      <c r="G814" s="512"/>
      <c r="H814" s="512"/>
      <c r="I814" s="23"/>
    </row>
    <row r="815" spans="1:24" x14ac:dyDescent="0.25">
      <c r="A815" s="508" t="s">
        <v>8</v>
      </c>
      <c r="B815" s="509"/>
      <c r="C815" s="509"/>
      <c r="D815" s="509"/>
      <c r="E815" s="509"/>
      <c r="F815" s="509"/>
      <c r="G815" s="509"/>
      <c r="H815" s="510"/>
      <c r="I815" s="23"/>
    </row>
    <row r="816" spans="1:24" ht="27" x14ac:dyDescent="0.25">
      <c r="A816" s="379">
        <v>5129</v>
      </c>
      <c r="B816" s="379" t="s">
        <v>3759</v>
      </c>
      <c r="C816" s="379" t="s">
        <v>433</v>
      </c>
      <c r="D816" s="379" t="s">
        <v>13</v>
      </c>
      <c r="E816" s="379" t="s">
        <v>14</v>
      </c>
      <c r="F816" s="379">
        <v>8300</v>
      </c>
      <c r="G816" s="379">
        <f>+F816*H816</f>
        <v>398400</v>
      </c>
      <c r="H816" s="379">
        <v>48</v>
      </c>
      <c r="I816" s="23"/>
    </row>
    <row r="817" spans="1:9" ht="27" x14ac:dyDescent="0.25">
      <c r="A817" s="379">
        <v>5129</v>
      </c>
      <c r="B817" s="379" t="s">
        <v>3760</v>
      </c>
      <c r="C817" s="379" t="s">
        <v>433</v>
      </c>
      <c r="D817" s="379" t="s">
        <v>13</v>
      </c>
      <c r="E817" s="379" t="s">
        <v>14</v>
      </c>
      <c r="F817" s="379">
        <v>29400</v>
      </c>
      <c r="G817" s="379">
        <f>+F817*H817</f>
        <v>588000</v>
      </c>
      <c r="H817" s="379">
        <v>20</v>
      </c>
      <c r="I817" s="23"/>
    </row>
    <row r="818" spans="1:9" x14ac:dyDescent="0.25">
      <c r="A818" s="508" t="s">
        <v>16</v>
      </c>
      <c r="B818" s="509"/>
      <c r="C818" s="509"/>
      <c r="D818" s="509"/>
      <c r="E818" s="509"/>
      <c r="F818" s="509"/>
      <c r="G818" s="509"/>
      <c r="H818" s="510"/>
      <c r="I818" s="23"/>
    </row>
    <row r="819" spans="1:9" x14ac:dyDescent="0.25">
      <c r="A819" s="302">
        <v>5129</v>
      </c>
      <c r="B819" s="302" t="s">
        <v>2227</v>
      </c>
      <c r="C819" s="302" t="s">
        <v>1819</v>
      </c>
      <c r="D819" s="302" t="s">
        <v>390</v>
      </c>
      <c r="E819" s="302" t="s">
        <v>10</v>
      </c>
      <c r="F819" s="302">
        <v>46517</v>
      </c>
      <c r="G819" s="302">
        <f>F819*H819</f>
        <v>22002541</v>
      </c>
      <c r="H819" s="302">
        <v>473</v>
      </c>
      <c r="I819" s="23"/>
    </row>
    <row r="820" spans="1:9" ht="27" x14ac:dyDescent="0.25">
      <c r="A820" s="250">
        <v>4251</v>
      </c>
      <c r="B820" s="256" t="s">
        <v>1766</v>
      </c>
      <c r="C820" s="256" t="s">
        <v>20</v>
      </c>
      <c r="D820" s="256" t="s">
        <v>15</v>
      </c>
      <c r="E820" s="256" t="s">
        <v>14</v>
      </c>
      <c r="F820" s="256">
        <v>0</v>
      </c>
      <c r="G820" s="256">
        <v>0</v>
      </c>
      <c r="H820" s="256">
        <v>1</v>
      </c>
      <c r="I820" s="23"/>
    </row>
    <row r="821" spans="1:9" ht="27" x14ac:dyDescent="0.25">
      <c r="A821" s="242">
        <v>4251</v>
      </c>
      <c r="B821" s="250" t="s">
        <v>1601</v>
      </c>
      <c r="C821" s="250" t="s">
        <v>1602</v>
      </c>
      <c r="D821" s="250" t="s">
        <v>15</v>
      </c>
      <c r="E821" s="250" t="s">
        <v>14</v>
      </c>
      <c r="F821" s="250">
        <v>0</v>
      </c>
      <c r="G821" s="250">
        <v>0</v>
      </c>
      <c r="H821" s="250">
        <v>1</v>
      </c>
      <c r="I821" s="23"/>
    </row>
    <row r="822" spans="1:9" ht="27" x14ac:dyDescent="0.25">
      <c r="A822" s="186">
        <v>5129</v>
      </c>
      <c r="B822" s="242" t="s">
        <v>432</v>
      </c>
      <c r="C822" s="242" t="s">
        <v>433</v>
      </c>
      <c r="D822" s="242" t="s">
        <v>390</v>
      </c>
      <c r="E822" s="242" t="s">
        <v>14</v>
      </c>
      <c r="F822" s="242">
        <v>0</v>
      </c>
      <c r="G822" s="242">
        <v>0</v>
      </c>
      <c r="H822" s="242">
        <v>1</v>
      </c>
      <c r="I822" s="23"/>
    </row>
    <row r="823" spans="1:9" ht="27" x14ac:dyDescent="0.25">
      <c r="A823" s="326">
        <v>5129</v>
      </c>
      <c r="B823" s="186" t="s">
        <v>434</v>
      </c>
      <c r="C823" s="326" t="s">
        <v>433</v>
      </c>
      <c r="D823" s="186" t="s">
        <v>390</v>
      </c>
      <c r="E823" s="186" t="s">
        <v>14</v>
      </c>
      <c r="F823" s="186">
        <v>0</v>
      </c>
      <c r="G823" s="186">
        <v>0</v>
      </c>
      <c r="H823" s="186">
        <v>1</v>
      </c>
      <c r="I823" s="23"/>
    </row>
    <row r="824" spans="1:9" ht="27" x14ac:dyDescent="0.25">
      <c r="A824" s="326">
        <v>5129</v>
      </c>
      <c r="B824" s="326" t="s">
        <v>2544</v>
      </c>
      <c r="C824" s="326" t="s">
        <v>433</v>
      </c>
      <c r="D824" s="326" t="s">
        <v>390</v>
      </c>
      <c r="E824" s="326" t="s">
        <v>14</v>
      </c>
      <c r="F824" s="326">
        <v>54000</v>
      </c>
      <c r="G824" s="326">
        <f>F824*H824</f>
        <v>39960000</v>
      </c>
      <c r="H824" s="326">
        <v>740</v>
      </c>
      <c r="I824" s="23"/>
    </row>
    <row r="825" spans="1:9" x14ac:dyDescent="0.25">
      <c r="A825" s="508" t="s">
        <v>12</v>
      </c>
      <c r="B825" s="509"/>
      <c r="C825" s="509"/>
      <c r="D825" s="509"/>
      <c r="E825" s="509"/>
      <c r="F825" s="509"/>
      <c r="G825" s="509"/>
      <c r="H825" s="510"/>
      <c r="I825" s="23"/>
    </row>
    <row r="826" spans="1:9" ht="27" x14ac:dyDescent="0.25">
      <c r="A826" s="302">
        <v>5129</v>
      </c>
      <c r="B826" s="302" t="s">
        <v>2228</v>
      </c>
      <c r="C826" s="302" t="s">
        <v>463</v>
      </c>
      <c r="D826" s="302" t="s">
        <v>1221</v>
      </c>
      <c r="E826" s="302" t="s">
        <v>14</v>
      </c>
      <c r="F826" s="302">
        <v>440000</v>
      </c>
      <c r="G826" s="302">
        <v>440000</v>
      </c>
      <c r="H826" s="302">
        <v>1</v>
      </c>
      <c r="I826" s="23"/>
    </row>
    <row r="827" spans="1:9" ht="27" x14ac:dyDescent="0.25">
      <c r="A827" s="247">
        <v>4251</v>
      </c>
      <c r="B827" s="256" t="s">
        <v>1683</v>
      </c>
      <c r="C827" s="256" t="s">
        <v>463</v>
      </c>
      <c r="D827" s="256" t="s">
        <v>15</v>
      </c>
      <c r="E827" s="256" t="s">
        <v>14</v>
      </c>
      <c r="F827" s="256">
        <v>0</v>
      </c>
      <c r="G827" s="256">
        <v>0</v>
      </c>
      <c r="H827" s="256">
        <v>1</v>
      </c>
      <c r="I827" s="23"/>
    </row>
    <row r="828" spans="1:9" ht="15" customHeight="1" x14ac:dyDescent="0.25">
      <c r="A828" s="511" t="s">
        <v>46</v>
      </c>
      <c r="B828" s="512"/>
      <c r="C828" s="512"/>
      <c r="D828" s="512"/>
      <c r="E828" s="512"/>
      <c r="F828" s="512"/>
      <c r="G828" s="512"/>
      <c r="H828" s="512"/>
      <c r="I828" s="23"/>
    </row>
    <row r="829" spans="1:9" x14ac:dyDescent="0.25">
      <c r="A829" s="508" t="s">
        <v>16</v>
      </c>
      <c r="B829" s="509"/>
      <c r="C829" s="509"/>
      <c r="D829" s="509"/>
      <c r="E829" s="509"/>
      <c r="F829" s="509"/>
      <c r="G829" s="509"/>
      <c r="H829" s="510"/>
      <c r="I829" s="23"/>
    </row>
    <row r="830" spans="1:9" x14ac:dyDescent="0.25">
      <c r="A830" s="142"/>
      <c r="B830" s="142"/>
      <c r="C830" s="142"/>
      <c r="D830" s="142"/>
      <c r="E830" s="142"/>
      <c r="F830" s="142"/>
      <c r="G830" s="142"/>
      <c r="H830" s="142"/>
      <c r="I830" s="23"/>
    </row>
    <row r="831" spans="1:9" x14ac:dyDescent="0.25">
      <c r="A831" s="508" t="s">
        <v>12</v>
      </c>
      <c r="B831" s="509"/>
      <c r="C831" s="509"/>
      <c r="D831" s="509"/>
      <c r="E831" s="509"/>
      <c r="F831" s="509"/>
      <c r="G831" s="509"/>
      <c r="H831" s="510"/>
      <c r="I831" s="23"/>
    </row>
    <row r="832" spans="1:9" x14ac:dyDescent="0.25">
      <c r="A832" s="511" t="s">
        <v>244</v>
      </c>
      <c r="B832" s="512"/>
      <c r="C832" s="512"/>
      <c r="D832" s="512"/>
      <c r="E832" s="512"/>
      <c r="F832" s="512"/>
      <c r="G832" s="512"/>
      <c r="H832" s="512"/>
      <c r="I832" s="23"/>
    </row>
    <row r="833" spans="1:9" x14ac:dyDescent="0.25">
      <c r="A833" s="508" t="s">
        <v>12</v>
      </c>
      <c r="B833" s="509"/>
      <c r="C833" s="509"/>
      <c r="D833" s="509"/>
      <c r="E833" s="509"/>
      <c r="F833" s="509"/>
      <c r="G833" s="509"/>
      <c r="H833" s="510"/>
      <c r="I833" s="23"/>
    </row>
    <row r="834" spans="1:9" x14ac:dyDescent="0.25">
      <c r="A834" s="83"/>
      <c r="B834" s="83"/>
      <c r="C834" s="83"/>
      <c r="D834" s="83"/>
      <c r="E834" s="83"/>
      <c r="F834" s="83"/>
      <c r="G834" s="83"/>
      <c r="H834" s="83"/>
      <c r="I834" s="23"/>
    </row>
    <row r="835" spans="1:9" ht="15" customHeight="1" x14ac:dyDescent="0.25">
      <c r="A835" s="511" t="s">
        <v>113</v>
      </c>
      <c r="B835" s="512"/>
      <c r="C835" s="512"/>
      <c r="D835" s="512"/>
      <c r="E835" s="512"/>
      <c r="F835" s="512"/>
      <c r="G835" s="512"/>
      <c r="H835" s="512"/>
      <c r="I835" s="23"/>
    </row>
    <row r="836" spans="1:9" x14ac:dyDescent="0.25">
      <c r="A836" s="508" t="s">
        <v>8</v>
      </c>
      <c r="B836" s="509"/>
      <c r="C836" s="509"/>
      <c r="D836" s="509"/>
      <c r="E836" s="509"/>
      <c r="F836" s="509"/>
      <c r="G836" s="509"/>
      <c r="H836" s="510"/>
      <c r="I836" s="23"/>
    </row>
    <row r="837" spans="1:9" ht="27" x14ac:dyDescent="0.25">
      <c r="A837" s="390">
        <v>5129</v>
      </c>
      <c r="B837" s="390" t="s">
        <v>3933</v>
      </c>
      <c r="C837" s="390" t="s">
        <v>3934</v>
      </c>
      <c r="D837" s="390" t="s">
        <v>9</v>
      </c>
      <c r="E837" s="390" t="s">
        <v>10</v>
      </c>
      <c r="F837" s="390">
        <v>0</v>
      </c>
      <c r="G837" s="390">
        <v>0</v>
      </c>
      <c r="H837" s="390">
        <v>2500</v>
      </c>
      <c r="I837" s="23"/>
    </row>
    <row r="838" spans="1:9" x14ac:dyDescent="0.25">
      <c r="A838" s="390">
        <v>5121</v>
      </c>
      <c r="B838" s="390" t="s">
        <v>3336</v>
      </c>
      <c r="C838" s="390" t="s">
        <v>39</v>
      </c>
      <c r="D838" s="390" t="s">
        <v>9</v>
      </c>
      <c r="E838" s="390" t="s">
        <v>10</v>
      </c>
      <c r="F838" s="390">
        <v>0</v>
      </c>
      <c r="G838" s="390">
        <v>0</v>
      </c>
      <c r="H838" s="390">
        <v>4</v>
      </c>
      <c r="I838" s="23"/>
    </row>
    <row r="839" spans="1:9" x14ac:dyDescent="0.25">
      <c r="A839" s="390">
        <v>4267</v>
      </c>
      <c r="B839" s="390" t="s">
        <v>367</v>
      </c>
      <c r="C839" s="390" t="s">
        <v>368</v>
      </c>
      <c r="D839" s="390" t="s">
        <v>9</v>
      </c>
      <c r="E839" s="390" t="s">
        <v>10</v>
      </c>
      <c r="F839" s="390">
        <v>1499</v>
      </c>
      <c r="G839" s="390">
        <f>+F839*H839</f>
        <v>1499000</v>
      </c>
      <c r="H839" s="390">
        <v>1000</v>
      </c>
      <c r="I839" s="23"/>
    </row>
    <row r="840" spans="1:9" ht="27" x14ac:dyDescent="0.25">
      <c r="A840" s="180">
        <v>4267</v>
      </c>
      <c r="B840" s="390" t="s">
        <v>36</v>
      </c>
      <c r="C840" s="412" t="s">
        <v>35</v>
      </c>
      <c r="D840" s="412" t="s">
        <v>9</v>
      </c>
      <c r="E840" s="412" t="s">
        <v>10</v>
      </c>
      <c r="F840" s="412">
        <v>30</v>
      </c>
      <c r="G840" s="412">
        <f>+F840*H840</f>
        <v>3000000</v>
      </c>
      <c r="H840" s="412">
        <v>100000</v>
      </c>
      <c r="I840" s="23"/>
    </row>
    <row r="841" spans="1:9" x14ac:dyDescent="0.25">
      <c r="A841" s="180">
        <v>4267</v>
      </c>
      <c r="B841" s="180" t="s">
        <v>366</v>
      </c>
      <c r="C841" s="412" t="s">
        <v>18</v>
      </c>
      <c r="D841" s="387" t="s">
        <v>9</v>
      </c>
      <c r="E841" s="412" t="s">
        <v>10</v>
      </c>
      <c r="F841" s="412">
        <v>84</v>
      </c>
      <c r="G841" s="412">
        <f>+F841*H841</f>
        <v>8400000</v>
      </c>
      <c r="H841" s="412">
        <v>100000</v>
      </c>
      <c r="I841" s="23"/>
    </row>
    <row r="842" spans="1:9" x14ac:dyDescent="0.25">
      <c r="A842" s="187">
        <v>5121</v>
      </c>
      <c r="B842" s="187" t="s">
        <v>403</v>
      </c>
      <c r="C842" s="412" t="s">
        <v>39</v>
      </c>
      <c r="D842" s="412" t="s">
        <v>9</v>
      </c>
      <c r="E842" s="412" t="s">
        <v>10</v>
      </c>
      <c r="F842" s="412">
        <v>33222000</v>
      </c>
      <c r="G842" s="412">
        <f>+F842*H842</f>
        <v>66444000</v>
      </c>
      <c r="H842" s="412">
        <v>2</v>
      </c>
      <c r="I842" s="23"/>
    </row>
    <row r="843" spans="1:9" x14ac:dyDescent="0.25">
      <c r="A843" s="180">
        <v>5121</v>
      </c>
      <c r="B843" s="180" t="s">
        <v>402</v>
      </c>
      <c r="C843" s="412" t="s">
        <v>39</v>
      </c>
      <c r="D843" s="412" t="s">
        <v>9</v>
      </c>
      <c r="E843" s="412" t="s">
        <v>10</v>
      </c>
      <c r="F843" s="412">
        <v>49000000</v>
      </c>
      <c r="G843" s="412">
        <f>+F843*H843</f>
        <v>196000000</v>
      </c>
      <c r="H843" s="412">
        <v>4</v>
      </c>
      <c r="I843" s="23"/>
    </row>
    <row r="844" spans="1:9" x14ac:dyDescent="0.25">
      <c r="A844" s="508" t="s">
        <v>16</v>
      </c>
      <c r="B844" s="509"/>
      <c r="C844" s="509"/>
      <c r="D844" s="509"/>
      <c r="E844" s="509"/>
      <c r="F844" s="509"/>
      <c r="G844" s="509"/>
      <c r="H844" s="510"/>
      <c r="I844" s="23"/>
    </row>
    <row r="845" spans="1:9" ht="27" x14ac:dyDescent="0.25">
      <c r="A845" s="352">
        <v>4251</v>
      </c>
      <c r="B845" s="352" t="s">
        <v>3131</v>
      </c>
      <c r="C845" s="352" t="s">
        <v>3132</v>
      </c>
      <c r="D845" s="352" t="s">
        <v>390</v>
      </c>
      <c r="E845" s="352" t="s">
        <v>14</v>
      </c>
      <c r="F845" s="352">
        <v>49000000</v>
      </c>
      <c r="G845" s="352">
        <v>49000000</v>
      </c>
      <c r="H845" s="352">
        <v>1</v>
      </c>
      <c r="I845" s="23"/>
    </row>
    <row r="846" spans="1:9" x14ac:dyDescent="0.25">
      <c r="A846" s="508" t="s">
        <v>12</v>
      </c>
      <c r="B846" s="509"/>
      <c r="C846" s="509"/>
      <c r="D846" s="509"/>
      <c r="E846" s="509"/>
      <c r="F846" s="509"/>
      <c r="G846" s="509"/>
      <c r="H846" s="510"/>
      <c r="I846" s="23"/>
    </row>
    <row r="847" spans="1:9" ht="27" x14ac:dyDescent="0.25">
      <c r="A847" s="356">
        <v>4213</v>
      </c>
      <c r="B847" s="356" t="s">
        <v>3187</v>
      </c>
      <c r="C847" s="356" t="s">
        <v>1250</v>
      </c>
      <c r="D847" s="356" t="s">
        <v>9</v>
      </c>
      <c r="E847" s="356" t="s">
        <v>14</v>
      </c>
      <c r="F847" s="356">
        <v>7000</v>
      </c>
      <c r="G847" s="356">
        <v>7000</v>
      </c>
      <c r="H847" s="356">
        <v>1</v>
      </c>
      <c r="I847" s="23"/>
    </row>
    <row r="848" spans="1:9" ht="27" x14ac:dyDescent="0.25">
      <c r="A848" s="356">
        <v>4251</v>
      </c>
      <c r="B848" s="356" t="s">
        <v>3130</v>
      </c>
      <c r="C848" s="356" t="s">
        <v>463</v>
      </c>
      <c r="D848" s="356" t="s">
        <v>1221</v>
      </c>
      <c r="E848" s="356" t="s">
        <v>14</v>
      </c>
      <c r="F848" s="356">
        <v>1000000</v>
      </c>
      <c r="G848" s="356">
        <v>1000000</v>
      </c>
      <c r="H848" s="356">
        <v>1</v>
      </c>
      <c r="I848" s="23"/>
    </row>
    <row r="849" spans="1:24" ht="27" x14ac:dyDescent="0.25">
      <c r="A849" s="246">
        <v>4213</v>
      </c>
      <c r="B849" s="352" t="s">
        <v>1684</v>
      </c>
      <c r="C849" s="384" t="s">
        <v>1250</v>
      </c>
      <c r="D849" s="384" t="s">
        <v>9</v>
      </c>
      <c r="E849" s="384" t="s">
        <v>1685</v>
      </c>
      <c r="F849" s="384">
        <v>6400</v>
      </c>
      <c r="G849" s="384">
        <f>+F849*H849</f>
        <v>57600000</v>
      </c>
      <c r="H849" s="384">
        <v>9000</v>
      </c>
      <c r="I849" s="23"/>
    </row>
    <row r="850" spans="1:24" ht="27" x14ac:dyDescent="0.25">
      <c r="A850" s="234">
        <v>4213</v>
      </c>
      <c r="B850" s="246" t="s">
        <v>1452</v>
      </c>
      <c r="C850" s="384" t="s">
        <v>1250</v>
      </c>
      <c r="D850" s="384" t="s">
        <v>9</v>
      </c>
      <c r="E850" s="384" t="s">
        <v>14</v>
      </c>
      <c r="F850" s="384">
        <v>0</v>
      </c>
      <c r="G850" s="384">
        <v>0</v>
      </c>
      <c r="H850" s="384">
        <v>1</v>
      </c>
      <c r="I850" s="23"/>
    </row>
    <row r="851" spans="1:24" ht="27" x14ac:dyDescent="0.25">
      <c r="A851" s="226">
        <v>4213</v>
      </c>
      <c r="B851" s="384" t="s">
        <v>1331</v>
      </c>
      <c r="C851" s="384" t="s">
        <v>463</v>
      </c>
      <c r="D851" s="384" t="s">
        <v>15</v>
      </c>
      <c r="E851" s="384" t="s">
        <v>14</v>
      </c>
      <c r="F851" s="384">
        <v>99000</v>
      </c>
      <c r="G851" s="384">
        <f>+F851*H851</f>
        <v>99000</v>
      </c>
      <c r="H851" s="384">
        <v>1</v>
      </c>
      <c r="I851" s="23"/>
    </row>
    <row r="852" spans="1:24" ht="15" customHeight="1" x14ac:dyDescent="0.25">
      <c r="A852" s="511" t="s">
        <v>5202</v>
      </c>
      <c r="B852" s="512"/>
      <c r="C852" s="512"/>
      <c r="D852" s="512"/>
      <c r="E852" s="512"/>
      <c r="F852" s="512"/>
      <c r="G852" s="512"/>
      <c r="H852" s="512"/>
      <c r="I852" s="23"/>
    </row>
    <row r="853" spans="1:24" ht="16.5" customHeight="1" x14ac:dyDescent="0.25">
      <c r="A853" s="508" t="s">
        <v>8</v>
      </c>
      <c r="B853" s="509"/>
      <c r="C853" s="509"/>
      <c r="D853" s="509"/>
      <c r="E853" s="509"/>
      <c r="F853" s="509"/>
      <c r="G853" s="509"/>
      <c r="H853" s="510"/>
      <c r="I853" s="23"/>
    </row>
    <row r="854" spans="1:24" ht="16.5" customHeight="1" x14ac:dyDescent="0.25">
      <c r="A854" s="4">
        <v>5129</v>
      </c>
      <c r="B854" s="4" t="s">
        <v>3337</v>
      </c>
      <c r="C854" s="4" t="s">
        <v>523</v>
      </c>
      <c r="D854" s="4" t="s">
        <v>15</v>
      </c>
      <c r="E854" s="4" t="s">
        <v>10</v>
      </c>
      <c r="F854" s="4">
        <v>0</v>
      </c>
      <c r="G854" s="4">
        <v>0</v>
      </c>
      <c r="H854" s="4">
        <v>90</v>
      </c>
      <c r="I854" s="23"/>
    </row>
    <row r="855" spans="1:24" ht="16.5" customHeight="1" x14ac:dyDescent="0.25">
      <c r="A855" s="4">
        <v>5129</v>
      </c>
      <c r="B855" s="4" t="s">
        <v>3338</v>
      </c>
      <c r="C855" s="4" t="s">
        <v>523</v>
      </c>
      <c r="D855" s="4" t="s">
        <v>15</v>
      </c>
      <c r="E855" s="4" t="s">
        <v>10</v>
      </c>
      <c r="F855" s="4">
        <v>0</v>
      </c>
      <c r="G855" s="4">
        <v>0</v>
      </c>
      <c r="H855" s="4">
        <v>100</v>
      </c>
      <c r="I855" s="23"/>
    </row>
    <row r="856" spans="1:24" ht="16.5" customHeight="1" x14ac:dyDescent="0.25">
      <c r="A856" s="4">
        <v>5129</v>
      </c>
      <c r="B856" s="4" t="s">
        <v>3339</v>
      </c>
      <c r="C856" s="4" t="s">
        <v>523</v>
      </c>
      <c r="D856" s="4" t="s">
        <v>15</v>
      </c>
      <c r="E856" s="4" t="s">
        <v>10</v>
      </c>
      <c r="F856" s="4">
        <v>0</v>
      </c>
      <c r="G856" s="4">
        <v>0</v>
      </c>
      <c r="H856" s="4">
        <v>106</v>
      </c>
      <c r="I856" s="23"/>
    </row>
    <row r="857" spans="1:24" ht="16.5" customHeight="1" x14ac:dyDescent="0.25">
      <c r="A857" s="4">
        <v>5129</v>
      </c>
      <c r="B857" s="4" t="s">
        <v>3340</v>
      </c>
      <c r="C857" s="4" t="s">
        <v>523</v>
      </c>
      <c r="D857" s="4" t="s">
        <v>15</v>
      </c>
      <c r="E857" s="4" t="s">
        <v>10</v>
      </c>
      <c r="F857" s="4">
        <v>0</v>
      </c>
      <c r="G857" s="4">
        <v>0</v>
      </c>
      <c r="H857" s="4">
        <v>104</v>
      </c>
      <c r="I857" s="23"/>
    </row>
    <row r="858" spans="1:24" s="375" customFormat="1" ht="21.75" customHeight="1" x14ac:dyDescent="0.25">
      <c r="A858" s="4">
        <v>5129</v>
      </c>
      <c r="B858" s="4" t="s">
        <v>522</v>
      </c>
      <c r="C858" s="4" t="s">
        <v>523</v>
      </c>
      <c r="D858" s="4" t="s">
        <v>15</v>
      </c>
      <c r="E858" s="4" t="s">
        <v>10</v>
      </c>
      <c r="F858" s="4">
        <v>9399900</v>
      </c>
      <c r="G858" s="4">
        <f>H858*F858</f>
        <v>939990000</v>
      </c>
      <c r="H858" s="4">
        <v>100</v>
      </c>
      <c r="I858" s="374"/>
      <c r="P858" s="376"/>
      <c r="Q858" s="376"/>
      <c r="R858" s="376"/>
      <c r="S858" s="376"/>
      <c r="T858" s="376"/>
      <c r="U858" s="376"/>
      <c r="V858" s="376"/>
      <c r="W858" s="376"/>
      <c r="X858" s="376"/>
    </row>
    <row r="859" spans="1:24" ht="25.5" customHeight="1" x14ac:dyDescent="0.25">
      <c r="A859" s="511" t="s">
        <v>319</v>
      </c>
      <c r="B859" s="512"/>
      <c r="C859" s="512"/>
      <c r="D859" s="512"/>
      <c r="E859" s="512"/>
      <c r="F859" s="512"/>
      <c r="G859" s="512"/>
      <c r="H859" s="512"/>
      <c r="I859" s="23"/>
    </row>
    <row r="860" spans="1:24" x14ac:dyDescent="0.25">
      <c r="A860" s="508" t="s">
        <v>16</v>
      </c>
      <c r="B860" s="509"/>
      <c r="C860" s="509"/>
      <c r="D860" s="509"/>
      <c r="E860" s="509"/>
      <c r="F860" s="509"/>
      <c r="G860" s="509"/>
      <c r="H860" s="510"/>
      <c r="I860" s="23"/>
    </row>
    <row r="861" spans="1:24" x14ac:dyDescent="0.25">
      <c r="A861" s="107"/>
      <c r="B861" s="107"/>
      <c r="C861" s="107"/>
      <c r="D861" s="107"/>
      <c r="E861" s="107"/>
      <c r="F861" s="107"/>
      <c r="G861" s="107"/>
      <c r="H861" s="107"/>
      <c r="I861" s="23"/>
    </row>
    <row r="862" spans="1:24" x14ac:dyDescent="0.25">
      <c r="A862" s="508" t="s">
        <v>8</v>
      </c>
      <c r="B862" s="509"/>
      <c r="C862" s="509"/>
      <c r="D862" s="509"/>
      <c r="E862" s="509"/>
      <c r="F862" s="509"/>
      <c r="G862" s="509"/>
      <c r="H862" s="510"/>
      <c r="I862" s="23"/>
    </row>
    <row r="863" spans="1:24" x14ac:dyDescent="0.25">
      <c r="A863" s="4"/>
      <c r="B863" s="4"/>
      <c r="C863" s="4"/>
      <c r="D863" s="4"/>
      <c r="E863" s="4"/>
      <c r="F863" s="4"/>
      <c r="G863" s="4"/>
      <c r="H863" s="4"/>
      <c r="I863" s="23"/>
    </row>
    <row r="864" spans="1:24" x14ac:dyDescent="0.25">
      <c r="A864" s="508" t="s">
        <v>12</v>
      </c>
      <c r="B864" s="509"/>
      <c r="C864" s="509"/>
      <c r="D864" s="509"/>
      <c r="E864" s="509"/>
      <c r="F864" s="509"/>
      <c r="G864" s="509"/>
      <c r="H864" s="510"/>
      <c r="I864" s="23"/>
    </row>
    <row r="865" spans="1:24" ht="40.5" x14ac:dyDescent="0.25">
      <c r="A865" s="13">
        <v>5134</v>
      </c>
      <c r="B865" s="13" t="s">
        <v>320</v>
      </c>
      <c r="C865" s="13" t="s">
        <v>321</v>
      </c>
      <c r="D865" s="13" t="s">
        <v>15</v>
      </c>
      <c r="E865" s="13" t="s">
        <v>14</v>
      </c>
      <c r="F865" s="13">
        <v>0</v>
      </c>
      <c r="G865" s="13">
        <v>0</v>
      </c>
      <c r="H865" s="13">
        <v>1</v>
      </c>
      <c r="I865" s="23"/>
    </row>
    <row r="866" spans="1:24" x14ac:dyDescent="0.25">
      <c r="A866" s="514" t="s">
        <v>136</v>
      </c>
      <c r="B866" s="515"/>
      <c r="C866" s="515"/>
      <c r="D866" s="515"/>
      <c r="E866" s="515"/>
      <c r="F866" s="515"/>
      <c r="G866" s="515"/>
      <c r="H866" s="515"/>
      <c r="I866" s="23"/>
    </row>
    <row r="867" spans="1:24" x14ac:dyDescent="0.25">
      <c r="A867" s="508" t="s">
        <v>16</v>
      </c>
      <c r="B867" s="509"/>
      <c r="C867" s="509"/>
      <c r="D867" s="509"/>
      <c r="E867" s="509"/>
      <c r="F867" s="509"/>
      <c r="G867" s="509"/>
      <c r="H867" s="509"/>
      <c r="I867" s="23"/>
    </row>
    <row r="868" spans="1:24" ht="27" x14ac:dyDescent="0.25">
      <c r="A868" s="377">
        <v>5112</v>
      </c>
      <c r="B868" s="377" t="s">
        <v>3638</v>
      </c>
      <c r="C868" s="377" t="s">
        <v>3639</v>
      </c>
      <c r="D868" s="377" t="s">
        <v>15</v>
      </c>
      <c r="E868" s="377" t="s">
        <v>14</v>
      </c>
      <c r="F868" s="377">
        <v>0</v>
      </c>
      <c r="G868" s="377">
        <v>0</v>
      </c>
      <c r="H868" s="377">
        <v>1</v>
      </c>
      <c r="I868" s="23"/>
    </row>
    <row r="869" spans="1:24" ht="27" x14ac:dyDescent="0.25">
      <c r="A869" s="377">
        <v>5112</v>
      </c>
      <c r="B869" s="377" t="s">
        <v>3640</v>
      </c>
      <c r="C869" s="377" t="s">
        <v>3639</v>
      </c>
      <c r="D869" s="377" t="s">
        <v>15</v>
      </c>
      <c r="E869" s="377" t="s">
        <v>14</v>
      </c>
      <c r="F869" s="377">
        <v>0</v>
      </c>
      <c r="G869" s="377">
        <v>0</v>
      </c>
      <c r="H869" s="377">
        <v>1</v>
      </c>
      <c r="I869" s="23"/>
    </row>
    <row r="870" spans="1:24" ht="27" x14ac:dyDescent="0.25">
      <c r="A870" s="377">
        <v>5112</v>
      </c>
      <c r="B870" s="377" t="s">
        <v>3641</v>
      </c>
      <c r="C870" s="377" t="s">
        <v>3639</v>
      </c>
      <c r="D870" s="377" t="s">
        <v>15</v>
      </c>
      <c r="E870" s="377" t="s">
        <v>14</v>
      </c>
      <c r="F870" s="377">
        <v>0</v>
      </c>
      <c r="G870" s="377">
        <v>0</v>
      </c>
      <c r="H870" s="377">
        <v>1</v>
      </c>
      <c r="I870" s="23"/>
    </row>
    <row r="871" spans="1:24" ht="27" x14ac:dyDescent="0.25">
      <c r="A871" s="377">
        <v>5112</v>
      </c>
      <c r="B871" s="377" t="s">
        <v>3642</v>
      </c>
      <c r="C871" s="377" t="s">
        <v>3639</v>
      </c>
      <c r="D871" s="377" t="s">
        <v>15</v>
      </c>
      <c r="E871" s="377" t="s">
        <v>14</v>
      </c>
      <c r="F871" s="377">
        <v>0</v>
      </c>
      <c r="G871" s="377">
        <v>0</v>
      </c>
      <c r="H871" s="377">
        <v>1</v>
      </c>
      <c r="I871" s="23"/>
    </row>
    <row r="872" spans="1:24" s="446" customFormat="1" x14ac:dyDescent="0.25">
      <c r="A872" s="497">
        <v>5112</v>
      </c>
      <c r="B872" s="497" t="s">
        <v>1379</v>
      </c>
      <c r="C872" s="497" t="s">
        <v>1378</v>
      </c>
      <c r="D872" s="497" t="s">
        <v>15</v>
      </c>
      <c r="E872" s="497" t="s">
        <v>14</v>
      </c>
      <c r="F872" s="497">
        <v>33353210</v>
      </c>
      <c r="G872" s="497">
        <v>33353210</v>
      </c>
      <c r="H872" s="497">
        <v>1</v>
      </c>
      <c r="I872" s="449"/>
      <c r="P872" s="447"/>
      <c r="Q872" s="447"/>
      <c r="R872" s="447"/>
      <c r="S872" s="447"/>
      <c r="T872" s="447"/>
      <c r="U872" s="447"/>
      <c r="V872" s="447"/>
      <c r="W872" s="447"/>
      <c r="X872" s="447"/>
    </row>
    <row r="873" spans="1:24" x14ac:dyDescent="0.25">
      <c r="A873" s="508" t="s">
        <v>12</v>
      </c>
      <c r="B873" s="509"/>
      <c r="C873" s="509"/>
      <c r="D873" s="509"/>
      <c r="E873" s="509"/>
      <c r="F873" s="509"/>
      <c r="G873" s="509"/>
      <c r="H873" s="510"/>
      <c r="I873" s="23"/>
    </row>
    <row r="874" spans="1:24" ht="27" x14ac:dyDescent="0.25">
      <c r="A874" s="379">
        <v>5112</v>
      </c>
      <c r="B874" s="379" t="s">
        <v>3770</v>
      </c>
      <c r="C874" s="379" t="s">
        <v>1102</v>
      </c>
      <c r="D874" s="379" t="s">
        <v>13</v>
      </c>
      <c r="E874" s="379" t="s">
        <v>14</v>
      </c>
      <c r="F874" s="379">
        <v>0</v>
      </c>
      <c r="G874" s="379">
        <v>0</v>
      </c>
      <c r="H874" s="379">
        <v>1</v>
      </c>
      <c r="I874" s="23"/>
    </row>
    <row r="875" spans="1:24" ht="27" x14ac:dyDescent="0.25">
      <c r="A875" s="379">
        <v>5112</v>
      </c>
      <c r="B875" s="379" t="s">
        <v>3771</v>
      </c>
      <c r="C875" s="379" t="s">
        <v>1102</v>
      </c>
      <c r="D875" s="379" t="s">
        <v>13</v>
      </c>
      <c r="E875" s="379" t="s">
        <v>14</v>
      </c>
      <c r="F875" s="379">
        <v>0</v>
      </c>
      <c r="G875" s="379">
        <v>0</v>
      </c>
      <c r="H875" s="379">
        <v>1</v>
      </c>
      <c r="I875" s="23"/>
    </row>
    <row r="876" spans="1:24" ht="27" x14ac:dyDescent="0.25">
      <c r="A876" s="379">
        <v>5112</v>
      </c>
      <c r="B876" s="379" t="s">
        <v>3772</v>
      </c>
      <c r="C876" s="379" t="s">
        <v>1102</v>
      </c>
      <c r="D876" s="379" t="s">
        <v>13</v>
      </c>
      <c r="E876" s="379" t="s">
        <v>14</v>
      </c>
      <c r="F876" s="379">
        <v>0</v>
      </c>
      <c r="G876" s="379">
        <v>0</v>
      </c>
      <c r="H876" s="379">
        <v>1</v>
      </c>
      <c r="I876" s="23"/>
    </row>
    <row r="877" spans="1:24" ht="27" x14ac:dyDescent="0.25">
      <c r="A877" s="379">
        <v>5112</v>
      </c>
      <c r="B877" s="379" t="s">
        <v>3773</v>
      </c>
      <c r="C877" s="379" t="s">
        <v>1102</v>
      </c>
      <c r="D877" s="379" t="s">
        <v>13</v>
      </c>
      <c r="E877" s="379" t="s">
        <v>14</v>
      </c>
      <c r="F877" s="379">
        <v>0</v>
      </c>
      <c r="G877" s="379">
        <v>0</v>
      </c>
      <c r="H877" s="379">
        <v>1</v>
      </c>
      <c r="I877" s="23"/>
    </row>
    <row r="878" spans="1:24" ht="27" x14ac:dyDescent="0.25">
      <c r="A878" s="379">
        <v>5112</v>
      </c>
      <c r="B878" s="379" t="s">
        <v>3766</v>
      </c>
      <c r="C878" s="379" t="s">
        <v>463</v>
      </c>
      <c r="D878" s="379" t="s">
        <v>15</v>
      </c>
      <c r="E878" s="379" t="s">
        <v>14</v>
      </c>
      <c r="F878" s="379">
        <v>0</v>
      </c>
      <c r="G878" s="379">
        <v>0</v>
      </c>
      <c r="H878" s="379">
        <v>1</v>
      </c>
      <c r="I878" s="23"/>
    </row>
    <row r="879" spans="1:24" ht="27" x14ac:dyDescent="0.25">
      <c r="A879" s="379">
        <v>5112</v>
      </c>
      <c r="B879" s="379" t="s">
        <v>3767</v>
      </c>
      <c r="C879" s="379" t="s">
        <v>463</v>
      </c>
      <c r="D879" s="379" t="s">
        <v>15</v>
      </c>
      <c r="E879" s="379" t="s">
        <v>14</v>
      </c>
      <c r="F879" s="379">
        <v>0</v>
      </c>
      <c r="G879" s="379">
        <v>0</v>
      </c>
      <c r="H879" s="379">
        <v>1</v>
      </c>
      <c r="I879" s="23"/>
    </row>
    <row r="880" spans="1:24" ht="27" x14ac:dyDescent="0.25">
      <c r="A880" s="379">
        <v>5112</v>
      </c>
      <c r="B880" s="379" t="s">
        <v>3768</v>
      </c>
      <c r="C880" s="379" t="s">
        <v>463</v>
      </c>
      <c r="D880" s="379" t="s">
        <v>15</v>
      </c>
      <c r="E880" s="379" t="s">
        <v>14</v>
      </c>
      <c r="F880" s="379">
        <v>0</v>
      </c>
      <c r="G880" s="379">
        <v>0</v>
      </c>
      <c r="H880" s="379">
        <v>1</v>
      </c>
      <c r="I880" s="23"/>
    </row>
    <row r="881" spans="1:24" ht="27" x14ac:dyDescent="0.25">
      <c r="A881" s="379">
        <v>5112</v>
      </c>
      <c r="B881" s="379" t="s">
        <v>3769</v>
      </c>
      <c r="C881" s="379" t="s">
        <v>463</v>
      </c>
      <c r="D881" s="379" t="s">
        <v>15</v>
      </c>
      <c r="E881" s="379" t="s">
        <v>14</v>
      </c>
      <c r="F881" s="379">
        <v>0</v>
      </c>
      <c r="G881" s="379">
        <v>0</v>
      </c>
      <c r="H881" s="379">
        <v>1</v>
      </c>
      <c r="I881" s="23"/>
    </row>
    <row r="882" spans="1:24" s="446" customFormat="1" ht="27" x14ac:dyDescent="0.25">
      <c r="A882" s="497">
        <v>5113</v>
      </c>
      <c r="B882" s="497" t="s">
        <v>1583</v>
      </c>
      <c r="C882" s="497" t="s">
        <v>463</v>
      </c>
      <c r="D882" s="497" t="s">
        <v>15</v>
      </c>
      <c r="E882" s="497" t="s">
        <v>14</v>
      </c>
      <c r="F882" s="497">
        <v>40000</v>
      </c>
      <c r="G882" s="497">
        <v>40000</v>
      </c>
      <c r="H882" s="497">
        <v>1</v>
      </c>
      <c r="I882" s="449"/>
      <c r="P882" s="447"/>
      <c r="Q882" s="447"/>
      <c r="R882" s="447"/>
      <c r="S882" s="447"/>
      <c r="T882" s="447"/>
      <c r="U882" s="447"/>
      <c r="V882" s="447"/>
      <c r="W882" s="447"/>
      <c r="X882" s="447"/>
    </row>
    <row r="883" spans="1:24" s="446" customFormat="1" ht="27" x14ac:dyDescent="0.25">
      <c r="A883" s="497">
        <v>4861</v>
      </c>
      <c r="B883" s="497" t="s">
        <v>5422</v>
      </c>
      <c r="C883" s="497" t="s">
        <v>1102</v>
      </c>
      <c r="D883" s="497" t="s">
        <v>13</v>
      </c>
      <c r="E883" s="497" t="s">
        <v>14</v>
      </c>
      <c r="F883" s="497">
        <v>453000</v>
      </c>
      <c r="G883" s="497">
        <v>453000</v>
      </c>
      <c r="H883" s="497">
        <v>1</v>
      </c>
      <c r="I883" s="449"/>
      <c r="P883" s="447"/>
      <c r="Q883" s="447"/>
      <c r="R883" s="447"/>
      <c r="S883" s="447"/>
      <c r="T883" s="447"/>
      <c r="U883" s="447"/>
      <c r="V883" s="447"/>
      <c r="W883" s="447"/>
      <c r="X883" s="447"/>
    </row>
    <row r="884" spans="1:24" x14ac:dyDescent="0.25">
      <c r="A884" s="511" t="s">
        <v>1978</v>
      </c>
      <c r="B884" s="512"/>
      <c r="C884" s="512"/>
      <c r="D884" s="512"/>
      <c r="E884" s="512"/>
      <c r="F884" s="512"/>
      <c r="G884" s="512"/>
      <c r="H884" s="512"/>
      <c r="I884" s="23"/>
    </row>
    <row r="885" spans="1:24" x14ac:dyDescent="0.25">
      <c r="A885" s="508" t="s">
        <v>16</v>
      </c>
      <c r="B885" s="509"/>
      <c r="C885" s="509"/>
      <c r="D885" s="509"/>
      <c r="E885" s="509"/>
      <c r="F885" s="509"/>
      <c r="G885" s="509"/>
      <c r="H885" s="510"/>
      <c r="I885" s="23"/>
    </row>
    <row r="886" spans="1:24" ht="27" x14ac:dyDescent="0.25">
      <c r="A886" s="266">
        <v>4861</v>
      </c>
      <c r="B886" s="266" t="s">
        <v>1979</v>
      </c>
      <c r="C886" s="266" t="s">
        <v>476</v>
      </c>
      <c r="D886" s="266" t="s">
        <v>13</v>
      </c>
      <c r="E886" s="266" t="s">
        <v>14</v>
      </c>
      <c r="F886" s="266">
        <v>0</v>
      </c>
      <c r="G886" s="266">
        <v>0</v>
      </c>
      <c r="H886" s="266">
        <v>1</v>
      </c>
      <c r="I886" s="23"/>
    </row>
    <row r="887" spans="1:24" x14ac:dyDescent="0.25">
      <c r="A887" s="511" t="s">
        <v>747</v>
      </c>
      <c r="B887" s="512"/>
      <c r="C887" s="512"/>
      <c r="D887" s="512"/>
      <c r="E887" s="512"/>
      <c r="F887" s="512"/>
      <c r="G887" s="512"/>
      <c r="H887" s="512"/>
      <c r="I887" s="23"/>
    </row>
    <row r="888" spans="1:24" x14ac:dyDescent="0.25">
      <c r="A888" s="508" t="s">
        <v>12</v>
      </c>
      <c r="B888" s="509"/>
      <c r="C888" s="509"/>
      <c r="D888" s="509"/>
      <c r="E888" s="509"/>
      <c r="F888" s="509"/>
      <c r="G888" s="509"/>
      <c r="H888" s="510"/>
      <c r="I888" s="23"/>
    </row>
    <row r="889" spans="1:24" ht="27" x14ac:dyDescent="0.25">
      <c r="A889" s="373">
        <v>4251</v>
      </c>
      <c r="B889" s="373" t="s">
        <v>3453</v>
      </c>
      <c r="C889" s="373" t="s">
        <v>463</v>
      </c>
      <c r="D889" s="373" t="s">
        <v>15</v>
      </c>
      <c r="E889" s="373" t="s">
        <v>14</v>
      </c>
      <c r="F889" s="373">
        <v>0</v>
      </c>
      <c r="G889" s="373">
        <v>0</v>
      </c>
      <c r="H889" s="373">
        <v>1</v>
      </c>
      <c r="I889" s="23"/>
    </row>
    <row r="890" spans="1:24" ht="27" x14ac:dyDescent="0.25">
      <c r="A890" s="373">
        <v>4251</v>
      </c>
      <c r="B890" s="373" t="s">
        <v>3454</v>
      </c>
      <c r="C890" s="373" t="s">
        <v>463</v>
      </c>
      <c r="D890" s="373" t="s">
        <v>15</v>
      </c>
      <c r="E890" s="373" t="s">
        <v>14</v>
      </c>
      <c r="F890" s="373">
        <v>0</v>
      </c>
      <c r="G890" s="373">
        <v>0</v>
      </c>
      <c r="H890" s="373">
        <v>1</v>
      </c>
      <c r="I890" s="23"/>
    </row>
    <row r="891" spans="1:24" ht="27" x14ac:dyDescent="0.25">
      <c r="A891" s="373">
        <v>4251</v>
      </c>
      <c r="B891" s="373" t="s">
        <v>3455</v>
      </c>
      <c r="C891" s="373" t="s">
        <v>463</v>
      </c>
      <c r="D891" s="373" t="s">
        <v>15</v>
      </c>
      <c r="E891" s="373" t="s">
        <v>14</v>
      </c>
      <c r="F891" s="373">
        <v>0</v>
      </c>
      <c r="G891" s="373">
        <v>0</v>
      </c>
      <c r="H891" s="373">
        <v>1</v>
      </c>
      <c r="I891" s="23"/>
    </row>
    <row r="892" spans="1:24" ht="27" x14ac:dyDescent="0.25">
      <c r="A892" s="373">
        <v>4251</v>
      </c>
      <c r="B892" s="373" t="s">
        <v>3456</v>
      </c>
      <c r="C892" s="373" t="s">
        <v>1146</v>
      </c>
      <c r="D892" s="373" t="s">
        <v>15</v>
      </c>
      <c r="E892" s="373" t="s">
        <v>14</v>
      </c>
      <c r="F892" s="373">
        <v>0</v>
      </c>
      <c r="G892" s="373">
        <v>0</v>
      </c>
      <c r="H892" s="373">
        <v>1</v>
      </c>
      <c r="I892" s="23"/>
    </row>
    <row r="893" spans="1:24" ht="27" x14ac:dyDescent="0.25">
      <c r="A893" s="373">
        <v>4251</v>
      </c>
      <c r="B893" s="373" t="s">
        <v>3457</v>
      </c>
      <c r="C893" s="373" t="s">
        <v>1146</v>
      </c>
      <c r="D893" s="373" t="s">
        <v>15</v>
      </c>
      <c r="E893" s="373" t="s">
        <v>14</v>
      </c>
      <c r="F893" s="373">
        <v>0</v>
      </c>
      <c r="G893" s="373">
        <v>0</v>
      </c>
      <c r="H893" s="373">
        <v>1</v>
      </c>
      <c r="I893" s="23"/>
    </row>
    <row r="894" spans="1:24" ht="27" x14ac:dyDescent="0.25">
      <c r="A894" s="373">
        <v>4251</v>
      </c>
      <c r="B894" s="373" t="s">
        <v>3458</v>
      </c>
      <c r="C894" s="373" t="s">
        <v>1146</v>
      </c>
      <c r="D894" s="373" t="s">
        <v>15</v>
      </c>
      <c r="E894" s="373" t="s">
        <v>14</v>
      </c>
      <c r="F894" s="373">
        <v>0</v>
      </c>
      <c r="G894" s="373">
        <v>0</v>
      </c>
      <c r="H894" s="373">
        <v>1</v>
      </c>
      <c r="I894" s="23"/>
    </row>
    <row r="895" spans="1:24" ht="27" x14ac:dyDescent="0.25">
      <c r="A895" s="373">
        <v>4251</v>
      </c>
      <c r="B895" s="373" t="s">
        <v>3459</v>
      </c>
      <c r="C895" s="373" t="s">
        <v>1146</v>
      </c>
      <c r="D895" s="373" t="s">
        <v>15</v>
      </c>
      <c r="E895" s="373" t="s">
        <v>14</v>
      </c>
      <c r="F895" s="373">
        <v>0</v>
      </c>
      <c r="G895" s="373">
        <v>0</v>
      </c>
      <c r="H895" s="373">
        <v>1</v>
      </c>
      <c r="I895" s="23"/>
    </row>
    <row r="896" spans="1:24" ht="27" x14ac:dyDescent="0.25">
      <c r="A896" s="373">
        <v>4251</v>
      </c>
      <c r="B896" s="373" t="s">
        <v>3460</v>
      </c>
      <c r="C896" s="373" t="s">
        <v>1146</v>
      </c>
      <c r="D896" s="373" t="s">
        <v>15</v>
      </c>
      <c r="E896" s="373" t="s">
        <v>14</v>
      </c>
      <c r="F896" s="373">
        <v>0</v>
      </c>
      <c r="G896" s="373">
        <v>0</v>
      </c>
      <c r="H896" s="373">
        <v>1</v>
      </c>
      <c r="I896" s="23"/>
    </row>
    <row r="897" spans="1:9" ht="27" x14ac:dyDescent="0.25">
      <c r="A897" s="373">
        <v>4251</v>
      </c>
      <c r="B897" s="373" t="s">
        <v>3461</v>
      </c>
      <c r="C897" s="373" t="s">
        <v>463</v>
      </c>
      <c r="D897" s="373" t="s">
        <v>15</v>
      </c>
      <c r="E897" s="373" t="s">
        <v>14</v>
      </c>
      <c r="F897" s="373">
        <v>0</v>
      </c>
      <c r="G897" s="373">
        <v>0</v>
      </c>
      <c r="H897" s="373">
        <v>1</v>
      </c>
      <c r="I897" s="23"/>
    </row>
    <row r="898" spans="1:9" ht="27" x14ac:dyDescent="0.25">
      <c r="A898" s="373">
        <v>4251</v>
      </c>
      <c r="B898" s="373" t="s">
        <v>3462</v>
      </c>
      <c r="C898" s="373" t="s">
        <v>463</v>
      </c>
      <c r="D898" s="373" t="s">
        <v>15</v>
      </c>
      <c r="E898" s="373" t="s">
        <v>14</v>
      </c>
      <c r="F898" s="373">
        <v>0</v>
      </c>
      <c r="G898" s="373">
        <v>0</v>
      </c>
      <c r="H898" s="373">
        <v>1</v>
      </c>
      <c r="I898" s="23"/>
    </row>
    <row r="899" spans="1:9" ht="27" x14ac:dyDescent="0.25">
      <c r="A899" s="373">
        <v>4251</v>
      </c>
      <c r="B899" s="373" t="s">
        <v>1779</v>
      </c>
      <c r="C899" s="373" t="s">
        <v>463</v>
      </c>
      <c r="D899" s="373" t="s">
        <v>15</v>
      </c>
      <c r="E899" s="373" t="s">
        <v>14</v>
      </c>
      <c r="F899" s="393">
        <v>140000</v>
      </c>
      <c r="G899" s="393">
        <v>140000</v>
      </c>
      <c r="H899" s="393">
        <v>1</v>
      </c>
      <c r="I899" s="23"/>
    </row>
    <row r="900" spans="1:9" ht="27" x14ac:dyDescent="0.25">
      <c r="A900" s="373">
        <v>4251</v>
      </c>
      <c r="B900" s="373" t="s">
        <v>1780</v>
      </c>
      <c r="C900" s="373" t="s">
        <v>463</v>
      </c>
      <c r="D900" s="390" t="s">
        <v>15</v>
      </c>
      <c r="E900" s="390" t="s">
        <v>14</v>
      </c>
      <c r="F900" s="390">
        <v>270000</v>
      </c>
      <c r="G900" s="390">
        <v>270000</v>
      </c>
      <c r="H900" s="390">
        <v>1</v>
      </c>
      <c r="I900" s="23"/>
    </row>
    <row r="901" spans="1:9" ht="27" x14ac:dyDescent="0.25">
      <c r="A901" s="253">
        <v>4251</v>
      </c>
      <c r="B901" s="253" t="s">
        <v>1781</v>
      </c>
      <c r="C901" s="393" t="s">
        <v>463</v>
      </c>
      <c r="D901" s="393" t="s">
        <v>15</v>
      </c>
      <c r="E901" s="393" t="s">
        <v>14</v>
      </c>
      <c r="F901" s="393">
        <v>69000</v>
      </c>
      <c r="G901" s="393">
        <v>69000</v>
      </c>
      <c r="H901" s="393">
        <v>1</v>
      </c>
      <c r="I901" s="23"/>
    </row>
    <row r="902" spans="1:9" ht="27" x14ac:dyDescent="0.25">
      <c r="A902" s="253">
        <v>4251</v>
      </c>
      <c r="B902" s="393" t="s">
        <v>1782</v>
      </c>
      <c r="C902" s="393" t="s">
        <v>463</v>
      </c>
      <c r="D902" s="393" t="s">
        <v>15</v>
      </c>
      <c r="E902" s="393" t="s">
        <v>14</v>
      </c>
      <c r="F902" s="393">
        <v>60000</v>
      </c>
      <c r="G902" s="393">
        <v>60000</v>
      </c>
      <c r="H902" s="393">
        <v>1</v>
      </c>
      <c r="I902" s="23"/>
    </row>
    <row r="903" spans="1:9" ht="27" x14ac:dyDescent="0.25">
      <c r="A903" s="253">
        <v>4251</v>
      </c>
      <c r="B903" s="393" t="s">
        <v>1783</v>
      </c>
      <c r="C903" s="393" t="s">
        <v>463</v>
      </c>
      <c r="D903" s="393" t="s">
        <v>15</v>
      </c>
      <c r="E903" s="393" t="s">
        <v>14</v>
      </c>
      <c r="F903" s="393">
        <v>128000</v>
      </c>
      <c r="G903" s="393">
        <v>128000</v>
      </c>
      <c r="H903" s="393">
        <v>1</v>
      </c>
      <c r="I903" s="23"/>
    </row>
    <row r="904" spans="1:9" ht="27" x14ac:dyDescent="0.25">
      <c r="A904" s="253">
        <v>4251</v>
      </c>
      <c r="B904" s="393" t="s">
        <v>1784</v>
      </c>
      <c r="C904" s="393" t="s">
        <v>463</v>
      </c>
      <c r="D904" s="393" t="s">
        <v>15</v>
      </c>
      <c r="E904" s="393" t="s">
        <v>14</v>
      </c>
      <c r="F904" s="393">
        <v>60000</v>
      </c>
      <c r="G904" s="393">
        <v>60000</v>
      </c>
      <c r="H904" s="393">
        <v>1</v>
      </c>
      <c r="I904" s="23"/>
    </row>
    <row r="905" spans="1:9" ht="27" x14ac:dyDescent="0.25">
      <c r="A905" s="253">
        <v>4251</v>
      </c>
      <c r="B905" s="393" t="s">
        <v>1785</v>
      </c>
      <c r="C905" s="393" t="s">
        <v>463</v>
      </c>
      <c r="D905" s="393" t="s">
        <v>15</v>
      </c>
      <c r="E905" s="393" t="s">
        <v>14</v>
      </c>
      <c r="F905" s="393">
        <v>130000</v>
      </c>
      <c r="G905" s="393">
        <v>130000</v>
      </c>
      <c r="H905" s="393">
        <v>1</v>
      </c>
      <c r="I905" s="23"/>
    </row>
    <row r="906" spans="1:9" ht="27" x14ac:dyDescent="0.25">
      <c r="A906" s="253">
        <v>4251</v>
      </c>
      <c r="B906" s="393" t="s">
        <v>1786</v>
      </c>
      <c r="C906" s="393" t="s">
        <v>463</v>
      </c>
      <c r="D906" s="393" t="s">
        <v>15</v>
      </c>
      <c r="E906" s="393" t="s">
        <v>14</v>
      </c>
      <c r="F906" s="393">
        <v>89000</v>
      </c>
      <c r="G906" s="393">
        <v>89000</v>
      </c>
      <c r="H906" s="393">
        <v>1</v>
      </c>
      <c r="I906" s="23"/>
    </row>
    <row r="907" spans="1:9" ht="27" x14ac:dyDescent="0.25">
      <c r="A907" s="253">
        <v>4251</v>
      </c>
      <c r="B907" s="253" t="s">
        <v>1637</v>
      </c>
      <c r="C907" s="253" t="s">
        <v>463</v>
      </c>
      <c r="D907" s="253" t="s">
        <v>15</v>
      </c>
      <c r="E907" s="253" t="s">
        <v>14</v>
      </c>
      <c r="F907" s="253">
        <v>0</v>
      </c>
      <c r="G907" s="253">
        <v>0</v>
      </c>
      <c r="H907" s="253">
        <v>1</v>
      </c>
      <c r="I907" s="23"/>
    </row>
    <row r="908" spans="1:9" ht="27" x14ac:dyDescent="0.25">
      <c r="A908" s="245">
        <v>4251</v>
      </c>
      <c r="B908" s="253" t="s">
        <v>1638</v>
      </c>
      <c r="C908" s="253" t="s">
        <v>463</v>
      </c>
      <c r="D908" s="253" t="s">
        <v>15</v>
      </c>
      <c r="E908" s="253" t="s">
        <v>14</v>
      </c>
      <c r="F908" s="253">
        <v>0</v>
      </c>
      <c r="G908" s="253">
        <v>0</v>
      </c>
      <c r="H908" s="253">
        <v>1</v>
      </c>
      <c r="I908" s="23"/>
    </row>
    <row r="909" spans="1:9" ht="27" x14ac:dyDescent="0.25">
      <c r="A909" s="245">
        <v>4251</v>
      </c>
      <c r="B909" s="245" t="s">
        <v>1001</v>
      </c>
      <c r="C909" s="245" t="s">
        <v>463</v>
      </c>
      <c r="D909" s="245" t="s">
        <v>15</v>
      </c>
      <c r="E909" s="245" t="s">
        <v>14</v>
      </c>
      <c r="F909" s="245">
        <v>0</v>
      </c>
      <c r="G909" s="245">
        <v>0</v>
      </c>
      <c r="H909" s="245">
        <v>1</v>
      </c>
      <c r="I909" s="23"/>
    </row>
    <row r="910" spans="1:9" ht="27" x14ac:dyDescent="0.25">
      <c r="A910" s="201">
        <v>4251</v>
      </c>
      <c r="B910" s="245" t="s">
        <v>1002</v>
      </c>
      <c r="C910" s="245" t="s">
        <v>463</v>
      </c>
      <c r="D910" s="245" t="s">
        <v>15</v>
      </c>
      <c r="E910" s="245" t="s">
        <v>14</v>
      </c>
      <c r="F910" s="245">
        <v>0</v>
      </c>
      <c r="G910" s="245">
        <v>0</v>
      </c>
      <c r="H910" s="245">
        <v>1</v>
      </c>
      <c r="I910" s="23"/>
    </row>
    <row r="911" spans="1:9" ht="27" x14ac:dyDescent="0.25">
      <c r="A911" s="201">
        <v>4251</v>
      </c>
      <c r="B911" s="201" t="s">
        <v>1003</v>
      </c>
      <c r="C911" s="201" t="s">
        <v>463</v>
      </c>
      <c r="D911" s="201" t="s">
        <v>15</v>
      </c>
      <c r="E911" s="201" t="s">
        <v>14</v>
      </c>
      <c r="F911" s="201">
        <v>0</v>
      </c>
      <c r="G911" s="201">
        <v>0</v>
      </c>
      <c r="H911" s="201">
        <v>1</v>
      </c>
      <c r="I911" s="23"/>
    </row>
    <row r="912" spans="1:9" ht="27" x14ac:dyDescent="0.25">
      <c r="A912" s="201">
        <v>4251</v>
      </c>
      <c r="B912" s="201" t="s">
        <v>1004</v>
      </c>
      <c r="C912" s="201" t="s">
        <v>463</v>
      </c>
      <c r="D912" s="201" t="s">
        <v>15</v>
      </c>
      <c r="E912" s="201" t="s">
        <v>14</v>
      </c>
      <c r="F912" s="201">
        <v>0</v>
      </c>
      <c r="G912" s="201">
        <v>0</v>
      </c>
      <c r="H912" s="201">
        <v>1</v>
      </c>
      <c r="I912" s="23"/>
    </row>
    <row r="913" spans="1:24" ht="27" x14ac:dyDescent="0.25">
      <c r="A913" s="201">
        <v>4251</v>
      </c>
      <c r="B913" s="201" t="s">
        <v>1005</v>
      </c>
      <c r="C913" s="201" t="s">
        <v>463</v>
      </c>
      <c r="D913" s="201" t="s">
        <v>15</v>
      </c>
      <c r="E913" s="201" t="s">
        <v>14</v>
      </c>
      <c r="F913" s="201">
        <v>0</v>
      </c>
      <c r="G913" s="201">
        <v>0</v>
      </c>
      <c r="H913" s="201">
        <v>1</v>
      </c>
      <c r="I913" s="23"/>
    </row>
    <row r="914" spans="1:24" ht="27" x14ac:dyDescent="0.25">
      <c r="A914" s="201">
        <v>4251</v>
      </c>
      <c r="B914" s="201" t="s">
        <v>1006</v>
      </c>
      <c r="C914" s="201" t="s">
        <v>463</v>
      </c>
      <c r="D914" s="201" t="s">
        <v>15</v>
      </c>
      <c r="E914" s="201" t="s">
        <v>14</v>
      </c>
      <c r="F914" s="201">
        <v>0</v>
      </c>
      <c r="G914" s="201">
        <v>0</v>
      </c>
      <c r="H914" s="201">
        <v>1</v>
      </c>
      <c r="I914" s="23"/>
    </row>
    <row r="915" spans="1:24" ht="27" x14ac:dyDescent="0.25">
      <c r="A915" s="201">
        <v>4251</v>
      </c>
      <c r="B915" s="201" t="s">
        <v>493</v>
      </c>
      <c r="C915" s="201" t="s">
        <v>463</v>
      </c>
      <c r="D915" s="201" t="s">
        <v>15</v>
      </c>
      <c r="E915" s="201" t="s">
        <v>14</v>
      </c>
      <c r="F915" s="201">
        <v>0</v>
      </c>
      <c r="G915" s="201">
        <v>0</v>
      </c>
      <c r="H915" s="201">
        <v>1</v>
      </c>
      <c r="I915" s="23"/>
    </row>
    <row r="916" spans="1:24" ht="27" x14ac:dyDescent="0.25">
      <c r="A916" s="201">
        <v>4251</v>
      </c>
      <c r="B916" s="201" t="s">
        <v>492</v>
      </c>
      <c r="C916" s="201" t="s">
        <v>463</v>
      </c>
      <c r="D916" s="201" t="s">
        <v>15</v>
      </c>
      <c r="E916" s="201" t="s">
        <v>14</v>
      </c>
      <c r="F916" s="201">
        <v>0</v>
      </c>
      <c r="G916" s="201">
        <v>0</v>
      </c>
      <c r="H916" s="201">
        <v>1</v>
      </c>
      <c r="I916" s="23"/>
    </row>
    <row r="917" spans="1:24" s="446" customFormat="1" ht="27" x14ac:dyDescent="0.25">
      <c r="A917" s="495">
        <v>4251</v>
      </c>
      <c r="B917" s="495" t="s">
        <v>3462</v>
      </c>
      <c r="C917" s="495" t="s">
        <v>463</v>
      </c>
      <c r="D917" s="495" t="s">
        <v>15</v>
      </c>
      <c r="E917" s="495" t="s">
        <v>14</v>
      </c>
      <c r="F917" s="495">
        <v>1300000</v>
      </c>
      <c r="G917" s="495">
        <v>1300000</v>
      </c>
      <c r="H917" s="495">
        <v>1</v>
      </c>
      <c r="I917" s="449"/>
      <c r="P917" s="447"/>
      <c r="Q917" s="447"/>
      <c r="R917" s="447"/>
      <c r="S917" s="447"/>
      <c r="T917" s="447"/>
      <c r="U917" s="447"/>
      <c r="V917" s="447"/>
      <c r="W917" s="447"/>
      <c r="X917" s="447"/>
    </row>
    <row r="918" spans="1:24" x14ac:dyDescent="0.25">
      <c r="A918" s="508" t="s">
        <v>16</v>
      </c>
      <c r="B918" s="509"/>
      <c r="C918" s="509"/>
      <c r="D918" s="509"/>
      <c r="E918" s="509"/>
      <c r="F918" s="509"/>
      <c r="G918" s="509"/>
      <c r="H918" s="510"/>
      <c r="I918" s="23"/>
    </row>
    <row r="919" spans="1:24" ht="40.5" x14ac:dyDescent="0.25">
      <c r="A919" s="253">
        <v>4251</v>
      </c>
      <c r="B919" s="361" t="s">
        <v>1771</v>
      </c>
      <c r="C919" s="361" t="s">
        <v>24</v>
      </c>
      <c r="D919" s="361" t="s">
        <v>15</v>
      </c>
      <c r="E919" s="361" t="s">
        <v>14</v>
      </c>
      <c r="F919" s="361">
        <v>62400000</v>
      </c>
      <c r="G919" s="361">
        <v>62400000</v>
      </c>
      <c r="H919" s="361">
        <v>1</v>
      </c>
      <c r="I919" s="23"/>
    </row>
    <row r="920" spans="1:24" ht="40.5" x14ac:dyDescent="0.25">
      <c r="A920" s="361">
        <v>4251</v>
      </c>
      <c r="B920" s="361" t="s">
        <v>1772</v>
      </c>
      <c r="C920" s="361" t="s">
        <v>24</v>
      </c>
      <c r="D920" s="361" t="s">
        <v>15</v>
      </c>
      <c r="E920" s="361" t="s">
        <v>14</v>
      </c>
      <c r="F920" s="361">
        <v>76860000</v>
      </c>
      <c r="G920" s="361">
        <v>76860000</v>
      </c>
      <c r="H920" s="361">
        <v>1</v>
      </c>
      <c r="I920" s="23"/>
    </row>
    <row r="921" spans="1:24" ht="40.5" x14ac:dyDescent="0.25">
      <c r="A921" s="361">
        <v>4251</v>
      </c>
      <c r="B921" s="361" t="s">
        <v>1773</v>
      </c>
      <c r="C921" s="361" t="s">
        <v>24</v>
      </c>
      <c r="D921" s="361" t="s">
        <v>15</v>
      </c>
      <c r="E921" s="361" t="s">
        <v>14</v>
      </c>
      <c r="F921" s="361">
        <v>118800000</v>
      </c>
      <c r="G921" s="361">
        <v>118800000</v>
      </c>
      <c r="H921" s="361">
        <v>1</v>
      </c>
      <c r="I921" s="23"/>
    </row>
    <row r="922" spans="1:24" ht="40.5" x14ac:dyDescent="0.25">
      <c r="A922" s="361">
        <v>4251</v>
      </c>
      <c r="B922" s="361" t="s">
        <v>1774</v>
      </c>
      <c r="C922" s="361" t="s">
        <v>24</v>
      </c>
      <c r="D922" s="361" t="s">
        <v>15</v>
      </c>
      <c r="E922" s="361" t="s">
        <v>14</v>
      </c>
      <c r="F922" s="361">
        <v>96000000</v>
      </c>
      <c r="G922" s="361">
        <v>96000000</v>
      </c>
      <c r="H922" s="361">
        <v>1</v>
      </c>
      <c r="I922" s="23"/>
    </row>
    <row r="923" spans="1:24" ht="40.5" x14ac:dyDescent="0.25">
      <c r="A923" s="361">
        <v>4251</v>
      </c>
      <c r="B923" s="361" t="s">
        <v>1775</v>
      </c>
      <c r="C923" s="361" t="s">
        <v>24</v>
      </c>
      <c r="D923" s="361" t="s">
        <v>15</v>
      </c>
      <c r="E923" s="361" t="s">
        <v>14</v>
      </c>
      <c r="F923" s="361">
        <v>71850000</v>
      </c>
      <c r="G923" s="361">
        <v>71850000</v>
      </c>
      <c r="H923" s="361">
        <v>1</v>
      </c>
      <c r="I923" s="23"/>
    </row>
    <row r="924" spans="1:24" ht="40.5" x14ac:dyDescent="0.25">
      <c r="A924" s="361">
        <v>4251</v>
      </c>
      <c r="B924" s="361" t="s">
        <v>1776</v>
      </c>
      <c r="C924" s="361" t="s">
        <v>24</v>
      </c>
      <c r="D924" s="361" t="s">
        <v>15</v>
      </c>
      <c r="E924" s="361" t="s">
        <v>14</v>
      </c>
      <c r="F924" s="361">
        <v>67200000</v>
      </c>
      <c r="G924" s="361">
        <v>67200000</v>
      </c>
      <c r="H924" s="361">
        <v>1</v>
      </c>
      <c r="I924" s="23"/>
    </row>
    <row r="925" spans="1:24" ht="40.5" x14ac:dyDescent="0.25">
      <c r="A925" s="361">
        <v>4251</v>
      </c>
      <c r="B925" s="361" t="s">
        <v>1777</v>
      </c>
      <c r="C925" s="361" t="s">
        <v>24</v>
      </c>
      <c r="D925" s="361" t="s">
        <v>15</v>
      </c>
      <c r="E925" s="361" t="s">
        <v>14</v>
      </c>
      <c r="F925" s="361">
        <v>60000000</v>
      </c>
      <c r="G925" s="361">
        <v>60000000</v>
      </c>
      <c r="H925" s="361">
        <v>1</v>
      </c>
      <c r="I925" s="23"/>
    </row>
    <row r="926" spans="1:24" ht="40.5" x14ac:dyDescent="0.25">
      <c r="A926" s="361">
        <v>4251</v>
      </c>
      <c r="B926" s="361" t="s">
        <v>1778</v>
      </c>
      <c r="C926" s="361" t="s">
        <v>24</v>
      </c>
      <c r="D926" s="361" t="s">
        <v>15</v>
      </c>
      <c r="E926" s="390" t="s">
        <v>14</v>
      </c>
      <c r="F926" s="390">
        <v>217740000</v>
      </c>
      <c r="G926" s="390">
        <v>217740000</v>
      </c>
      <c r="H926" s="390">
        <v>1</v>
      </c>
      <c r="I926" s="23"/>
    </row>
    <row r="927" spans="1:24" ht="40.5" x14ac:dyDescent="0.25">
      <c r="A927" s="361">
        <v>4251</v>
      </c>
      <c r="B927" s="361" t="s">
        <v>1598</v>
      </c>
      <c r="C927" s="361" t="s">
        <v>24</v>
      </c>
      <c r="D927" s="361" t="s">
        <v>15</v>
      </c>
      <c r="E927" s="361" t="s">
        <v>14</v>
      </c>
      <c r="F927" s="361">
        <v>0</v>
      </c>
      <c r="G927" s="361">
        <v>0</v>
      </c>
      <c r="H927" s="361">
        <v>1</v>
      </c>
      <c r="I927" s="23"/>
    </row>
    <row r="928" spans="1:24" ht="40.5" x14ac:dyDescent="0.25">
      <c r="A928" s="361">
        <v>4251</v>
      </c>
      <c r="B928" s="361" t="s">
        <v>1572</v>
      </c>
      <c r="C928" s="361" t="s">
        <v>24</v>
      </c>
      <c r="D928" s="361" t="s">
        <v>15</v>
      </c>
      <c r="E928" s="361" t="s">
        <v>14</v>
      </c>
      <c r="F928" s="361">
        <v>0</v>
      </c>
      <c r="G928" s="361">
        <v>0</v>
      </c>
      <c r="H928" s="361">
        <v>1</v>
      </c>
      <c r="I928" s="23"/>
    </row>
    <row r="929" spans="1:24" ht="40.5" x14ac:dyDescent="0.25">
      <c r="A929" s="361">
        <v>4251</v>
      </c>
      <c r="B929" s="361" t="s">
        <v>313</v>
      </c>
      <c r="C929" s="361" t="s">
        <v>24</v>
      </c>
      <c r="D929" s="361" t="s">
        <v>15</v>
      </c>
      <c r="E929" s="361" t="s">
        <v>14</v>
      </c>
      <c r="F929" s="361">
        <v>0</v>
      </c>
      <c r="G929" s="361">
        <v>0</v>
      </c>
      <c r="H929" s="361">
        <v>1</v>
      </c>
      <c r="I929" s="23"/>
    </row>
    <row r="930" spans="1:24" ht="40.5" x14ac:dyDescent="0.25">
      <c r="A930" s="253">
        <v>4251</v>
      </c>
      <c r="B930" s="253" t="s">
        <v>314</v>
      </c>
      <c r="C930" s="253" t="s">
        <v>24</v>
      </c>
      <c r="D930" s="253" t="s">
        <v>15</v>
      </c>
      <c r="E930" s="253" t="s">
        <v>14</v>
      </c>
      <c r="F930" s="253">
        <v>0</v>
      </c>
      <c r="G930" s="253">
        <v>0</v>
      </c>
      <c r="H930" s="253">
        <v>1</v>
      </c>
      <c r="I930" s="23"/>
    </row>
    <row r="931" spans="1:24" ht="40.5" x14ac:dyDescent="0.25">
      <c r="A931" s="253">
        <v>4251</v>
      </c>
      <c r="B931" s="253" t="s">
        <v>315</v>
      </c>
      <c r="C931" s="253" t="s">
        <v>24</v>
      </c>
      <c r="D931" s="253" t="s">
        <v>15</v>
      </c>
      <c r="E931" s="253" t="s">
        <v>14</v>
      </c>
      <c r="F931" s="253">
        <v>0</v>
      </c>
      <c r="G931" s="253">
        <v>0</v>
      </c>
      <c r="H931" s="253">
        <v>1</v>
      </c>
      <c r="I931" s="23"/>
    </row>
    <row r="932" spans="1:24" ht="40.5" x14ac:dyDescent="0.25">
      <c r="A932" s="253">
        <v>4251</v>
      </c>
      <c r="B932" s="253" t="s">
        <v>316</v>
      </c>
      <c r="C932" s="253" t="s">
        <v>24</v>
      </c>
      <c r="D932" s="253" t="s">
        <v>15</v>
      </c>
      <c r="E932" s="253" t="s">
        <v>14</v>
      </c>
      <c r="F932" s="253">
        <v>0</v>
      </c>
      <c r="G932" s="253">
        <v>0</v>
      </c>
      <c r="H932" s="253">
        <v>1</v>
      </c>
      <c r="I932" s="23"/>
    </row>
    <row r="933" spans="1:24" ht="40.5" x14ac:dyDescent="0.25">
      <c r="A933" s="253">
        <v>4251</v>
      </c>
      <c r="B933" s="253" t="s">
        <v>317</v>
      </c>
      <c r="C933" s="253" t="s">
        <v>24</v>
      </c>
      <c r="D933" s="253" t="s">
        <v>15</v>
      </c>
      <c r="E933" s="253" t="s">
        <v>14</v>
      </c>
      <c r="F933" s="253">
        <v>0</v>
      </c>
      <c r="G933" s="253">
        <v>0</v>
      </c>
      <c r="H933" s="253">
        <v>1</v>
      </c>
      <c r="I933" s="23"/>
    </row>
    <row r="934" spans="1:24" ht="40.5" x14ac:dyDescent="0.25">
      <c r="A934" s="253">
        <v>4251</v>
      </c>
      <c r="B934" s="253" t="s">
        <v>318</v>
      </c>
      <c r="C934" s="253" t="s">
        <v>24</v>
      </c>
      <c r="D934" s="253" t="s">
        <v>15</v>
      </c>
      <c r="E934" s="253" t="s">
        <v>14</v>
      </c>
      <c r="F934" s="253">
        <v>0</v>
      </c>
      <c r="G934" s="253">
        <v>0</v>
      </c>
      <c r="H934" s="253">
        <v>1</v>
      </c>
      <c r="I934" s="23"/>
    </row>
    <row r="935" spans="1:24" ht="27" x14ac:dyDescent="0.25">
      <c r="A935" s="253">
        <v>4251</v>
      </c>
      <c r="B935" s="253" t="s">
        <v>1145</v>
      </c>
      <c r="C935" s="253" t="s">
        <v>1146</v>
      </c>
      <c r="D935" s="253" t="s">
        <v>15</v>
      </c>
      <c r="E935" s="253" t="s">
        <v>14</v>
      </c>
      <c r="F935" s="253">
        <v>0</v>
      </c>
      <c r="G935" s="253">
        <v>0</v>
      </c>
      <c r="H935" s="253">
        <v>1</v>
      </c>
      <c r="I935" s="23"/>
    </row>
    <row r="936" spans="1:24" s="446" customFormat="1" ht="40.5" x14ac:dyDescent="0.25">
      <c r="A936" s="466">
        <v>4251</v>
      </c>
      <c r="B936" s="466" t="s">
        <v>4982</v>
      </c>
      <c r="C936" s="466" t="s">
        <v>24</v>
      </c>
      <c r="D936" s="466" t="s">
        <v>1221</v>
      </c>
      <c r="E936" s="466" t="s">
        <v>14</v>
      </c>
      <c r="F936" s="466">
        <v>270601800</v>
      </c>
      <c r="G936" s="466">
        <v>270601800</v>
      </c>
      <c r="H936" s="466">
        <v>1</v>
      </c>
      <c r="I936" s="449"/>
      <c r="P936" s="447"/>
      <c r="Q936" s="447"/>
      <c r="R936" s="447"/>
      <c r="S936" s="447"/>
      <c r="T936" s="447"/>
      <c r="U936" s="447"/>
      <c r="V936" s="447"/>
      <c r="W936" s="447"/>
      <c r="X936" s="447"/>
    </row>
    <row r="937" spans="1:24" s="446" customFormat="1" ht="27" x14ac:dyDescent="0.25">
      <c r="A937" s="495">
        <v>4251</v>
      </c>
      <c r="B937" s="495" t="s">
        <v>3460</v>
      </c>
      <c r="C937" s="495" t="s">
        <v>1146</v>
      </c>
      <c r="D937" s="495" t="s">
        <v>15</v>
      </c>
      <c r="E937" s="495" t="s">
        <v>14</v>
      </c>
      <c r="F937" s="495">
        <v>495000000</v>
      </c>
      <c r="G937" s="495">
        <v>495000000</v>
      </c>
      <c r="H937" s="495">
        <v>1</v>
      </c>
      <c r="I937" s="449"/>
      <c r="P937" s="447"/>
      <c r="Q937" s="447"/>
      <c r="R937" s="447"/>
      <c r="S937" s="447"/>
      <c r="T937" s="447"/>
      <c r="U937" s="447"/>
      <c r="V937" s="447"/>
      <c r="W937" s="447"/>
      <c r="X937" s="447"/>
    </row>
    <row r="938" spans="1:24" ht="15" customHeight="1" x14ac:dyDescent="0.25">
      <c r="A938" s="514" t="s">
        <v>150</v>
      </c>
      <c r="B938" s="515"/>
      <c r="C938" s="515"/>
      <c r="D938" s="515"/>
      <c r="E938" s="515"/>
      <c r="F938" s="515"/>
      <c r="G938" s="515"/>
      <c r="H938" s="516"/>
      <c r="I938" s="23"/>
    </row>
    <row r="939" spans="1:24" ht="15" customHeight="1" x14ac:dyDescent="0.25">
      <c r="A939" s="550" t="s">
        <v>12</v>
      </c>
      <c r="B939" s="551"/>
      <c r="C939" s="551"/>
      <c r="D939" s="551"/>
      <c r="E939" s="551"/>
      <c r="F939" s="551"/>
      <c r="G939" s="551"/>
      <c r="H939" s="552"/>
      <c r="I939" s="23"/>
    </row>
    <row r="940" spans="1:24" s="220" customFormat="1" ht="27" x14ac:dyDescent="0.25">
      <c r="A940" s="48">
        <v>4861</v>
      </c>
      <c r="B940" s="48" t="s">
        <v>1204</v>
      </c>
      <c r="C940" s="48" t="s">
        <v>463</v>
      </c>
      <c r="D940" s="48" t="s">
        <v>15</v>
      </c>
      <c r="E940" s="48" t="s">
        <v>14</v>
      </c>
      <c r="F940" s="48">
        <v>300000</v>
      </c>
      <c r="G940" s="48">
        <v>300000</v>
      </c>
      <c r="H940" s="48">
        <v>1</v>
      </c>
      <c r="I940" s="219"/>
      <c r="P940" s="221"/>
      <c r="Q940" s="221"/>
      <c r="R940" s="221"/>
      <c r="S940" s="221"/>
      <c r="T940" s="221"/>
      <c r="U940" s="221"/>
      <c r="V940" s="221"/>
      <c r="W940" s="221"/>
      <c r="X940" s="221"/>
    </row>
    <row r="941" spans="1:24" s="220" customFormat="1" ht="27" x14ac:dyDescent="0.25">
      <c r="A941" s="48">
        <v>4861</v>
      </c>
      <c r="B941" s="48" t="s">
        <v>1205</v>
      </c>
      <c r="C941" s="48" t="s">
        <v>463</v>
      </c>
      <c r="D941" s="48" t="s">
        <v>15</v>
      </c>
      <c r="E941" s="48" t="s">
        <v>14</v>
      </c>
      <c r="F941" s="48">
        <v>150000</v>
      </c>
      <c r="G941" s="48">
        <v>150000</v>
      </c>
      <c r="H941" s="48">
        <v>1</v>
      </c>
      <c r="I941" s="219"/>
      <c r="P941" s="221"/>
      <c r="Q941" s="221"/>
      <c r="R941" s="221"/>
      <c r="S941" s="221"/>
      <c r="T941" s="221"/>
      <c r="U941" s="221"/>
      <c r="V941" s="221"/>
      <c r="W941" s="221"/>
      <c r="X941" s="221"/>
    </row>
    <row r="942" spans="1:24" ht="27" x14ac:dyDescent="0.25">
      <c r="A942" s="48">
        <v>4861</v>
      </c>
      <c r="B942" s="48" t="s">
        <v>1206</v>
      </c>
      <c r="C942" s="48" t="s">
        <v>463</v>
      </c>
      <c r="D942" s="48" t="s">
        <v>15</v>
      </c>
      <c r="E942" s="48" t="s">
        <v>14</v>
      </c>
      <c r="F942" s="48">
        <v>500000</v>
      </c>
      <c r="G942" s="48">
        <v>500000</v>
      </c>
      <c r="H942" s="48">
        <v>1</v>
      </c>
      <c r="I942" s="23"/>
    </row>
    <row r="943" spans="1:24" ht="15" customHeight="1" x14ac:dyDescent="0.25">
      <c r="A943" s="514" t="s">
        <v>211</v>
      </c>
      <c r="B943" s="515"/>
      <c r="C943" s="515"/>
      <c r="D943" s="515"/>
      <c r="E943" s="515"/>
      <c r="F943" s="515"/>
      <c r="G943" s="515"/>
      <c r="H943" s="515"/>
      <c r="I943" s="23"/>
    </row>
    <row r="944" spans="1:24" ht="15" customHeight="1" x14ac:dyDescent="0.25">
      <c r="A944" s="508" t="s">
        <v>12</v>
      </c>
      <c r="B944" s="509"/>
      <c r="C944" s="509"/>
      <c r="D944" s="509"/>
      <c r="E944" s="509"/>
      <c r="F944" s="509"/>
      <c r="G944" s="509"/>
      <c r="H944" s="509"/>
      <c r="I944" s="23"/>
    </row>
    <row r="945" spans="1:9" ht="27" x14ac:dyDescent="0.25">
      <c r="A945" s="373">
        <v>5112</v>
      </c>
      <c r="B945" s="373" t="s">
        <v>3435</v>
      </c>
      <c r="C945" s="373" t="s">
        <v>463</v>
      </c>
      <c r="D945" s="373" t="s">
        <v>1221</v>
      </c>
      <c r="E945" s="373" t="s">
        <v>14</v>
      </c>
      <c r="F945" s="373">
        <v>0</v>
      </c>
      <c r="G945" s="373">
        <v>0</v>
      </c>
      <c r="H945" s="373">
        <v>1</v>
      </c>
      <c r="I945" s="23"/>
    </row>
    <row r="946" spans="1:9" x14ac:dyDescent="0.25">
      <c r="A946" s="508" t="s">
        <v>8</v>
      </c>
      <c r="B946" s="509"/>
      <c r="C946" s="509"/>
      <c r="D946" s="509"/>
      <c r="E946" s="509"/>
      <c r="F946" s="509"/>
      <c r="G946" s="509"/>
      <c r="H946" s="509"/>
      <c r="I946" s="23"/>
    </row>
    <row r="947" spans="1:9" ht="27" x14ac:dyDescent="0.25">
      <c r="A947" s="421">
        <v>5129</v>
      </c>
      <c r="B947" s="421" t="s">
        <v>1576</v>
      </c>
      <c r="C947" s="421" t="s">
        <v>293</v>
      </c>
      <c r="D947" s="421" t="s">
        <v>15</v>
      </c>
      <c r="E947" s="421" t="s">
        <v>10</v>
      </c>
      <c r="F947" s="421">
        <v>36842105.299999997</v>
      </c>
      <c r="G947" s="421">
        <f>+F947*H947</f>
        <v>6300000006.2999992</v>
      </c>
      <c r="H947" s="421">
        <v>171</v>
      </c>
      <c r="I947" s="23"/>
    </row>
    <row r="948" spans="1:9" ht="27" x14ac:dyDescent="0.25">
      <c r="A948" s="421">
        <v>5129</v>
      </c>
      <c r="B948" s="421" t="s">
        <v>310</v>
      </c>
      <c r="C948" s="421" t="s">
        <v>293</v>
      </c>
      <c r="D948" s="421" t="s">
        <v>9</v>
      </c>
      <c r="E948" s="421" t="s">
        <v>10</v>
      </c>
      <c r="F948" s="421">
        <v>0</v>
      </c>
      <c r="G948" s="421">
        <v>0</v>
      </c>
      <c r="H948" s="421">
        <v>171</v>
      </c>
      <c r="I948" s="23"/>
    </row>
    <row r="949" spans="1:9" x14ac:dyDescent="0.25">
      <c r="A949" s="511" t="s">
        <v>47</v>
      </c>
      <c r="B949" s="512"/>
      <c r="C949" s="512"/>
      <c r="D949" s="512"/>
      <c r="E949" s="512"/>
      <c r="F949" s="512"/>
      <c r="G949" s="512"/>
      <c r="H949" s="512"/>
      <c r="I949" s="23"/>
    </row>
    <row r="950" spans="1:9" ht="15" customHeight="1" x14ac:dyDescent="0.25">
      <c r="A950" s="508" t="s">
        <v>16</v>
      </c>
      <c r="B950" s="509"/>
      <c r="C950" s="509"/>
      <c r="D950" s="509"/>
      <c r="E950" s="509"/>
      <c r="F950" s="509"/>
      <c r="G950" s="509"/>
      <c r="H950" s="509"/>
      <c r="I950" s="23"/>
    </row>
    <row r="951" spans="1:9" ht="36" customHeight="1" x14ac:dyDescent="0.25">
      <c r="A951" s="16"/>
      <c r="B951" s="13"/>
      <c r="C951" s="13"/>
      <c r="D951" s="13"/>
      <c r="E951" s="13"/>
      <c r="F951" s="13"/>
      <c r="G951" s="13"/>
      <c r="H951" s="21"/>
      <c r="I951" s="23"/>
    </row>
    <row r="952" spans="1:9" ht="15" customHeight="1" x14ac:dyDescent="0.25">
      <c r="A952" s="511" t="s">
        <v>48</v>
      </c>
      <c r="B952" s="512"/>
      <c r="C952" s="512"/>
      <c r="D952" s="512"/>
      <c r="E952" s="512"/>
      <c r="F952" s="512"/>
      <c r="G952" s="512"/>
      <c r="H952" s="512"/>
      <c r="I952" s="23"/>
    </row>
    <row r="953" spans="1:9" ht="15" customHeight="1" x14ac:dyDescent="0.25">
      <c r="A953" s="550" t="s">
        <v>8</v>
      </c>
      <c r="B953" s="551"/>
      <c r="C953" s="551"/>
      <c r="D953" s="551"/>
      <c r="E953" s="551"/>
      <c r="F953" s="551"/>
      <c r="G953" s="551"/>
      <c r="H953" s="552"/>
      <c r="I953" s="23"/>
    </row>
    <row r="954" spans="1:9" x14ac:dyDescent="0.25">
      <c r="A954" s="4"/>
      <c r="B954" s="4"/>
      <c r="C954" s="4"/>
      <c r="D954" s="4"/>
      <c r="E954" s="4"/>
      <c r="F954" s="4"/>
      <c r="G954" s="4"/>
      <c r="H954" s="4"/>
      <c r="I954" s="23"/>
    </row>
    <row r="955" spans="1:9" x14ac:dyDescent="0.25">
      <c r="A955" s="514" t="s">
        <v>290</v>
      </c>
      <c r="B955" s="515"/>
      <c r="C955" s="515"/>
      <c r="D955" s="515"/>
      <c r="E955" s="515"/>
      <c r="F955" s="515"/>
      <c r="G955" s="515"/>
      <c r="H955" s="515"/>
      <c r="I955" s="23"/>
    </row>
    <row r="956" spans="1:9" x14ac:dyDescent="0.25">
      <c r="A956" s="550" t="s">
        <v>8</v>
      </c>
      <c r="B956" s="551"/>
      <c r="C956" s="551"/>
      <c r="D956" s="551"/>
      <c r="E956" s="551"/>
      <c r="F956" s="551"/>
      <c r="G956" s="551"/>
      <c r="H956" s="552"/>
      <c r="I956" s="23"/>
    </row>
    <row r="957" spans="1:9" x14ac:dyDescent="0.25">
      <c r="I957" s="23"/>
    </row>
    <row r="958" spans="1:9" x14ac:dyDescent="0.25">
      <c r="A958" s="514" t="s">
        <v>261</v>
      </c>
      <c r="B958" s="515"/>
      <c r="C958" s="515"/>
      <c r="D958" s="515"/>
      <c r="E958" s="515"/>
      <c r="F958" s="515"/>
      <c r="G958" s="515"/>
      <c r="H958" s="515"/>
      <c r="I958" s="23"/>
    </row>
    <row r="959" spans="1:9" x14ac:dyDescent="0.25">
      <c r="A959" s="508" t="s">
        <v>12</v>
      </c>
      <c r="B959" s="509"/>
      <c r="C959" s="509"/>
      <c r="D959" s="509"/>
      <c r="E959" s="509"/>
      <c r="F959" s="509"/>
      <c r="G959" s="509"/>
      <c r="H959" s="509"/>
      <c r="I959" s="23"/>
    </row>
    <row r="960" spans="1:9" x14ac:dyDescent="0.25">
      <c r="A960" s="115"/>
      <c r="B960" s="115"/>
      <c r="C960" s="115"/>
      <c r="D960" s="115"/>
      <c r="E960" s="115"/>
      <c r="F960" s="115"/>
      <c r="G960" s="115"/>
      <c r="H960" s="115"/>
      <c r="I960" s="23"/>
    </row>
    <row r="961" spans="1:9" x14ac:dyDescent="0.25">
      <c r="A961" s="508" t="s">
        <v>16</v>
      </c>
      <c r="B961" s="509"/>
      <c r="C961" s="509"/>
      <c r="D961" s="509"/>
      <c r="E961" s="509"/>
      <c r="F961" s="509"/>
      <c r="G961" s="509"/>
      <c r="H961" s="509"/>
      <c r="I961" s="23"/>
    </row>
    <row r="962" spans="1:9" x14ac:dyDescent="0.25">
      <c r="A962" s="106"/>
      <c r="B962" s="106"/>
      <c r="C962" s="106"/>
      <c r="D962" s="106"/>
      <c r="E962" s="106"/>
      <c r="F962" s="106"/>
      <c r="G962" s="106"/>
      <c r="H962" s="106"/>
      <c r="I962" s="23"/>
    </row>
    <row r="963" spans="1:9" x14ac:dyDescent="0.25">
      <c r="A963" s="196"/>
      <c r="B963" s="197"/>
      <c r="C963" s="197"/>
      <c r="D963" s="197"/>
      <c r="E963" s="197"/>
      <c r="F963" s="197"/>
      <c r="G963" s="197"/>
      <c r="H963" s="197"/>
      <c r="I963" s="23"/>
    </row>
    <row r="964" spans="1:9" x14ac:dyDescent="0.25">
      <c r="A964" s="196"/>
      <c r="B964" s="197"/>
      <c r="C964" s="197"/>
      <c r="D964" s="197"/>
      <c r="E964" s="197"/>
      <c r="F964" s="197"/>
      <c r="G964" s="197"/>
      <c r="H964" s="197"/>
      <c r="I964" s="23"/>
    </row>
    <row r="965" spans="1:9" x14ac:dyDescent="0.25">
      <c r="A965" s="196"/>
      <c r="B965" s="197"/>
      <c r="C965" s="197"/>
      <c r="D965" s="197"/>
      <c r="E965" s="197"/>
      <c r="F965" s="197"/>
      <c r="G965" s="197"/>
      <c r="H965" s="197"/>
      <c r="I965" s="23"/>
    </row>
    <row r="966" spans="1:9" ht="15.75" customHeight="1" x14ac:dyDescent="0.25">
      <c r="A966" s="514" t="s">
        <v>2278</v>
      </c>
      <c r="B966" s="515"/>
      <c r="C966" s="515"/>
      <c r="D966" s="515"/>
      <c r="E966" s="515"/>
      <c r="F966" s="515"/>
      <c r="G966" s="515"/>
      <c r="H966" s="515"/>
      <c r="I966" s="23"/>
    </row>
    <row r="967" spans="1:9" x14ac:dyDescent="0.25">
      <c r="A967" s="508" t="s">
        <v>16</v>
      </c>
      <c r="B967" s="509"/>
      <c r="C967" s="509"/>
      <c r="D967" s="509"/>
      <c r="E967" s="509"/>
      <c r="F967" s="509"/>
      <c r="G967" s="509"/>
      <c r="H967" s="509"/>
      <c r="I967" s="23"/>
    </row>
    <row r="968" spans="1:9" ht="27" x14ac:dyDescent="0.25">
      <c r="A968" s="4">
        <v>5112</v>
      </c>
      <c r="B968" s="4" t="s">
        <v>1867</v>
      </c>
      <c r="C968" s="4" t="s">
        <v>20</v>
      </c>
      <c r="D968" s="4" t="s">
        <v>15</v>
      </c>
      <c r="E968" s="4" t="s">
        <v>14</v>
      </c>
      <c r="F968" s="4">
        <v>122372400</v>
      </c>
      <c r="G968" s="4">
        <v>122372400</v>
      </c>
      <c r="H968" s="4">
        <v>1</v>
      </c>
      <c r="I968" s="23"/>
    </row>
    <row r="969" spans="1:9" x14ac:dyDescent="0.25">
      <c r="A969" s="508" t="s">
        <v>12</v>
      </c>
      <c r="B969" s="509"/>
      <c r="C969" s="509"/>
      <c r="D969" s="509"/>
      <c r="E969" s="509"/>
      <c r="F969" s="509"/>
      <c r="G969" s="509"/>
      <c r="H969" s="509"/>
      <c r="I969" s="23"/>
    </row>
    <row r="970" spans="1:9" ht="27" x14ac:dyDescent="0.25">
      <c r="A970" s="4">
        <v>5112</v>
      </c>
      <c r="B970" s="4" t="s">
        <v>4523</v>
      </c>
      <c r="C970" s="4" t="s">
        <v>1102</v>
      </c>
      <c r="D970" s="4" t="s">
        <v>13</v>
      </c>
      <c r="E970" s="4" t="s">
        <v>14</v>
      </c>
      <c r="F970" s="4">
        <v>489920</v>
      </c>
      <c r="G970" s="4">
        <v>489920</v>
      </c>
      <c r="H970" s="4">
        <v>1</v>
      </c>
      <c r="I970" s="23"/>
    </row>
    <row r="971" spans="1:9" ht="27" x14ac:dyDescent="0.25">
      <c r="A971" s="4">
        <v>5112</v>
      </c>
      <c r="B971" s="4" t="s">
        <v>2277</v>
      </c>
      <c r="C971" s="4" t="s">
        <v>1102</v>
      </c>
      <c r="D971" s="4" t="s">
        <v>13</v>
      </c>
      <c r="E971" s="4" t="s">
        <v>14</v>
      </c>
      <c r="F971" s="4">
        <v>0</v>
      </c>
      <c r="G971" s="4">
        <v>0</v>
      </c>
      <c r="H971" s="4">
        <v>1</v>
      </c>
      <c r="I971" s="23"/>
    </row>
    <row r="972" spans="1:9" ht="27" x14ac:dyDescent="0.25">
      <c r="A972" s="4">
        <v>5112</v>
      </c>
      <c r="B972" s="4" t="s">
        <v>2279</v>
      </c>
      <c r="C972" s="4" t="s">
        <v>463</v>
      </c>
      <c r="D972" s="4" t="s">
        <v>15</v>
      </c>
      <c r="E972" s="4" t="s">
        <v>14</v>
      </c>
      <c r="F972" s="4">
        <v>394000</v>
      </c>
      <c r="G972" s="4">
        <v>394000</v>
      </c>
      <c r="H972" s="4">
        <v>1</v>
      </c>
      <c r="I972" s="23"/>
    </row>
    <row r="973" spans="1:9" ht="27" x14ac:dyDescent="0.25">
      <c r="A973" s="4">
        <v>4213</v>
      </c>
      <c r="B973" s="4" t="s">
        <v>2084</v>
      </c>
      <c r="C973" s="4" t="s">
        <v>1250</v>
      </c>
      <c r="D973" s="4" t="s">
        <v>15</v>
      </c>
      <c r="E973" s="4" t="s">
        <v>1685</v>
      </c>
      <c r="F973" s="4">
        <v>9111.1200000000008</v>
      </c>
      <c r="G973" s="4">
        <f>+F973*H973</f>
        <v>82000080</v>
      </c>
      <c r="H973" s="4">
        <v>9000</v>
      </c>
      <c r="I973" s="23"/>
    </row>
    <row r="974" spans="1:9" x14ac:dyDescent="0.25">
      <c r="A974" s="511" t="s">
        <v>114</v>
      </c>
      <c r="B974" s="512"/>
      <c r="C974" s="512"/>
      <c r="D974" s="512"/>
      <c r="E974" s="512"/>
      <c r="F974" s="512"/>
      <c r="G974" s="512"/>
      <c r="H974" s="512"/>
      <c r="I974" s="23"/>
    </row>
    <row r="975" spans="1:9" ht="15" customHeight="1" x14ac:dyDescent="0.25">
      <c r="A975" s="508" t="s">
        <v>12</v>
      </c>
      <c r="B975" s="509"/>
      <c r="C975" s="509"/>
      <c r="D975" s="509"/>
      <c r="E975" s="509"/>
      <c r="F975" s="509"/>
      <c r="G975" s="509"/>
      <c r="H975" s="509"/>
      <c r="I975" s="23"/>
    </row>
    <row r="976" spans="1:9" ht="27" x14ac:dyDescent="0.25">
      <c r="A976" s="4">
        <v>5134</v>
      </c>
      <c r="B976" s="4" t="s">
        <v>1737</v>
      </c>
      <c r="C976" s="4" t="s">
        <v>670</v>
      </c>
      <c r="D976" s="4" t="s">
        <v>15</v>
      </c>
      <c r="E976" s="4" t="s">
        <v>14</v>
      </c>
      <c r="F976" s="4">
        <v>0</v>
      </c>
      <c r="G976" s="4">
        <v>0</v>
      </c>
      <c r="H976" s="4">
        <v>1</v>
      </c>
      <c r="I976" s="23"/>
    </row>
    <row r="977" spans="1:24" ht="27" x14ac:dyDescent="0.25">
      <c r="A977" s="4">
        <v>5134</v>
      </c>
      <c r="B977" s="4" t="s">
        <v>669</v>
      </c>
      <c r="C977" s="4" t="s">
        <v>670</v>
      </c>
      <c r="D977" s="4" t="s">
        <v>15</v>
      </c>
      <c r="E977" s="4" t="s">
        <v>14</v>
      </c>
      <c r="F977" s="4">
        <v>0</v>
      </c>
      <c r="G977" s="4">
        <v>0</v>
      </c>
      <c r="H977" s="4">
        <v>1</v>
      </c>
      <c r="I977" s="23"/>
    </row>
    <row r="978" spans="1:24" ht="27" x14ac:dyDescent="0.25">
      <c r="A978" s="4">
        <v>5134</v>
      </c>
      <c r="B978" s="4" t="s">
        <v>2076</v>
      </c>
      <c r="C978" s="4" t="s">
        <v>670</v>
      </c>
      <c r="D978" s="4" t="s">
        <v>390</v>
      </c>
      <c r="E978" s="4" t="s">
        <v>14</v>
      </c>
      <c r="F978" s="4">
        <v>0</v>
      </c>
      <c r="G978" s="4">
        <v>0</v>
      </c>
      <c r="H978" s="4">
        <v>1</v>
      </c>
      <c r="I978" s="23"/>
    </row>
    <row r="979" spans="1:24" ht="27" x14ac:dyDescent="0.25">
      <c r="A979" s="4">
        <v>5134</v>
      </c>
      <c r="B979" s="4" t="s">
        <v>2077</v>
      </c>
      <c r="C979" s="4" t="s">
        <v>670</v>
      </c>
      <c r="D979" s="4" t="s">
        <v>390</v>
      </c>
      <c r="E979" s="4" t="s">
        <v>14</v>
      </c>
      <c r="F979" s="4">
        <v>20000000</v>
      </c>
      <c r="G979" s="4">
        <v>20000000</v>
      </c>
      <c r="H979" s="4">
        <v>1</v>
      </c>
      <c r="I979" s="23"/>
    </row>
    <row r="980" spans="1:24" ht="15" customHeight="1" x14ac:dyDescent="0.25">
      <c r="A980" s="520" t="s">
        <v>4943</v>
      </c>
      <c r="B980" s="521"/>
      <c r="C980" s="521"/>
      <c r="D980" s="521"/>
      <c r="E980" s="521"/>
      <c r="F980" s="521"/>
      <c r="G980" s="521"/>
      <c r="H980" s="522"/>
      <c r="I980" s="23"/>
    </row>
    <row r="981" spans="1:24" ht="15" customHeight="1" x14ac:dyDescent="0.25">
      <c r="A981" s="508" t="s">
        <v>16</v>
      </c>
      <c r="B981" s="509"/>
      <c r="C981" s="509"/>
      <c r="D981" s="509"/>
      <c r="E981" s="509"/>
      <c r="F981" s="509"/>
      <c r="G981" s="509"/>
      <c r="H981" s="509"/>
      <c r="I981" s="23"/>
    </row>
    <row r="982" spans="1:24" ht="27" x14ac:dyDescent="0.25">
      <c r="A982" s="163">
        <v>5113</v>
      </c>
      <c r="B982" s="450" t="s">
        <v>4674</v>
      </c>
      <c r="C982" s="450" t="s">
        <v>20</v>
      </c>
      <c r="D982" s="450" t="s">
        <v>15</v>
      </c>
      <c r="E982" s="450" t="s">
        <v>14</v>
      </c>
      <c r="F982" s="450">
        <v>0</v>
      </c>
      <c r="G982" s="450">
        <v>0</v>
      </c>
      <c r="H982" s="450">
        <v>1</v>
      </c>
      <c r="I982" s="23"/>
    </row>
    <row r="983" spans="1:24" s="446" customFormat="1" ht="27" x14ac:dyDescent="0.25">
      <c r="A983" s="481">
        <v>5113</v>
      </c>
      <c r="B983" s="481" t="s">
        <v>5203</v>
      </c>
      <c r="C983" s="481" t="s">
        <v>983</v>
      </c>
      <c r="D983" s="481" t="s">
        <v>390</v>
      </c>
      <c r="E983" s="481" t="s">
        <v>14</v>
      </c>
      <c r="F983" s="481">
        <v>0</v>
      </c>
      <c r="G983" s="481">
        <v>0</v>
      </c>
      <c r="H983" s="481">
        <v>1</v>
      </c>
      <c r="I983" s="449"/>
      <c r="P983" s="447"/>
      <c r="Q983" s="447"/>
      <c r="R983" s="447"/>
      <c r="S983" s="447"/>
      <c r="T983" s="447"/>
      <c r="U983" s="447"/>
      <c r="V983" s="447"/>
      <c r="W983" s="447"/>
      <c r="X983" s="447"/>
    </row>
    <row r="984" spans="1:24" s="446" customFormat="1" ht="27" x14ac:dyDescent="0.25">
      <c r="A984" s="481">
        <v>5113</v>
      </c>
      <c r="B984" s="481" t="s">
        <v>5204</v>
      </c>
      <c r="C984" s="481" t="s">
        <v>983</v>
      </c>
      <c r="D984" s="481" t="s">
        <v>390</v>
      </c>
      <c r="E984" s="481" t="s">
        <v>14</v>
      </c>
      <c r="F984" s="481">
        <v>0</v>
      </c>
      <c r="G984" s="481">
        <v>0</v>
      </c>
      <c r="H984" s="481">
        <v>1</v>
      </c>
      <c r="I984" s="449"/>
      <c r="P984" s="447"/>
      <c r="Q984" s="447"/>
      <c r="R984" s="447"/>
      <c r="S984" s="447"/>
      <c r="T984" s="447"/>
      <c r="U984" s="447"/>
      <c r="V984" s="447"/>
      <c r="W984" s="447"/>
      <c r="X984" s="447"/>
    </row>
    <row r="985" spans="1:24" s="446" customFormat="1" ht="27" x14ac:dyDescent="0.25">
      <c r="A985" s="481">
        <v>5113</v>
      </c>
      <c r="B985" s="481" t="s">
        <v>5205</v>
      </c>
      <c r="C985" s="481" t="s">
        <v>983</v>
      </c>
      <c r="D985" s="481" t="s">
        <v>390</v>
      </c>
      <c r="E985" s="481" t="s">
        <v>14</v>
      </c>
      <c r="F985" s="481">
        <v>0</v>
      </c>
      <c r="G985" s="481">
        <v>0</v>
      </c>
      <c r="H985" s="481">
        <v>1</v>
      </c>
      <c r="I985" s="449"/>
      <c r="P985" s="447"/>
      <c r="Q985" s="447"/>
      <c r="R985" s="447"/>
      <c r="S985" s="447"/>
      <c r="T985" s="447"/>
      <c r="U985" s="447"/>
      <c r="V985" s="447"/>
      <c r="W985" s="447"/>
      <c r="X985" s="447"/>
    </row>
    <row r="986" spans="1:24" s="446" customFormat="1" ht="27" x14ac:dyDescent="0.25">
      <c r="A986" s="481">
        <v>5113</v>
      </c>
      <c r="B986" s="481" t="s">
        <v>5206</v>
      </c>
      <c r="C986" s="481" t="s">
        <v>983</v>
      </c>
      <c r="D986" s="481" t="s">
        <v>390</v>
      </c>
      <c r="E986" s="481" t="s">
        <v>14</v>
      </c>
      <c r="F986" s="481">
        <v>0</v>
      </c>
      <c r="G986" s="481">
        <v>0</v>
      </c>
      <c r="H986" s="481">
        <v>1</v>
      </c>
      <c r="I986" s="449"/>
      <c r="P986" s="447"/>
      <c r="Q986" s="447"/>
      <c r="R986" s="447"/>
      <c r="S986" s="447"/>
      <c r="T986" s="447"/>
      <c r="U986" s="447"/>
      <c r="V986" s="447"/>
      <c r="W986" s="447"/>
      <c r="X986" s="447"/>
    </row>
    <row r="987" spans="1:24" s="446" customFormat="1" x14ac:dyDescent="0.25">
      <c r="A987" s="508" t="s">
        <v>12</v>
      </c>
      <c r="B987" s="509"/>
      <c r="C987" s="509"/>
      <c r="D987" s="509"/>
      <c r="E987" s="509"/>
      <c r="F987" s="509"/>
      <c r="G987" s="509"/>
      <c r="H987" s="509"/>
      <c r="I987" s="449"/>
      <c r="P987" s="447"/>
      <c r="Q987" s="447"/>
      <c r="R987" s="447"/>
      <c r="S987" s="447"/>
      <c r="T987" s="447"/>
      <c r="U987" s="447"/>
      <c r="V987" s="447"/>
      <c r="W987" s="447"/>
      <c r="X987" s="447"/>
    </row>
    <row r="988" spans="1:24" s="446" customFormat="1" ht="27" x14ac:dyDescent="0.25">
      <c r="A988" s="450">
        <v>5113</v>
      </c>
      <c r="B988" s="450" t="s">
        <v>4677</v>
      </c>
      <c r="C988" s="450" t="s">
        <v>463</v>
      </c>
      <c r="D988" s="450" t="s">
        <v>15</v>
      </c>
      <c r="E988" s="450" t="s">
        <v>14</v>
      </c>
      <c r="F988" s="450">
        <v>0</v>
      </c>
      <c r="G988" s="450">
        <v>0</v>
      </c>
      <c r="H988" s="450">
        <v>1</v>
      </c>
      <c r="I988" s="449"/>
      <c r="P988" s="447"/>
      <c r="Q988" s="447"/>
      <c r="R988" s="447"/>
      <c r="S988" s="447"/>
      <c r="T988" s="447"/>
      <c r="U988" s="447"/>
      <c r="V988" s="447"/>
      <c r="W988" s="447"/>
      <c r="X988" s="447"/>
    </row>
    <row r="989" spans="1:24" s="446" customFormat="1" ht="27" x14ac:dyDescent="0.25">
      <c r="A989" s="481">
        <v>5113</v>
      </c>
      <c r="B989" s="481" t="s">
        <v>5207</v>
      </c>
      <c r="C989" s="481" t="s">
        <v>463</v>
      </c>
      <c r="D989" s="481" t="s">
        <v>15</v>
      </c>
      <c r="E989" s="481" t="s">
        <v>14</v>
      </c>
      <c r="F989" s="481">
        <v>0</v>
      </c>
      <c r="G989" s="481">
        <v>0</v>
      </c>
      <c r="H989" s="481">
        <v>1</v>
      </c>
      <c r="I989" s="449"/>
      <c r="P989" s="447"/>
      <c r="Q989" s="447"/>
      <c r="R989" s="447"/>
      <c r="S989" s="447"/>
      <c r="T989" s="447"/>
      <c r="U989" s="447"/>
      <c r="V989" s="447"/>
      <c r="W989" s="447"/>
      <c r="X989" s="447"/>
    </row>
    <row r="990" spans="1:24" s="446" customFormat="1" ht="27" x14ac:dyDescent="0.25">
      <c r="A990" s="481">
        <v>5113</v>
      </c>
      <c r="B990" s="481" t="s">
        <v>5208</v>
      </c>
      <c r="C990" s="481" t="s">
        <v>463</v>
      </c>
      <c r="D990" s="481" t="s">
        <v>15</v>
      </c>
      <c r="E990" s="481" t="s">
        <v>14</v>
      </c>
      <c r="F990" s="481">
        <v>0</v>
      </c>
      <c r="G990" s="481">
        <v>0</v>
      </c>
      <c r="H990" s="481">
        <v>1</v>
      </c>
      <c r="I990" s="449"/>
      <c r="P990" s="447"/>
      <c r="Q990" s="447"/>
      <c r="R990" s="447"/>
      <c r="S990" s="447"/>
      <c r="T990" s="447"/>
      <c r="U990" s="447"/>
      <c r="V990" s="447"/>
      <c r="W990" s="447"/>
      <c r="X990" s="447"/>
    </row>
    <row r="991" spans="1:24" s="446" customFormat="1" ht="27" x14ac:dyDescent="0.25">
      <c r="A991" s="481">
        <v>5113</v>
      </c>
      <c r="B991" s="481" t="s">
        <v>5209</v>
      </c>
      <c r="C991" s="481" t="s">
        <v>463</v>
      </c>
      <c r="D991" s="481" t="s">
        <v>15</v>
      </c>
      <c r="E991" s="481" t="s">
        <v>14</v>
      </c>
      <c r="F991" s="481">
        <v>0</v>
      </c>
      <c r="G991" s="481">
        <v>0</v>
      </c>
      <c r="H991" s="481">
        <v>1</v>
      </c>
      <c r="I991" s="449"/>
      <c r="P991" s="447"/>
      <c r="Q991" s="447"/>
      <c r="R991" s="447"/>
      <c r="S991" s="447"/>
      <c r="T991" s="447"/>
      <c r="U991" s="447"/>
      <c r="V991" s="447"/>
      <c r="W991" s="447"/>
      <c r="X991" s="447"/>
    </row>
    <row r="992" spans="1:24" s="446" customFormat="1" ht="27" x14ac:dyDescent="0.25">
      <c r="A992" s="481">
        <v>5113</v>
      </c>
      <c r="B992" s="481" t="s">
        <v>5210</v>
      </c>
      <c r="C992" s="481" t="s">
        <v>463</v>
      </c>
      <c r="D992" s="481" t="s">
        <v>15</v>
      </c>
      <c r="E992" s="481" t="s">
        <v>14</v>
      </c>
      <c r="F992" s="481">
        <v>0</v>
      </c>
      <c r="G992" s="481">
        <v>0</v>
      </c>
      <c r="H992" s="481">
        <v>1</v>
      </c>
      <c r="I992" s="449"/>
      <c r="P992" s="447"/>
      <c r="Q992" s="447"/>
      <c r="R992" s="447"/>
      <c r="S992" s="447"/>
      <c r="T992" s="447"/>
      <c r="U992" s="447"/>
      <c r="V992" s="447"/>
      <c r="W992" s="447"/>
      <c r="X992" s="447"/>
    </row>
    <row r="993" spans="1:24" ht="20.25" customHeight="1" x14ac:dyDescent="0.25">
      <c r="A993" s="511" t="s">
        <v>115</v>
      </c>
      <c r="B993" s="512"/>
      <c r="C993" s="512"/>
      <c r="D993" s="512"/>
      <c r="E993" s="512"/>
      <c r="F993" s="512"/>
      <c r="G993" s="512"/>
      <c r="H993" s="512"/>
      <c r="I993" s="23"/>
    </row>
    <row r="994" spans="1:24" ht="21" customHeight="1" x14ac:dyDescent="0.25">
      <c r="A994" s="550" t="s">
        <v>16</v>
      </c>
      <c r="B994" s="551"/>
      <c r="C994" s="551"/>
      <c r="D994" s="551"/>
      <c r="E994" s="551"/>
      <c r="F994" s="551"/>
      <c r="G994" s="551"/>
      <c r="H994" s="552"/>
      <c r="I994" s="23"/>
    </row>
    <row r="995" spans="1:24" ht="27" x14ac:dyDescent="0.25">
      <c r="A995" s="60">
        <v>5112</v>
      </c>
      <c r="B995" s="249" t="s">
        <v>2235</v>
      </c>
      <c r="C995" s="306" t="s">
        <v>20</v>
      </c>
      <c r="D995" s="60" t="s">
        <v>15</v>
      </c>
      <c r="E995" s="60" t="s">
        <v>14</v>
      </c>
      <c r="F995" s="60">
        <v>261731620</v>
      </c>
      <c r="G995" s="60">
        <v>261731620</v>
      </c>
      <c r="H995" s="60">
        <v>1</v>
      </c>
      <c r="I995" s="23"/>
    </row>
    <row r="996" spans="1:24" x14ac:dyDescent="0.25">
      <c r="A996" s="508" t="s">
        <v>12</v>
      </c>
      <c r="B996" s="509"/>
      <c r="C996" s="509"/>
      <c r="D996" s="509"/>
      <c r="E996" s="509"/>
      <c r="F996" s="509"/>
      <c r="G996" s="509"/>
      <c r="H996" s="510"/>
      <c r="I996" s="23"/>
    </row>
    <row r="997" spans="1:24" ht="27" x14ac:dyDescent="0.25">
      <c r="A997" s="12">
        <v>5112</v>
      </c>
      <c r="B997" s="12" t="s">
        <v>2237</v>
      </c>
      <c r="C997" s="306" t="s">
        <v>1102</v>
      </c>
      <c r="D997" s="249" t="s">
        <v>13</v>
      </c>
      <c r="E997" s="249" t="s">
        <v>14</v>
      </c>
      <c r="F997" s="12">
        <v>1536000</v>
      </c>
      <c r="G997" s="12">
        <v>1536000</v>
      </c>
      <c r="H997" s="12">
        <v>1</v>
      </c>
      <c r="I997" s="23"/>
    </row>
    <row r="998" spans="1:24" ht="27" x14ac:dyDescent="0.25">
      <c r="A998" s="12">
        <v>5112</v>
      </c>
      <c r="B998" s="12" t="s">
        <v>2236</v>
      </c>
      <c r="C998" s="306" t="s">
        <v>463</v>
      </c>
      <c r="D998" s="249" t="s">
        <v>15</v>
      </c>
      <c r="E998" s="249" t="s">
        <v>14</v>
      </c>
      <c r="F998" s="12">
        <v>495300</v>
      </c>
      <c r="G998" s="12">
        <v>495300</v>
      </c>
      <c r="H998" s="12">
        <v>1</v>
      </c>
      <c r="I998" s="23"/>
    </row>
    <row r="999" spans="1:24" ht="16.5" customHeight="1" x14ac:dyDescent="0.25">
      <c r="A999" s="529" t="s">
        <v>49</v>
      </c>
      <c r="B999" s="530"/>
      <c r="C999" s="530"/>
      <c r="D999" s="530"/>
      <c r="E999" s="530"/>
      <c r="F999" s="530"/>
      <c r="G999" s="530"/>
      <c r="H999" s="530"/>
      <c r="I999" s="23"/>
    </row>
    <row r="1000" spans="1:24" ht="15" customHeight="1" x14ac:dyDescent="0.25">
      <c r="A1000" s="623" t="s">
        <v>16</v>
      </c>
      <c r="B1000" s="624"/>
      <c r="C1000" s="624"/>
      <c r="D1000" s="624"/>
      <c r="E1000" s="624"/>
      <c r="F1000" s="624"/>
      <c r="G1000" s="624"/>
      <c r="H1000" s="625"/>
      <c r="I1000" s="23"/>
    </row>
    <row r="1001" spans="1:24" ht="24" customHeight="1" x14ac:dyDescent="0.25">
      <c r="A1001" s="17"/>
      <c r="B1001" s="4"/>
      <c r="C1001" s="4"/>
      <c r="D1001" s="13"/>
      <c r="E1001" s="13"/>
      <c r="F1001" s="13"/>
      <c r="G1001" s="13"/>
      <c r="H1001" s="21"/>
      <c r="I1001" s="23"/>
    </row>
    <row r="1002" spans="1:24" ht="15" customHeight="1" x14ac:dyDescent="0.25">
      <c r="A1002" s="511" t="s">
        <v>50</v>
      </c>
      <c r="B1002" s="512"/>
      <c r="C1002" s="512"/>
      <c r="D1002" s="512"/>
      <c r="E1002" s="512"/>
      <c r="F1002" s="512"/>
      <c r="G1002" s="512"/>
      <c r="H1002" s="512"/>
      <c r="I1002" s="23"/>
    </row>
    <row r="1003" spans="1:24" ht="21" customHeight="1" x14ac:dyDescent="0.25">
      <c r="A1003" s="508" t="s">
        <v>16</v>
      </c>
      <c r="B1003" s="509"/>
      <c r="C1003" s="509"/>
      <c r="D1003" s="509"/>
      <c r="E1003" s="509"/>
      <c r="F1003" s="509"/>
      <c r="G1003" s="509"/>
      <c r="H1003" s="509"/>
      <c r="I1003" s="23"/>
    </row>
    <row r="1004" spans="1:24" ht="40.5" x14ac:dyDescent="0.25">
      <c r="A1004" s="225">
        <v>4861</v>
      </c>
      <c r="B1004" s="384" t="s">
        <v>1328</v>
      </c>
      <c r="C1004" s="384" t="s">
        <v>504</v>
      </c>
      <c r="D1004" s="384" t="s">
        <v>390</v>
      </c>
      <c r="E1004" s="384" t="s">
        <v>14</v>
      </c>
      <c r="F1004" s="384">
        <v>22000000</v>
      </c>
      <c r="G1004" s="384">
        <v>22000000</v>
      </c>
      <c r="H1004" s="384">
        <v>1</v>
      </c>
      <c r="I1004" s="23"/>
    </row>
    <row r="1005" spans="1:24" ht="27" x14ac:dyDescent="0.25">
      <c r="A1005" s="384">
        <v>5113</v>
      </c>
      <c r="B1005" s="384" t="s">
        <v>377</v>
      </c>
      <c r="C1005" s="384" t="s">
        <v>20</v>
      </c>
      <c r="D1005" s="384" t="s">
        <v>15</v>
      </c>
      <c r="E1005" s="384" t="s">
        <v>14</v>
      </c>
      <c r="F1005" s="384">
        <v>0</v>
      </c>
      <c r="G1005" s="384">
        <v>0</v>
      </c>
      <c r="H1005" s="384">
        <v>1</v>
      </c>
      <c r="I1005" s="23"/>
    </row>
    <row r="1006" spans="1:24" ht="27" x14ac:dyDescent="0.25">
      <c r="A1006" s="384">
        <v>5113</v>
      </c>
      <c r="B1006" s="384" t="s">
        <v>378</v>
      </c>
      <c r="C1006" s="384" t="s">
        <v>20</v>
      </c>
      <c r="D1006" s="384" t="s">
        <v>15</v>
      </c>
      <c r="E1006" s="384" t="s">
        <v>14</v>
      </c>
      <c r="F1006" s="384">
        <v>17856000</v>
      </c>
      <c r="G1006" s="384">
        <v>17856000</v>
      </c>
      <c r="H1006" s="384">
        <v>1</v>
      </c>
      <c r="I1006" s="23"/>
    </row>
    <row r="1007" spans="1:24" ht="27" x14ac:dyDescent="0.25">
      <c r="A1007" s="225">
        <v>4861</v>
      </c>
      <c r="B1007" s="225" t="s">
        <v>1324</v>
      </c>
      <c r="C1007" s="225" t="s">
        <v>20</v>
      </c>
      <c r="D1007" s="341" t="s">
        <v>390</v>
      </c>
      <c r="E1007" s="341" t="s">
        <v>14</v>
      </c>
      <c r="F1007" s="341">
        <v>49000000</v>
      </c>
      <c r="G1007" s="341">
        <v>49000000</v>
      </c>
      <c r="H1007" s="341">
        <v>1</v>
      </c>
      <c r="I1007" s="23"/>
    </row>
    <row r="1008" spans="1:24" s="446" customFormat="1" ht="27" x14ac:dyDescent="0.25">
      <c r="A1008" s="468">
        <v>4861</v>
      </c>
      <c r="B1008" s="468" t="s">
        <v>5018</v>
      </c>
      <c r="C1008" s="468" t="s">
        <v>20</v>
      </c>
      <c r="D1008" s="468" t="s">
        <v>1221</v>
      </c>
      <c r="E1008" s="468" t="s">
        <v>14</v>
      </c>
      <c r="F1008" s="468">
        <v>78001277</v>
      </c>
      <c r="G1008" s="468">
        <v>78001277</v>
      </c>
      <c r="H1008" s="468">
        <v>1</v>
      </c>
      <c r="I1008" s="449"/>
      <c r="P1008" s="447"/>
      <c r="Q1008" s="447"/>
      <c r="R1008" s="447"/>
      <c r="S1008" s="447"/>
      <c r="T1008" s="447"/>
      <c r="U1008" s="447"/>
      <c r="V1008" s="447"/>
      <c r="W1008" s="447"/>
      <c r="X1008" s="447"/>
    </row>
    <row r="1009" spans="1:9" x14ac:dyDescent="0.25">
      <c r="A1009" s="508" t="s">
        <v>12</v>
      </c>
      <c r="B1009" s="509"/>
      <c r="C1009" s="509"/>
      <c r="D1009" s="509"/>
      <c r="E1009" s="509"/>
      <c r="F1009" s="509"/>
      <c r="G1009" s="509"/>
      <c r="H1009" s="509"/>
      <c r="I1009" s="23"/>
    </row>
    <row r="1010" spans="1:9" ht="27" x14ac:dyDescent="0.25">
      <c r="A1010" s="225">
        <v>4861</v>
      </c>
      <c r="B1010" s="225" t="s">
        <v>1325</v>
      </c>
      <c r="C1010" s="225" t="s">
        <v>463</v>
      </c>
      <c r="D1010" s="225" t="s">
        <v>390</v>
      </c>
      <c r="E1010" s="225" t="s">
        <v>14</v>
      </c>
      <c r="F1010" s="225">
        <v>0</v>
      </c>
      <c r="G1010" s="225">
        <v>0</v>
      </c>
      <c r="H1010" s="225">
        <v>1</v>
      </c>
      <c r="I1010" s="23"/>
    </row>
    <row r="1011" spans="1:9" x14ac:dyDescent="0.25">
      <c r="A1011" s="511" t="s">
        <v>170</v>
      </c>
      <c r="B1011" s="512"/>
      <c r="C1011" s="512"/>
      <c r="D1011" s="512"/>
      <c r="E1011" s="512"/>
      <c r="F1011" s="512"/>
      <c r="G1011" s="512"/>
      <c r="H1011" s="512"/>
      <c r="I1011" s="23"/>
    </row>
    <row r="1012" spans="1:9" x14ac:dyDescent="0.25">
      <c r="A1012" s="508" t="s">
        <v>12</v>
      </c>
      <c r="B1012" s="509"/>
      <c r="C1012" s="509"/>
      <c r="D1012" s="509"/>
      <c r="E1012" s="509"/>
      <c r="F1012" s="509"/>
      <c r="G1012" s="509"/>
      <c r="H1012" s="509"/>
      <c r="I1012" s="23"/>
    </row>
    <row r="1013" spans="1:9" x14ac:dyDescent="0.25">
      <c r="A1013" s="179"/>
      <c r="B1013" s="179"/>
      <c r="C1013" s="179"/>
      <c r="D1013" s="179"/>
      <c r="E1013" s="179"/>
      <c r="F1013" s="179"/>
      <c r="G1013" s="179"/>
      <c r="H1013" s="179"/>
      <c r="I1013" s="23"/>
    </row>
    <row r="1014" spans="1:9" ht="17.25" customHeight="1" x14ac:dyDescent="0.25">
      <c r="A1014" s="511" t="s">
        <v>208</v>
      </c>
      <c r="B1014" s="512"/>
      <c r="C1014" s="512"/>
      <c r="D1014" s="512"/>
      <c r="E1014" s="512"/>
      <c r="F1014" s="512"/>
      <c r="G1014" s="512"/>
      <c r="H1014" s="512"/>
      <c r="I1014" s="23"/>
    </row>
    <row r="1015" spans="1:9" ht="15" customHeight="1" x14ac:dyDescent="0.25">
      <c r="A1015" s="508" t="s">
        <v>12</v>
      </c>
      <c r="B1015" s="509"/>
      <c r="C1015" s="509"/>
      <c r="D1015" s="509"/>
      <c r="E1015" s="509"/>
      <c r="F1015" s="509"/>
      <c r="G1015" s="509"/>
      <c r="H1015" s="509"/>
      <c r="I1015" s="23"/>
    </row>
    <row r="1016" spans="1:9" x14ac:dyDescent="0.25">
      <c r="A1016" s="4"/>
      <c r="B1016" s="4"/>
      <c r="C1016" s="4"/>
      <c r="D1016" s="4"/>
      <c r="E1016" s="4"/>
      <c r="F1016" s="4"/>
      <c r="G1016" s="4"/>
      <c r="H1016" s="4"/>
      <c r="I1016" s="23"/>
    </row>
    <row r="1017" spans="1:9" x14ac:dyDescent="0.25">
      <c r="A1017" s="511" t="s">
        <v>251</v>
      </c>
      <c r="B1017" s="512"/>
      <c r="C1017" s="512"/>
      <c r="D1017" s="512"/>
      <c r="E1017" s="512"/>
      <c r="F1017" s="512"/>
      <c r="G1017" s="512"/>
      <c r="H1017" s="512"/>
      <c r="I1017" s="23"/>
    </row>
    <row r="1018" spans="1:9" x14ac:dyDescent="0.25">
      <c r="A1018" s="508" t="s">
        <v>12</v>
      </c>
      <c r="B1018" s="509"/>
      <c r="C1018" s="509"/>
      <c r="D1018" s="509"/>
      <c r="E1018" s="509"/>
      <c r="F1018" s="509"/>
      <c r="G1018" s="509"/>
      <c r="H1018" s="509"/>
      <c r="I1018" s="23"/>
    </row>
    <row r="1019" spans="1:9" x14ac:dyDescent="0.25">
      <c r="A1019" s="96"/>
      <c r="B1019" s="96"/>
      <c r="C1019" s="96"/>
      <c r="D1019" s="96"/>
      <c r="E1019" s="96"/>
      <c r="F1019" s="96"/>
      <c r="G1019" s="96"/>
      <c r="H1019" s="96"/>
      <c r="I1019" s="23"/>
    </row>
    <row r="1020" spans="1:9" ht="17.25" customHeight="1" x14ac:dyDescent="0.25">
      <c r="A1020" s="511" t="s">
        <v>51</v>
      </c>
      <c r="B1020" s="512"/>
      <c r="C1020" s="512"/>
      <c r="D1020" s="512"/>
      <c r="E1020" s="512"/>
      <c r="F1020" s="512"/>
      <c r="G1020" s="512"/>
      <c r="H1020" s="512"/>
      <c r="I1020" s="23"/>
    </row>
    <row r="1021" spans="1:9" ht="15" customHeight="1" x14ac:dyDescent="0.25">
      <c r="A1021" s="508" t="s">
        <v>12</v>
      </c>
      <c r="B1021" s="509"/>
      <c r="C1021" s="509"/>
      <c r="D1021" s="509"/>
      <c r="E1021" s="509"/>
      <c r="F1021" s="509"/>
      <c r="G1021" s="509"/>
      <c r="H1021" s="509"/>
      <c r="I1021" s="23"/>
    </row>
    <row r="1022" spans="1:9" x14ac:dyDescent="0.25">
      <c r="A1022" s="4"/>
      <c r="B1022" s="4"/>
      <c r="C1022" s="4"/>
      <c r="D1022" s="13"/>
      <c r="E1022" s="13"/>
      <c r="F1022" s="13"/>
      <c r="G1022" s="13"/>
      <c r="H1022" s="21"/>
      <c r="I1022" s="23"/>
    </row>
    <row r="1023" spans="1:9" ht="34.5" customHeight="1" x14ac:dyDescent="0.25">
      <c r="A1023" s="511" t="s">
        <v>213</v>
      </c>
      <c r="B1023" s="512"/>
      <c r="C1023" s="512"/>
      <c r="D1023" s="512"/>
      <c r="E1023" s="512"/>
      <c r="F1023" s="512"/>
      <c r="G1023" s="512"/>
      <c r="H1023" s="512"/>
      <c r="I1023" s="23"/>
    </row>
    <row r="1024" spans="1:9" x14ac:dyDescent="0.25">
      <c r="A1024" s="508" t="s">
        <v>8</v>
      </c>
      <c r="B1024" s="509"/>
      <c r="C1024" s="509"/>
      <c r="D1024" s="509"/>
      <c r="E1024" s="509"/>
      <c r="F1024" s="509"/>
      <c r="G1024" s="509"/>
      <c r="H1024" s="510"/>
      <c r="I1024" s="23"/>
    </row>
    <row r="1025" spans="1:9" x14ac:dyDescent="0.25">
      <c r="A1025" s="387">
        <v>5129</v>
      </c>
      <c r="B1025" s="387" t="s">
        <v>2845</v>
      </c>
      <c r="C1025" s="387" t="s">
        <v>2037</v>
      </c>
      <c r="D1025" s="387" t="s">
        <v>390</v>
      </c>
      <c r="E1025" s="387" t="s">
        <v>10</v>
      </c>
      <c r="F1025" s="387">
        <v>3002660</v>
      </c>
      <c r="G1025" s="387">
        <v>3002660</v>
      </c>
      <c r="H1025" s="387">
        <v>1</v>
      </c>
      <c r="I1025" s="23"/>
    </row>
    <row r="1026" spans="1:9" ht="27" x14ac:dyDescent="0.25">
      <c r="A1026" s="267">
        <v>4861</v>
      </c>
      <c r="B1026" s="387" t="s">
        <v>1961</v>
      </c>
      <c r="C1026" s="387" t="s">
        <v>1962</v>
      </c>
      <c r="D1026" s="387" t="s">
        <v>390</v>
      </c>
      <c r="E1026" s="387" t="s">
        <v>10</v>
      </c>
      <c r="F1026" s="387">
        <v>0</v>
      </c>
      <c r="G1026" s="387">
        <v>0</v>
      </c>
      <c r="H1026" s="387">
        <v>2</v>
      </c>
      <c r="I1026" s="23"/>
    </row>
    <row r="1027" spans="1:9" ht="27" x14ac:dyDescent="0.25">
      <c r="A1027" s="267">
        <v>4861</v>
      </c>
      <c r="B1027" s="267" t="s">
        <v>1963</v>
      </c>
      <c r="C1027" s="267" t="s">
        <v>1962</v>
      </c>
      <c r="D1027" s="267" t="s">
        <v>390</v>
      </c>
      <c r="E1027" s="267" t="s">
        <v>10</v>
      </c>
      <c r="F1027" s="267">
        <v>0</v>
      </c>
      <c r="G1027" s="267">
        <v>0</v>
      </c>
      <c r="H1027" s="267">
        <v>2</v>
      </c>
      <c r="I1027" s="23"/>
    </row>
    <row r="1028" spans="1:9" ht="27" x14ac:dyDescent="0.25">
      <c r="A1028" s="267">
        <v>4861</v>
      </c>
      <c r="B1028" s="267" t="s">
        <v>1964</v>
      </c>
      <c r="C1028" s="267" t="s">
        <v>1962</v>
      </c>
      <c r="D1028" s="267" t="s">
        <v>390</v>
      </c>
      <c r="E1028" s="267" t="s">
        <v>10</v>
      </c>
      <c r="F1028" s="267">
        <v>0</v>
      </c>
      <c r="G1028" s="267">
        <v>0</v>
      </c>
      <c r="H1028" s="267">
        <v>2</v>
      </c>
      <c r="I1028" s="23"/>
    </row>
    <row r="1029" spans="1:9" ht="27" x14ac:dyDescent="0.25">
      <c r="A1029" s="267">
        <v>4861</v>
      </c>
      <c r="B1029" s="267" t="s">
        <v>1965</v>
      </c>
      <c r="C1029" s="267" t="s">
        <v>1962</v>
      </c>
      <c r="D1029" s="267" t="s">
        <v>390</v>
      </c>
      <c r="E1029" s="267" t="s">
        <v>10</v>
      </c>
      <c r="F1029" s="267">
        <v>0</v>
      </c>
      <c r="G1029" s="267">
        <v>0</v>
      </c>
      <c r="H1029" s="267">
        <v>4</v>
      </c>
      <c r="I1029" s="23"/>
    </row>
    <row r="1030" spans="1:9" ht="27" x14ac:dyDescent="0.25">
      <c r="A1030" s="267">
        <v>4861</v>
      </c>
      <c r="B1030" s="267" t="s">
        <v>1966</v>
      </c>
      <c r="C1030" s="267" t="s">
        <v>1962</v>
      </c>
      <c r="D1030" s="267" t="s">
        <v>390</v>
      </c>
      <c r="E1030" s="267" t="s">
        <v>10</v>
      </c>
      <c r="F1030" s="267">
        <v>0</v>
      </c>
      <c r="G1030" s="267">
        <v>0</v>
      </c>
      <c r="H1030" s="267">
        <v>2</v>
      </c>
      <c r="I1030" s="23"/>
    </row>
    <row r="1031" spans="1:9" ht="27" x14ac:dyDescent="0.25">
      <c r="A1031" s="267">
        <v>4861</v>
      </c>
      <c r="B1031" s="267" t="s">
        <v>1967</v>
      </c>
      <c r="C1031" s="267" t="s">
        <v>1962</v>
      </c>
      <c r="D1031" s="267" t="s">
        <v>390</v>
      </c>
      <c r="E1031" s="267" t="s">
        <v>10</v>
      </c>
      <c r="F1031" s="267">
        <v>0</v>
      </c>
      <c r="G1031" s="267">
        <v>0</v>
      </c>
      <c r="H1031" s="267">
        <v>4</v>
      </c>
      <c r="I1031" s="23"/>
    </row>
    <row r="1032" spans="1:9" ht="27" x14ac:dyDescent="0.25">
      <c r="A1032" s="267">
        <v>4861</v>
      </c>
      <c r="B1032" s="267" t="s">
        <v>1968</v>
      </c>
      <c r="C1032" s="267" t="s">
        <v>1962</v>
      </c>
      <c r="D1032" s="267" t="s">
        <v>390</v>
      </c>
      <c r="E1032" s="267" t="s">
        <v>10</v>
      </c>
      <c r="F1032" s="267">
        <v>0</v>
      </c>
      <c r="G1032" s="267">
        <v>0</v>
      </c>
      <c r="H1032" s="267">
        <v>2</v>
      </c>
      <c r="I1032" s="23"/>
    </row>
    <row r="1033" spans="1:9" ht="27" x14ac:dyDescent="0.25">
      <c r="A1033" s="267">
        <v>4861</v>
      </c>
      <c r="B1033" s="267" t="s">
        <v>1969</v>
      </c>
      <c r="C1033" s="267" t="s">
        <v>1962</v>
      </c>
      <c r="D1033" s="267" t="s">
        <v>390</v>
      </c>
      <c r="E1033" s="267" t="s">
        <v>10</v>
      </c>
      <c r="F1033" s="267">
        <v>0</v>
      </c>
      <c r="G1033" s="267">
        <v>0</v>
      </c>
      <c r="H1033" s="267">
        <v>2</v>
      </c>
      <c r="I1033" s="23"/>
    </row>
    <row r="1034" spans="1:9" ht="27" x14ac:dyDescent="0.25">
      <c r="A1034" s="267">
        <v>4861</v>
      </c>
      <c r="B1034" s="267" t="s">
        <v>1970</v>
      </c>
      <c r="C1034" s="267" t="s">
        <v>1962</v>
      </c>
      <c r="D1034" s="267" t="s">
        <v>390</v>
      </c>
      <c r="E1034" s="267" t="s">
        <v>10</v>
      </c>
      <c r="F1034" s="267">
        <v>0</v>
      </c>
      <c r="G1034" s="267">
        <v>0</v>
      </c>
      <c r="H1034" s="267">
        <v>4</v>
      </c>
      <c r="I1034" s="23"/>
    </row>
    <row r="1035" spans="1:9" ht="27" x14ac:dyDescent="0.25">
      <c r="A1035" s="267">
        <v>4861</v>
      </c>
      <c r="B1035" s="267" t="s">
        <v>1971</v>
      </c>
      <c r="C1035" s="267" t="s">
        <v>1962</v>
      </c>
      <c r="D1035" s="267" t="s">
        <v>390</v>
      </c>
      <c r="E1035" s="267" t="s">
        <v>10</v>
      </c>
      <c r="F1035" s="267">
        <v>0</v>
      </c>
      <c r="G1035" s="267">
        <v>0</v>
      </c>
      <c r="H1035" s="267">
        <v>2</v>
      </c>
      <c r="I1035" s="23"/>
    </row>
    <row r="1036" spans="1:9" ht="27" x14ac:dyDescent="0.25">
      <c r="A1036" s="267">
        <v>4861</v>
      </c>
      <c r="B1036" s="267" t="s">
        <v>1972</v>
      </c>
      <c r="C1036" s="267" t="s">
        <v>1962</v>
      </c>
      <c r="D1036" s="267" t="s">
        <v>390</v>
      </c>
      <c r="E1036" s="267" t="s">
        <v>10</v>
      </c>
      <c r="F1036" s="267">
        <v>0</v>
      </c>
      <c r="G1036" s="267">
        <v>0</v>
      </c>
      <c r="H1036" s="267">
        <v>4</v>
      </c>
      <c r="I1036" s="23"/>
    </row>
    <row r="1037" spans="1:9" ht="27" x14ac:dyDescent="0.25">
      <c r="A1037" s="267">
        <v>4861</v>
      </c>
      <c r="B1037" s="267" t="s">
        <v>1973</v>
      </c>
      <c r="C1037" s="267" t="s">
        <v>1962</v>
      </c>
      <c r="D1037" s="267" t="s">
        <v>390</v>
      </c>
      <c r="E1037" s="267" t="s">
        <v>10</v>
      </c>
      <c r="F1037" s="267">
        <v>0</v>
      </c>
      <c r="G1037" s="267">
        <v>0</v>
      </c>
      <c r="H1037" s="267">
        <v>4</v>
      </c>
      <c r="I1037" s="23"/>
    </row>
    <row r="1038" spans="1:9" ht="27" x14ac:dyDescent="0.25">
      <c r="A1038" s="267">
        <v>4861</v>
      </c>
      <c r="B1038" s="267" t="s">
        <v>1974</v>
      </c>
      <c r="C1038" s="267" t="s">
        <v>1962</v>
      </c>
      <c r="D1038" s="267" t="s">
        <v>390</v>
      </c>
      <c r="E1038" s="267" t="s">
        <v>10</v>
      </c>
      <c r="F1038" s="267">
        <v>0</v>
      </c>
      <c r="G1038" s="267">
        <v>0</v>
      </c>
      <c r="H1038" s="267">
        <v>2</v>
      </c>
      <c r="I1038" s="23"/>
    </row>
    <row r="1039" spans="1:9" ht="27" x14ac:dyDescent="0.25">
      <c r="A1039" s="267">
        <v>4861</v>
      </c>
      <c r="B1039" s="267" t="s">
        <v>1975</v>
      </c>
      <c r="C1039" s="267" t="s">
        <v>1962</v>
      </c>
      <c r="D1039" s="267" t="s">
        <v>390</v>
      </c>
      <c r="E1039" s="267" t="s">
        <v>10</v>
      </c>
      <c r="F1039" s="267">
        <v>0</v>
      </c>
      <c r="G1039" s="267">
        <v>0</v>
      </c>
      <c r="H1039" s="267">
        <v>4</v>
      </c>
      <c r="I1039" s="23"/>
    </row>
    <row r="1040" spans="1:9" x14ac:dyDescent="0.25">
      <c r="A1040" s="281">
        <v>4861</v>
      </c>
      <c r="B1040" s="281" t="s">
        <v>2022</v>
      </c>
      <c r="C1040" s="281" t="s">
        <v>2037</v>
      </c>
      <c r="D1040" s="281" t="s">
        <v>390</v>
      </c>
      <c r="E1040" s="281" t="s">
        <v>10</v>
      </c>
      <c r="F1040" s="281">
        <v>0</v>
      </c>
      <c r="G1040" s="281">
        <v>0</v>
      </c>
      <c r="H1040" s="281">
        <v>4</v>
      </c>
      <c r="I1040" s="23"/>
    </row>
    <row r="1041" spans="1:9" x14ac:dyDescent="0.25">
      <c r="A1041" s="281">
        <v>4861</v>
      </c>
      <c r="B1041" s="281" t="s">
        <v>2023</v>
      </c>
      <c r="C1041" s="281" t="s">
        <v>2037</v>
      </c>
      <c r="D1041" s="281" t="s">
        <v>390</v>
      </c>
      <c r="E1041" s="281" t="s">
        <v>10</v>
      </c>
      <c r="F1041" s="281">
        <v>0</v>
      </c>
      <c r="G1041" s="281">
        <v>0</v>
      </c>
      <c r="H1041" s="281">
        <v>2</v>
      </c>
      <c r="I1041" s="23"/>
    </row>
    <row r="1042" spans="1:9" x14ac:dyDescent="0.25">
      <c r="A1042" s="281">
        <v>4861</v>
      </c>
      <c r="B1042" s="281" t="s">
        <v>2024</v>
      </c>
      <c r="C1042" s="281" t="s">
        <v>2037</v>
      </c>
      <c r="D1042" s="281" t="s">
        <v>390</v>
      </c>
      <c r="E1042" s="281" t="s">
        <v>10</v>
      </c>
      <c r="F1042" s="281">
        <v>0</v>
      </c>
      <c r="G1042" s="281">
        <v>0</v>
      </c>
      <c r="H1042" s="281">
        <v>4</v>
      </c>
      <c r="I1042" s="23"/>
    </row>
    <row r="1043" spans="1:9" x14ac:dyDescent="0.25">
      <c r="A1043" s="281">
        <v>4861</v>
      </c>
      <c r="B1043" s="281" t="s">
        <v>2025</v>
      </c>
      <c r="C1043" s="281" t="s">
        <v>2037</v>
      </c>
      <c r="D1043" s="281" t="s">
        <v>390</v>
      </c>
      <c r="E1043" s="281" t="s">
        <v>10</v>
      </c>
      <c r="F1043" s="281">
        <v>0</v>
      </c>
      <c r="G1043" s="281">
        <v>0</v>
      </c>
      <c r="H1043" s="281">
        <v>4</v>
      </c>
      <c r="I1043" s="23"/>
    </row>
    <row r="1044" spans="1:9" x14ac:dyDescent="0.25">
      <c r="A1044" s="281">
        <v>4861</v>
      </c>
      <c r="B1044" s="281" t="s">
        <v>2026</v>
      </c>
      <c r="C1044" s="281" t="s">
        <v>2037</v>
      </c>
      <c r="D1044" s="281" t="s">
        <v>390</v>
      </c>
      <c r="E1044" s="281" t="s">
        <v>10</v>
      </c>
      <c r="F1044" s="281">
        <v>0</v>
      </c>
      <c r="G1044" s="281">
        <v>0</v>
      </c>
      <c r="H1044" s="281">
        <v>2</v>
      </c>
      <c r="I1044" s="23"/>
    </row>
    <row r="1045" spans="1:9" x14ac:dyDescent="0.25">
      <c r="A1045" s="281">
        <v>4861</v>
      </c>
      <c r="B1045" s="281" t="s">
        <v>2027</v>
      </c>
      <c r="C1045" s="281" t="s">
        <v>2037</v>
      </c>
      <c r="D1045" s="281" t="s">
        <v>390</v>
      </c>
      <c r="E1045" s="281" t="s">
        <v>10</v>
      </c>
      <c r="F1045" s="281">
        <v>0</v>
      </c>
      <c r="G1045" s="281">
        <v>0</v>
      </c>
      <c r="H1045" s="281">
        <v>2</v>
      </c>
      <c r="I1045" s="23"/>
    </row>
    <row r="1046" spans="1:9" x14ac:dyDescent="0.25">
      <c r="A1046" s="281">
        <v>4861</v>
      </c>
      <c r="B1046" s="281" t="s">
        <v>2028</v>
      </c>
      <c r="C1046" s="281" t="s">
        <v>2037</v>
      </c>
      <c r="D1046" s="281" t="s">
        <v>390</v>
      </c>
      <c r="E1046" s="281" t="s">
        <v>10</v>
      </c>
      <c r="F1046" s="281">
        <v>0</v>
      </c>
      <c r="G1046" s="281">
        <v>0</v>
      </c>
      <c r="H1046" s="281">
        <v>4</v>
      </c>
      <c r="I1046" s="23"/>
    </row>
    <row r="1047" spans="1:9" x14ac:dyDescent="0.25">
      <c r="A1047" s="281">
        <v>4861</v>
      </c>
      <c r="B1047" s="281" t="s">
        <v>2029</v>
      </c>
      <c r="C1047" s="281" t="s">
        <v>2037</v>
      </c>
      <c r="D1047" s="281" t="s">
        <v>390</v>
      </c>
      <c r="E1047" s="281" t="s">
        <v>10</v>
      </c>
      <c r="F1047" s="281">
        <v>0</v>
      </c>
      <c r="G1047" s="281">
        <v>0</v>
      </c>
      <c r="H1047" s="281">
        <v>4</v>
      </c>
      <c r="I1047" s="23"/>
    </row>
    <row r="1048" spans="1:9" x14ac:dyDescent="0.25">
      <c r="A1048" s="281">
        <v>4861</v>
      </c>
      <c r="B1048" s="281" t="s">
        <v>2030</v>
      </c>
      <c r="C1048" s="281" t="s">
        <v>2037</v>
      </c>
      <c r="D1048" s="281" t="s">
        <v>390</v>
      </c>
      <c r="E1048" s="281" t="s">
        <v>10</v>
      </c>
      <c r="F1048" s="281">
        <v>0</v>
      </c>
      <c r="G1048" s="281">
        <v>0</v>
      </c>
      <c r="H1048" s="281">
        <v>2</v>
      </c>
      <c r="I1048" s="23"/>
    </row>
    <row r="1049" spans="1:9" x14ac:dyDescent="0.25">
      <c r="A1049" s="281">
        <v>4861</v>
      </c>
      <c r="B1049" s="281" t="s">
        <v>2031</v>
      </c>
      <c r="C1049" s="281" t="s">
        <v>2037</v>
      </c>
      <c r="D1049" s="281" t="s">
        <v>390</v>
      </c>
      <c r="E1049" s="281" t="s">
        <v>10</v>
      </c>
      <c r="F1049" s="281">
        <v>0</v>
      </c>
      <c r="G1049" s="281">
        <v>0</v>
      </c>
      <c r="H1049" s="281">
        <v>2</v>
      </c>
      <c r="I1049" s="23"/>
    </row>
    <row r="1050" spans="1:9" x14ac:dyDescent="0.25">
      <c r="A1050" s="281">
        <v>4861</v>
      </c>
      <c r="B1050" s="281" t="s">
        <v>2032</v>
      </c>
      <c r="C1050" s="281" t="s">
        <v>2037</v>
      </c>
      <c r="D1050" s="281" t="s">
        <v>390</v>
      </c>
      <c r="E1050" s="281" t="s">
        <v>10</v>
      </c>
      <c r="F1050" s="281">
        <v>0</v>
      </c>
      <c r="G1050" s="281">
        <v>0</v>
      </c>
      <c r="H1050" s="281">
        <v>2</v>
      </c>
      <c r="I1050" s="23"/>
    </row>
    <row r="1051" spans="1:9" x14ac:dyDescent="0.25">
      <c r="A1051" s="281">
        <v>4861</v>
      </c>
      <c r="B1051" s="281" t="s">
        <v>2033</v>
      </c>
      <c r="C1051" s="281" t="s">
        <v>2037</v>
      </c>
      <c r="D1051" s="281" t="s">
        <v>390</v>
      </c>
      <c r="E1051" s="281" t="s">
        <v>10</v>
      </c>
      <c r="F1051" s="281">
        <v>0</v>
      </c>
      <c r="G1051" s="281">
        <v>0</v>
      </c>
      <c r="H1051" s="281">
        <v>2</v>
      </c>
      <c r="I1051" s="23"/>
    </row>
    <row r="1052" spans="1:9" x14ac:dyDescent="0.25">
      <c r="A1052" s="281">
        <v>4861</v>
      </c>
      <c r="B1052" s="281" t="s">
        <v>2034</v>
      </c>
      <c r="C1052" s="281" t="s">
        <v>2037</v>
      </c>
      <c r="D1052" s="281" t="s">
        <v>390</v>
      </c>
      <c r="E1052" s="281" t="s">
        <v>10</v>
      </c>
      <c r="F1052" s="281">
        <v>0</v>
      </c>
      <c r="G1052" s="281">
        <v>0</v>
      </c>
      <c r="H1052" s="281">
        <v>2</v>
      </c>
      <c r="I1052" s="23"/>
    </row>
    <row r="1053" spans="1:9" x14ac:dyDescent="0.25">
      <c r="A1053" s="281">
        <v>4861</v>
      </c>
      <c r="B1053" s="281" t="s">
        <v>2035</v>
      </c>
      <c r="C1053" s="281" t="s">
        <v>2037</v>
      </c>
      <c r="D1053" s="281" t="s">
        <v>390</v>
      </c>
      <c r="E1053" s="281" t="s">
        <v>10</v>
      </c>
      <c r="F1053" s="281">
        <v>0</v>
      </c>
      <c r="G1053" s="281">
        <v>0</v>
      </c>
      <c r="H1053" s="281">
        <v>4</v>
      </c>
      <c r="I1053" s="23"/>
    </row>
    <row r="1054" spans="1:9" x14ac:dyDescent="0.25">
      <c r="A1054" s="281">
        <v>4861</v>
      </c>
      <c r="B1054" s="281" t="s">
        <v>2036</v>
      </c>
      <c r="C1054" s="281" t="s">
        <v>2037</v>
      </c>
      <c r="D1054" s="281" t="s">
        <v>390</v>
      </c>
      <c r="E1054" s="281" t="s">
        <v>10</v>
      </c>
      <c r="F1054" s="281">
        <v>0</v>
      </c>
      <c r="G1054" s="281">
        <v>0</v>
      </c>
      <c r="H1054" s="281">
        <v>2</v>
      </c>
      <c r="I1054" s="23"/>
    </row>
    <row r="1055" spans="1:9" ht="27" x14ac:dyDescent="0.25">
      <c r="A1055" s="289" t="s">
        <v>23</v>
      </c>
      <c r="B1055" s="289" t="s">
        <v>2073</v>
      </c>
      <c r="C1055" s="289" t="s">
        <v>1962</v>
      </c>
      <c r="D1055" s="289" t="s">
        <v>390</v>
      </c>
      <c r="E1055" s="289" t="s">
        <v>10</v>
      </c>
      <c r="F1055" s="289">
        <v>0</v>
      </c>
      <c r="G1055" s="289">
        <v>0</v>
      </c>
      <c r="H1055" s="289">
        <v>25</v>
      </c>
      <c r="I1055" s="23"/>
    </row>
    <row r="1056" spans="1:9" ht="15" customHeight="1" x14ac:dyDescent="0.25">
      <c r="A1056" s="508" t="s">
        <v>12</v>
      </c>
      <c r="B1056" s="509"/>
      <c r="C1056" s="509"/>
      <c r="D1056" s="509"/>
      <c r="E1056" s="509"/>
      <c r="F1056" s="509"/>
      <c r="G1056" s="509"/>
      <c r="H1056" s="510"/>
      <c r="I1056" s="23"/>
    </row>
    <row r="1057" spans="1:33" ht="27" x14ac:dyDescent="0.25">
      <c r="A1057" s="12">
        <v>4861</v>
      </c>
      <c r="B1057" s="12" t="s">
        <v>2760</v>
      </c>
      <c r="C1057" s="12" t="s">
        <v>463</v>
      </c>
      <c r="D1057" s="12" t="s">
        <v>1221</v>
      </c>
      <c r="E1057" s="12" t="s">
        <v>14</v>
      </c>
      <c r="F1057" s="12">
        <v>0</v>
      </c>
      <c r="G1057" s="12">
        <v>0</v>
      </c>
      <c r="H1057" s="12">
        <v>1</v>
      </c>
    </row>
    <row r="1058" spans="1:33" ht="27" x14ac:dyDescent="0.25">
      <c r="A1058" s="12">
        <v>4861</v>
      </c>
      <c r="B1058" s="12" t="s">
        <v>1207</v>
      </c>
      <c r="C1058" s="12" t="s">
        <v>463</v>
      </c>
      <c r="D1058" s="12" t="s">
        <v>15</v>
      </c>
      <c r="E1058" s="12" t="s">
        <v>14</v>
      </c>
      <c r="F1058" s="12">
        <v>103000</v>
      </c>
      <c r="G1058" s="12">
        <v>103000</v>
      </c>
      <c r="H1058" s="12">
        <v>1</v>
      </c>
    </row>
    <row r="1059" spans="1:33" ht="15" customHeight="1" x14ac:dyDescent="0.25">
      <c r="A1059" s="12">
        <v>4861</v>
      </c>
      <c r="B1059" s="12" t="s">
        <v>369</v>
      </c>
      <c r="C1059" s="12" t="s">
        <v>28</v>
      </c>
      <c r="D1059" s="12" t="s">
        <v>15</v>
      </c>
      <c r="E1059" s="12" t="s">
        <v>14</v>
      </c>
      <c r="F1059" s="12">
        <v>96000000</v>
      </c>
      <c r="G1059" s="12">
        <v>96000000</v>
      </c>
      <c r="H1059" s="12">
        <v>1</v>
      </c>
    </row>
    <row r="1060" spans="1:33" ht="15" customHeight="1" x14ac:dyDescent="0.25">
      <c r="A1060" s="12" t="s">
        <v>23</v>
      </c>
      <c r="B1060" s="12" t="s">
        <v>370</v>
      </c>
      <c r="C1060" s="12" t="s">
        <v>28</v>
      </c>
      <c r="D1060" s="12" t="s">
        <v>15</v>
      </c>
      <c r="E1060" s="12" t="s">
        <v>14</v>
      </c>
      <c r="F1060" s="12">
        <v>47200000</v>
      </c>
      <c r="G1060" s="12">
        <v>47200000</v>
      </c>
      <c r="H1060" s="12">
        <v>1</v>
      </c>
    </row>
    <row r="1061" spans="1:33" ht="15" customHeight="1" x14ac:dyDescent="0.25">
      <c r="A1061" s="12" t="s">
        <v>23</v>
      </c>
      <c r="B1061" s="12" t="s">
        <v>371</v>
      </c>
      <c r="C1061" s="12" t="s">
        <v>28</v>
      </c>
      <c r="D1061" s="12" t="s">
        <v>15</v>
      </c>
      <c r="E1061" s="12" t="s">
        <v>14</v>
      </c>
      <c r="F1061" s="12">
        <v>50035000</v>
      </c>
      <c r="G1061" s="12">
        <v>50035000</v>
      </c>
      <c r="H1061" s="12">
        <v>1</v>
      </c>
    </row>
    <row r="1062" spans="1:33" ht="27" x14ac:dyDescent="0.25">
      <c r="A1062" s="12" t="s">
        <v>23</v>
      </c>
      <c r="B1062" s="12" t="s">
        <v>372</v>
      </c>
      <c r="C1062" s="12" t="s">
        <v>37</v>
      </c>
      <c r="D1062" s="12" t="s">
        <v>15</v>
      </c>
      <c r="E1062" s="12" t="s">
        <v>14</v>
      </c>
      <c r="F1062" s="12">
        <v>100000000</v>
      </c>
      <c r="G1062" s="12">
        <v>100000000</v>
      </c>
      <c r="H1062" s="12">
        <v>1</v>
      </c>
    </row>
    <row r="1063" spans="1:33" ht="15" customHeight="1" x14ac:dyDescent="0.25">
      <c r="A1063" s="12" t="s">
        <v>23</v>
      </c>
      <c r="B1063" s="12" t="s">
        <v>373</v>
      </c>
      <c r="C1063" s="12" t="s">
        <v>38</v>
      </c>
      <c r="D1063" s="12" t="s">
        <v>15</v>
      </c>
      <c r="E1063" s="12" t="s">
        <v>14</v>
      </c>
      <c r="F1063" s="12">
        <v>0</v>
      </c>
      <c r="G1063" s="12">
        <v>0</v>
      </c>
      <c r="H1063" s="12">
        <v>1</v>
      </c>
    </row>
    <row r="1064" spans="1:33" ht="15" customHeight="1" x14ac:dyDescent="0.25">
      <c r="A1064" s="12">
        <v>4861</v>
      </c>
      <c r="B1064" s="12" t="s">
        <v>1876</v>
      </c>
      <c r="C1064" s="12" t="s">
        <v>38</v>
      </c>
      <c r="D1064" s="12" t="s">
        <v>390</v>
      </c>
      <c r="E1064" s="12" t="s">
        <v>14</v>
      </c>
      <c r="F1064" s="12">
        <v>0</v>
      </c>
      <c r="G1064" s="12">
        <v>0</v>
      </c>
      <c r="H1064" s="12">
        <v>1</v>
      </c>
    </row>
    <row r="1065" spans="1:33" ht="27" x14ac:dyDescent="0.25">
      <c r="A1065" s="12" t="s">
        <v>23</v>
      </c>
      <c r="B1065" s="12" t="s">
        <v>374</v>
      </c>
      <c r="C1065" s="12" t="s">
        <v>29</v>
      </c>
      <c r="D1065" s="12" t="s">
        <v>15</v>
      </c>
      <c r="E1065" s="12" t="s">
        <v>14</v>
      </c>
      <c r="F1065" s="12">
        <v>121995000</v>
      </c>
      <c r="G1065" s="12">
        <v>121995000</v>
      </c>
      <c r="H1065" s="12">
        <v>1</v>
      </c>
    </row>
    <row r="1066" spans="1:33" ht="40.5" x14ac:dyDescent="0.25">
      <c r="A1066" s="12" t="s">
        <v>266</v>
      </c>
      <c r="B1066" s="12" t="s">
        <v>375</v>
      </c>
      <c r="C1066" s="12" t="s">
        <v>34</v>
      </c>
      <c r="D1066" s="12" t="s">
        <v>9</v>
      </c>
      <c r="E1066" s="12" t="s">
        <v>14</v>
      </c>
      <c r="F1066" s="12">
        <v>0</v>
      </c>
      <c r="G1066" s="12">
        <v>0</v>
      </c>
      <c r="H1066" s="12">
        <v>1</v>
      </c>
    </row>
    <row r="1067" spans="1:33" s="446" customFormat="1" x14ac:dyDescent="0.25">
      <c r="A1067" s="448">
        <v>4861</v>
      </c>
      <c r="B1067" s="448" t="s">
        <v>5327</v>
      </c>
      <c r="C1067" s="448" t="s">
        <v>38</v>
      </c>
      <c r="D1067" s="448" t="s">
        <v>390</v>
      </c>
      <c r="E1067" s="448" t="s">
        <v>14</v>
      </c>
      <c r="F1067" s="448">
        <v>0</v>
      </c>
      <c r="G1067" s="448">
        <v>0</v>
      </c>
      <c r="H1067" s="448">
        <v>1</v>
      </c>
      <c r="I1067" s="447"/>
      <c r="P1067" s="447"/>
      <c r="Q1067" s="447"/>
      <c r="R1067" s="447"/>
      <c r="S1067" s="447"/>
      <c r="T1067" s="447"/>
      <c r="U1067" s="447"/>
      <c r="V1067" s="447"/>
      <c r="W1067" s="447"/>
      <c r="X1067" s="447"/>
    </row>
    <row r="1068" spans="1:33" ht="15" customHeight="1" x14ac:dyDescent="0.25">
      <c r="A1068" s="514" t="s">
        <v>4941</v>
      </c>
      <c r="B1068" s="515"/>
      <c r="C1068" s="515"/>
      <c r="D1068" s="515"/>
      <c r="E1068" s="515"/>
      <c r="F1068" s="515"/>
      <c r="G1068" s="515"/>
      <c r="H1068" s="516"/>
      <c r="J1068" s="5"/>
      <c r="K1068" s="5"/>
      <c r="L1068" s="5"/>
      <c r="M1068" s="5"/>
      <c r="N1068" s="5"/>
      <c r="O1068" s="5"/>
      <c r="Y1068" s="5"/>
      <c r="Z1068" s="5"/>
      <c r="AA1068" s="5"/>
    </row>
    <row r="1069" spans="1:33" x14ac:dyDescent="0.25">
      <c r="A1069" s="508" t="s">
        <v>8</v>
      </c>
      <c r="B1069" s="509"/>
      <c r="C1069" s="509"/>
      <c r="D1069" s="509"/>
      <c r="E1069" s="509"/>
      <c r="F1069" s="509"/>
      <c r="G1069" s="509"/>
      <c r="H1069" s="510"/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33" x14ac:dyDescent="0.25">
      <c r="A1070" s="16"/>
      <c r="B1070" s="16"/>
      <c r="C1070" s="16"/>
      <c r="D1070" s="16"/>
      <c r="E1070" s="16"/>
      <c r="F1070" s="16"/>
      <c r="G1070" s="16"/>
      <c r="H1070" s="16"/>
      <c r="J1070" s="5"/>
      <c r="K1070" s="5"/>
      <c r="L1070" s="5"/>
      <c r="M1070" s="5"/>
      <c r="N1070" s="5"/>
      <c r="O1070" s="5"/>
      <c r="Y1070" s="5"/>
      <c r="Z1070" s="5"/>
      <c r="AA1070" s="5"/>
    </row>
    <row r="1071" spans="1:33" ht="15" customHeight="1" x14ac:dyDescent="0.25">
      <c r="A1071" s="550" t="s">
        <v>16</v>
      </c>
      <c r="B1071" s="551"/>
      <c r="C1071" s="551"/>
      <c r="D1071" s="551"/>
      <c r="E1071" s="551"/>
      <c r="F1071" s="551"/>
      <c r="G1071" s="551"/>
      <c r="H1071" s="552"/>
      <c r="J1071" s="5"/>
      <c r="K1071" s="5"/>
      <c r="L1071" s="5"/>
      <c r="M1071" s="5"/>
      <c r="N1071" s="5"/>
      <c r="O1071" s="5"/>
      <c r="Y1071" s="5"/>
      <c r="Z1071" s="5"/>
      <c r="AA1071" s="5"/>
    </row>
    <row r="1072" spans="1:33" ht="15" customHeight="1" x14ac:dyDescent="0.25">
      <c r="A1072" s="514" t="s">
        <v>4942</v>
      </c>
      <c r="B1072" s="515"/>
      <c r="C1072" s="515"/>
      <c r="D1072" s="515"/>
      <c r="E1072" s="515"/>
      <c r="F1072" s="515"/>
      <c r="G1072" s="515"/>
      <c r="H1072" s="516"/>
      <c r="J1072" s="5"/>
      <c r="K1072" s="5"/>
      <c r="L1072" s="5"/>
      <c r="M1072" s="5"/>
      <c r="N1072" s="5"/>
      <c r="O1072" s="5"/>
      <c r="Y1072" s="5"/>
      <c r="Z1072" s="5"/>
      <c r="AA1072" s="5"/>
      <c r="AB1072" s="64"/>
      <c r="AC1072" s="61"/>
      <c r="AD1072" s="5"/>
      <c r="AE1072" s="5"/>
      <c r="AF1072" s="5"/>
      <c r="AG1072" s="5"/>
    </row>
    <row r="1073" spans="1:33" s="31" customFormat="1" ht="15" customHeight="1" x14ac:dyDescent="0.25">
      <c r="A1073" s="508" t="s">
        <v>16</v>
      </c>
      <c r="B1073" s="509"/>
      <c r="C1073" s="509"/>
      <c r="D1073" s="509"/>
      <c r="E1073" s="509"/>
      <c r="F1073" s="509"/>
      <c r="G1073" s="509"/>
      <c r="H1073" s="510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65"/>
      <c r="AC1073" s="62"/>
      <c r="AD1073" s="32"/>
      <c r="AE1073" s="32"/>
      <c r="AF1073" s="32"/>
      <c r="AG1073" s="32"/>
    </row>
    <row r="1074" spans="1:33" s="31" customFormat="1" ht="15" customHeight="1" x14ac:dyDescent="0.25">
      <c r="A1074" s="396"/>
      <c r="B1074" s="1"/>
      <c r="C1074" s="1"/>
      <c r="D1074" s="397"/>
      <c r="E1074" s="397"/>
      <c r="F1074" s="334"/>
      <c r="G1074" s="334"/>
      <c r="H1074" s="398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32"/>
      <c r="AC1074" s="32"/>
      <c r="AD1074" s="32"/>
      <c r="AE1074" s="32"/>
      <c r="AF1074" s="32"/>
      <c r="AG1074" s="32"/>
    </row>
    <row r="1075" spans="1:33" ht="27" x14ac:dyDescent="0.25">
      <c r="A1075" s="4">
        <v>4861</v>
      </c>
      <c r="B1075" s="4" t="s">
        <v>4123</v>
      </c>
      <c r="C1075" s="4" t="s">
        <v>476</v>
      </c>
      <c r="D1075" s="4" t="s">
        <v>390</v>
      </c>
      <c r="E1075" s="4" t="s">
        <v>14</v>
      </c>
      <c r="F1075" s="4">
        <v>50000000</v>
      </c>
      <c r="G1075" s="4">
        <v>50000000</v>
      </c>
      <c r="H1075" s="4">
        <v>1</v>
      </c>
      <c r="J1075" s="5"/>
      <c r="K1075" s="5"/>
      <c r="L1075" s="5"/>
      <c r="M1075" s="5"/>
      <c r="N1075" s="5"/>
      <c r="O1075" s="5"/>
      <c r="Y1075" s="5"/>
      <c r="Z1075" s="5"/>
      <c r="AA1075" s="5"/>
      <c r="AB1075" s="63"/>
      <c r="AC1075" s="63"/>
      <c r="AD1075" s="63"/>
      <c r="AE1075" s="63"/>
      <c r="AF1075" s="63"/>
    </row>
    <row r="1076" spans="1:33" ht="15" customHeight="1" x14ac:dyDescent="0.25">
      <c r="A1076" s="511" t="s">
        <v>264</v>
      </c>
      <c r="B1076" s="512"/>
      <c r="C1076" s="512"/>
      <c r="D1076" s="512"/>
      <c r="E1076" s="512"/>
      <c r="F1076" s="512"/>
      <c r="G1076" s="512"/>
      <c r="H1076" s="513"/>
      <c r="I1076" s="32"/>
      <c r="J1076" s="5"/>
      <c r="K1076" s="5"/>
      <c r="L1076" s="5"/>
      <c r="M1076" s="5"/>
      <c r="N1076" s="5"/>
      <c r="O1076" s="5"/>
      <c r="Y1076" s="5"/>
      <c r="Z1076" s="5"/>
      <c r="AA1076" s="5"/>
    </row>
    <row r="1077" spans="1:33" ht="18" customHeight="1" x14ac:dyDescent="0.25">
      <c r="A1077" s="508" t="s">
        <v>16</v>
      </c>
      <c r="B1077" s="509"/>
      <c r="C1077" s="509"/>
      <c r="D1077" s="509"/>
      <c r="E1077" s="509"/>
      <c r="F1077" s="509"/>
      <c r="G1077" s="509"/>
      <c r="H1077" s="510"/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33" ht="27" x14ac:dyDescent="0.25">
      <c r="A1078" s="428">
        <v>5112</v>
      </c>
      <c r="B1078" s="428" t="s">
        <v>4480</v>
      </c>
      <c r="C1078" s="428" t="s">
        <v>1808</v>
      </c>
      <c r="D1078" s="428" t="s">
        <v>390</v>
      </c>
      <c r="E1078" s="428" t="s">
        <v>14</v>
      </c>
      <c r="F1078" s="428">
        <v>149794001</v>
      </c>
      <c r="G1078" s="428">
        <v>149794001</v>
      </c>
      <c r="H1078" s="12">
        <v>1</v>
      </c>
      <c r="J1078" s="5"/>
      <c r="K1078" s="5"/>
      <c r="L1078" s="5"/>
      <c r="M1078" s="5"/>
      <c r="N1078" s="5"/>
      <c r="O1078" s="5"/>
      <c r="Y1078" s="5"/>
      <c r="Z1078" s="5"/>
      <c r="AA1078" s="5"/>
    </row>
    <row r="1079" spans="1:33" ht="27" x14ac:dyDescent="0.25">
      <c r="A1079" s="428">
        <v>5112</v>
      </c>
      <c r="B1079" s="428" t="s">
        <v>4481</v>
      </c>
      <c r="C1079" s="428" t="s">
        <v>1808</v>
      </c>
      <c r="D1079" s="428" t="s">
        <v>390</v>
      </c>
      <c r="E1079" s="428" t="s">
        <v>14</v>
      </c>
      <c r="F1079" s="428">
        <v>104736407</v>
      </c>
      <c r="G1079" s="428">
        <v>104736407</v>
      </c>
      <c r="H1079" s="12">
        <v>1</v>
      </c>
      <c r="J1079" s="5"/>
      <c r="K1079" s="5"/>
      <c r="L1079" s="5"/>
      <c r="M1079" s="5"/>
      <c r="N1079" s="5"/>
      <c r="O1079" s="5"/>
      <c r="Y1079" s="5"/>
      <c r="Z1079" s="5"/>
      <c r="AA1079" s="5"/>
    </row>
    <row r="1080" spans="1:33" ht="27" x14ac:dyDescent="0.25">
      <c r="A1080" s="428">
        <v>5112</v>
      </c>
      <c r="B1080" s="428" t="s">
        <v>4482</v>
      </c>
      <c r="C1080" s="428" t="s">
        <v>1808</v>
      </c>
      <c r="D1080" s="428" t="s">
        <v>15</v>
      </c>
      <c r="E1080" s="428" t="s">
        <v>14</v>
      </c>
      <c r="F1080" s="428">
        <v>47721107</v>
      </c>
      <c r="G1080" s="428">
        <v>47721107</v>
      </c>
      <c r="H1080" s="12">
        <v>1</v>
      </c>
      <c r="J1080" s="5"/>
      <c r="K1080" s="5"/>
      <c r="L1080" s="5"/>
      <c r="M1080" s="5"/>
      <c r="N1080" s="5"/>
      <c r="O1080" s="5"/>
      <c r="Y1080" s="5"/>
      <c r="Z1080" s="5"/>
      <c r="AA1080" s="5"/>
    </row>
    <row r="1081" spans="1:33" ht="27" x14ac:dyDescent="0.25">
      <c r="A1081" s="428">
        <v>5112</v>
      </c>
      <c r="B1081" s="428" t="s">
        <v>4483</v>
      </c>
      <c r="C1081" s="428" t="s">
        <v>1808</v>
      </c>
      <c r="D1081" s="428" t="s">
        <v>390</v>
      </c>
      <c r="E1081" s="428" t="s">
        <v>14</v>
      </c>
      <c r="F1081" s="428">
        <v>92136445</v>
      </c>
      <c r="G1081" s="428">
        <v>92136445</v>
      </c>
      <c r="H1081" s="12">
        <v>1</v>
      </c>
      <c r="J1081" s="5"/>
      <c r="K1081" s="5"/>
      <c r="L1081" s="5"/>
      <c r="M1081" s="5"/>
      <c r="N1081" s="5"/>
      <c r="O1081" s="5"/>
      <c r="Y1081" s="5"/>
      <c r="Z1081" s="5"/>
      <c r="AA1081" s="5"/>
    </row>
    <row r="1082" spans="1:33" ht="27" x14ac:dyDescent="0.25">
      <c r="A1082" s="428">
        <v>5112</v>
      </c>
      <c r="B1082" s="428" t="s">
        <v>4484</v>
      </c>
      <c r="C1082" s="428" t="s">
        <v>1808</v>
      </c>
      <c r="D1082" s="428" t="s">
        <v>390</v>
      </c>
      <c r="E1082" s="428" t="s">
        <v>14</v>
      </c>
      <c r="F1082" s="428">
        <v>134082934</v>
      </c>
      <c r="G1082" s="428">
        <v>134082934</v>
      </c>
      <c r="H1082" s="12">
        <v>1</v>
      </c>
      <c r="J1082" s="5"/>
      <c r="K1082" s="5"/>
      <c r="L1082" s="5"/>
      <c r="M1082" s="5"/>
      <c r="N1082" s="5"/>
      <c r="O1082" s="5"/>
      <c r="Y1082" s="5"/>
      <c r="Z1082" s="5"/>
      <c r="AA1082" s="5"/>
    </row>
    <row r="1083" spans="1:33" ht="27" x14ac:dyDescent="0.25">
      <c r="A1083" s="400">
        <v>5112</v>
      </c>
      <c r="B1083" s="428" t="s">
        <v>4084</v>
      </c>
      <c r="C1083" s="428" t="s">
        <v>1808</v>
      </c>
      <c r="D1083" s="428" t="s">
        <v>390</v>
      </c>
      <c r="E1083" s="428" t="s">
        <v>14</v>
      </c>
      <c r="F1083" s="428">
        <v>51548160</v>
      </c>
      <c r="G1083" s="428">
        <v>51548160</v>
      </c>
      <c r="H1083" s="12">
        <v>1</v>
      </c>
      <c r="J1083" s="5"/>
      <c r="K1083" s="5"/>
      <c r="L1083" s="5"/>
      <c r="M1083" s="5"/>
      <c r="N1083" s="5"/>
      <c r="O1083" s="5"/>
      <c r="Y1083" s="5"/>
      <c r="Z1083" s="5"/>
      <c r="AA1083" s="5"/>
    </row>
    <row r="1084" spans="1:33" ht="27" x14ac:dyDescent="0.25">
      <c r="A1084" s="400">
        <v>5112</v>
      </c>
      <c r="B1084" s="400" t="s">
        <v>4085</v>
      </c>
      <c r="C1084" s="400" t="s">
        <v>1808</v>
      </c>
      <c r="D1084" s="400" t="s">
        <v>390</v>
      </c>
      <c r="E1084" s="400" t="s">
        <v>14</v>
      </c>
      <c r="F1084" s="400">
        <v>57124832</v>
      </c>
      <c r="G1084" s="400">
        <v>57124832</v>
      </c>
      <c r="H1084" s="12">
        <v>1</v>
      </c>
      <c r="J1084" s="5"/>
      <c r="K1084" s="5"/>
      <c r="L1084" s="5"/>
      <c r="M1084" s="5"/>
      <c r="N1084" s="5"/>
      <c r="O1084" s="5"/>
      <c r="Y1084" s="5"/>
      <c r="Z1084" s="5"/>
      <c r="AA1084" s="5"/>
    </row>
    <row r="1085" spans="1:33" ht="27" x14ac:dyDescent="0.25">
      <c r="A1085" s="400">
        <v>5112</v>
      </c>
      <c r="B1085" s="400" t="s">
        <v>4086</v>
      </c>
      <c r="C1085" s="400" t="s">
        <v>1808</v>
      </c>
      <c r="D1085" s="400" t="s">
        <v>390</v>
      </c>
      <c r="E1085" s="400" t="s">
        <v>14</v>
      </c>
      <c r="F1085" s="400">
        <v>25221030</v>
      </c>
      <c r="G1085" s="400">
        <v>25221030</v>
      </c>
      <c r="H1085" s="12">
        <v>1</v>
      </c>
      <c r="J1085" s="5"/>
      <c r="K1085" s="5"/>
      <c r="L1085" s="5"/>
      <c r="M1085" s="5"/>
      <c r="N1085" s="5"/>
      <c r="O1085" s="5"/>
      <c r="Y1085" s="5"/>
      <c r="Z1085" s="5"/>
      <c r="AA1085" s="5"/>
    </row>
    <row r="1086" spans="1:33" ht="27" x14ac:dyDescent="0.25">
      <c r="A1086" s="400">
        <v>5112</v>
      </c>
      <c r="B1086" s="400" t="s">
        <v>4087</v>
      </c>
      <c r="C1086" s="400" t="s">
        <v>1808</v>
      </c>
      <c r="D1086" s="400" t="s">
        <v>15</v>
      </c>
      <c r="E1086" s="400" t="s">
        <v>14</v>
      </c>
      <c r="F1086" s="400">
        <v>81232000</v>
      </c>
      <c r="G1086" s="400">
        <v>81232000</v>
      </c>
      <c r="H1086" s="12">
        <v>1</v>
      </c>
      <c r="J1086" s="5"/>
      <c r="K1086" s="5"/>
      <c r="L1086" s="5"/>
      <c r="M1086" s="5"/>
      <c r="N1086" s="5"/>
      <c r="O1086" s="5"/>
      <c r="Y1086" s="5"/>
      <c r="Z1086" s="5"/>
      <c r="AA1086" s="5"/>
    </row>
    <row r="1087" spans="1:33" ht="27" x14ac:dyDescent="0.25">
      <c r="A1087" s="400">
        <v>5112</v>
      </c>
      <c r="B1087" s="400" t="s">
        <v>4088</v>
      </c>
      <c r="C1087" s="400" t="s">
        <v>1808</v>
      </c>
      <c r="D1087" s="400" t="s">
        <v>390</v>
      </c>
      <c r="E1087" s="400" t="s">
        <v>14</v>
      </c>
      <c r="F1087" s="400">
        <v>55665000</v>
      </c>
      <c r="G1087" s="400">
        <v>55665000</v>
      </c>
      <c r="H1087" s="12">
        <v>1</v>
      </c>
      <c r="J1087" s="5"/>
      <c r="K1087" s="5"/>
      <c r="L1087" s="5"/>
      <c r="M1087" s="5"/>
      <c r="N1087" s="5"/>
      <c r="O1087" s="5"/>
      <c r="Y1087" s="5"/>
      <c r="Z1087" s="5"/>
      <c r="AA1087" s="5"/>
    </row>
    <row r="1088" spans="1:33" ht="27" x14ac:dyDescent="0.25">
      <c r="A1088" s="400">
        <v>5112</v>
      </c>
      <c r="B1088" s="400" t="s">
        <v>4089</v>
      </c>
      <c r="C1088" s="400" t="s">
        <v>1808</v>
      </c>
      <c r="D1088" s="400" t="s">
        <v>390</v>
      </c>
      <c r="E1088" s="400" t="s">
        <v>14</v>
      </c>
      <c r="F1088" s="400">
        <v>35614000</v>
      </c>
      <c r="G1088" s="400">
        <v>35614000</v>
      </c>
      <c r="H1088" s="12">
        <v>1</v>
      </c>
    </row>
    <row r="1089" spans="1:27" ht="27" x14ac:dyDescent="0.25">
      <c r="A1089" s="400">
        <v>5112</v>
      </c>
      <c r="B1089" s="400" t="s">
        <v>4090</v>
      </c>
      <c r="C1089" s="400" t="s">
        <v>1808</v>
      </c>
      <c r="D1089" s="400" t="s">
        <v>390</v>
      </c>
      <c r="E1089" s="400" t="s">
        <v>14</v>
      </c>
      <c r="F1089" s="400">
        <v>33161950</v>
      </c>
      <c r="G1089" s="400">
        <v>33161950</v>
      </c>
      <c r="H1089" s="12">
        <v>1</v>
      </c>
    </row>
    <row r="1090" spans="1:27" ht="27" x14ac:dyDescent="0.25">
      <c r="A1090" s="400">
        <v>5113</v>
      </c>
      <c r="B1090" s="400" t="s">
        <v>3872</v>
      </c>
      <c r="C1090" s="400" t="s">
        <v>20</v>
      </c>
      <c r="D1090" s="400" t="s">
        <v>15</v>
      </c>
      <c r="E1090" s="400" t="s">
        <v>14</v>
      </c>
      <c r="F1090" s="400">
        <v>62994000</v>
      </c>
      <c r="G1090" s="400">
        <v>62994000</v>
      </c>
      <c r="H1090" s="12">
        <v>1</v>
      </c>
      <c r="J1090" s="5"/>
      <c r="K1090" s="5"/>
      <c r="L1090" s="5"/>
      <c r="M1090" s="5"/>
      <c r="N1090" s="5"/>
      <c r="O1090" s="5"/>
      <c r="Y1090" s="5"/>
      <c r="Z1090" s="5"/>
      <c r="AA1090" s="5"/>
    </row>
    <row r="1091" spans="1:27" ht="27" x14ac:dyDescent="0.25">
      <c r="A1091" s="400">
        <v>5112</v>
      </c>
      <c r="B1091" s="400" t="s">
        <v>3361</v>
      </c>
      <c r="C1091" s="400" t="s">
        <v>1808</v>
      </c>
      <c r="D1091" s="400" t="s">
        <v>390</v>
      </c>
      <c r="E1091" s="400" t="s">
        <v>14</v>
      </c>
      <c r="F1091" s="400">
        <v>38167080</v>
      </c>
      <c r="G1091" s="400">
        <v>38167080</v>
      </c>
      <c r="H1091" s="12">
        <v>1</v>
      </c>
      <c r="J1091" s="5"/>
      <c r="K1091" s="5"/>
      <c r="L1091" s="5"/>
      <c r="M1091" s="5"/>
      <c r="N1091" s="5"/>
      <c r="O1091" s="5"/>
      <c r="Y1091" s="5"/>
      <c r="Z1091" s="5"/>
      <c r="AA1091" s="5"/>
    </row>
    <row r="1092" spans="1:27" ht="27" x14ac:dyDescent="0.25">
      <c r="A1092" s="361">
        <v>5112</v>
      </c>
      <c r="B1092" s="400" t="s">
        <v>2761</v>
      </c>
      <c r="C1092" s="400" t="s">
        <v>1808</v>
      </c>
      <c r="D1092" s="400" t="s">
        <v>390</v>
      </c>
      <c r="E1092" s="400" t="s">
        <v>14</v>
      </c>
      <c r="F1092" s="400">
        <v>36270300</v>
      </c>
      <c r="G1092" s="400">
        <v>36270300</v>
      </c>
      <c r="H1092" s="12">
        <v>1</v>
      </c>
      <c r="J1092" s="5"/>
      <c r="K1092" s="5"/>
      <c r="L1092" s="5"/>
      <c r="M1092" s="5"/>
      <c r="N1092" s="5"/>
      <c r="O1092" s="5"/>
      <c r="Y1092" s="5"/>
      <c r="Z1092" s="5"/>
      <c r="AA1092" s="5"/>
    </row>
    <row r="1093" spans="1:27" ht="27" x14ac:dyDescent="0.25">
      <c r="A1093" s="333">
        <v>5112</v>
      </c>
      <c r="B1093" s="361" t="s">
        <v>2762</v>
      </c>
      <c r="C1093" s="361" t="s">
        <v>1808</v>
      </c>
      <c r="D1093" s="361" t="s">
        <v>390</v>
      </c>
      <c r="E1093" s="361" t="s">
        <v>14</v>
      </c>
      <c r="F1093" s="361">
        <v>76489000</v>
      </c>
      <c r="G1093" s="361">
        <v>76489000</v>
      </c>
      <c r="H1093" s="12">
        <v>2</v>
      </c>
      <c r="J1093" s="5"/>
      <c r="K1093" s="5"/>
      <c r="L1093" s="5"/>
      <c r="M1093" s="5"/>
      <c r="N1093" s="5"/>
      <c r="O1093" s="5"/>
      <c r="Y1093" s="5"/>
      <c r="Z1093" s="5"/>
      <c r="AA1093" s="5"/>
    </row>
    <row r="1094" spans="1:27" ht="27" x14ac:dyDescent="0.25">
      <c r="A1094" s="333">
        <v>5112</v>
      </c>
      <c r="B1094" s="333" t="s">
        <v>2763</v>
      </c>
      <c r="C1094" s="333" t="s">
        <v>1808</v>
      </c>
      <c r="D1094" s="333" t="s">
        <v>390</v>
      </c>
      <c r="E1094" s="333" t="s">
        <v>14</v>
      </c>
      <c r="F1094" s="333">
        <v>47420340</v>
      </c>
      <c r="G1094" s="333">
        <v>47420340</v>
      </c>
      <c r="H1094" s="12">
        <v>3</v>
      </c>
      <c r="J1094" s="5"/>
      <c r="K1094" s="5"/>
      <c r="L1094" s="5"/>
      <c r="M1094" s="5"/>
      <c r="N1094" s="5"/>
      <c r="O1094" s="5"/>
      <c r="Y1094" s="5"/>
      <c r="Z1094" s="5"/>
      <c r="AA1094" s="5"/>
    </row>
    <row r="1095" spans="1:27" ht="27" x14ac:dyDescent="0.25">
      <c r="A1095" s="333">
        <v>5112</v>
      </c>
      <c r="B1095" s="333" t="s">
        <v>2764</v>
      </c>
      <c r="C1095" s="333" t="s">
        <v>1808</v>
      </c>
      <c r="D1095" s="333" t="s">
        <v>390</v>
      </c>
      <c r="E1095" s="333" t="s">
        <v>14</v>
      </c>
      <c r="F1095" s="333">
        <v>50338000</v>
      </c>
      <c r="G1095" s="333">
        <v>50338000</v>
      </c>
      <c r="H1095" s="12">
        <v>4</v>
      </c>
      <c r="J1095" s="5"/>
      <c r="K1095" s="5"/>
      <c r="L1095" s="5"/>
      <c r="M1095" s="5"/>
      <c r="N1095" s="5"/>
      <c r="O1095" s="5"/>
      <c r="Y1095" s="5"/>
      <c r="Z1095" s="5"/>
      <c r="AA1095" s="5"/>
    </row>
    <row r="1096" spans="1:27" ht="27" x14ac:dyDescent="0.25">
      <c r="A1096" s="333">
        <v>5112</v>
      </c>
      <c r="B1096" s="333" t="s">
        <v>2765</v>
      </c>
      <c r="C1096" s="333" t="s">
        <v>1808</v>
      </c>
      <c r="D1096" s="333" t="s">
        <v>390</v>
      </c>
      <c r="E1096" s="333" t="s">
        <v>14</v>
      </c>
      <c r="F1096" s="333">
        <v>59911000</v>
      </c>
      <c r="G1096" s="333">
        <v>59911000</v>
      </c>
      <c r="H1096" s="12">
        <v>5</v>
      </c>
      <c r="J1096" s="5"/>
      <c r="K1096" s="5"/>
      <c r="L1096" s="5"/>
      <c r="M1096" s="5"/>
      <c r="N1096" s="5"/>
      <c r="O1096" s="5"/>
      <c r="Y1096" s="5"/>
      <c r="Z1096" s="5"/>
      <c r="AA1096" s="5"/>
    </row>
    <row r="1097" spans="1:27" ht="27" x14ac:dyDescent="0.25">
      <c r="A1097" s="333">
        <v>5112</v>
      </c>
      <c r="B1097" s="333" t="s">
        <v>2766</v>
      </c>
      <c r="C1097" s="333" t="s">
        <v>1808</v>
      </c>
      <c r="D1097" s="333" t="s">
        <v>390</v>
      </c>
      <c r="E1097" s="333" t="s">
        <v>14</v>
      </c>
      <c r="F1097" s="333">
        <v>37385000</v>
      </c>
      <c r="G1097" s="333">
        <v>37385000</v>
      </c>
      <c r="H1097" s="12">
        <v>6</v>
      </c>
      <c r="J1097" s="5"/>
      <c r="K1097" s="5"/>
      <c r="L1097" s="5"/>
      <c r="M1097" s="5"/>
      <c r="N1097" s="5"/>
      <c r="O1097" s="5"/>
      <c r="Y1097" s="5"/>
      <c r="Z1097" s="5"/>
      <c r="AA1097" s="5"/>
    </row>
    <row r="1098" spans="1:27" ht="27" x14ac:dyDescent="0.25">
      <c r="A1098" s="333">
        <v>5112</v>
      </c>
      <c r="B1098" s="333" t="s">
        <v>2767</v>
      </c>
      <c r="C1098" s="333" t="s">
        <v>1808</v>
      </c>
      <c r="D1098" s="333" t="s">
        <v>390</v>
      </c>
      <c r="E1098" s="333" t="s">
        <v>14</v>
      </c>
      <c r="F1098" s="333">
        <v>26659000</v>
      </c>
      <c r="G1098" s="333">
        <v>26659000</v>
      </c>
      <c r="H1098" s="12">
        <v>7</v>
      </c>
      <c r="J1098" s="5"/>
      <c r="K1098" s="5"/>
      <c r="L1098" s="5"/>
      <c r="M1098" s="5"/>
      <c r="N1098" s="5"/>
      <c r="O1098" s="5"/>
      <c r="Y1098" s="5"/>
      <c r="Z1098" s="5"/>
      <c r="AA1098" s="5"/>
    </row>
    <row r="1099" spans="1:27" ht="27" x14ac:dyDescent="0.25">
      <c r="A1099" s="333">
        <v>5112</v>
      </c>
      <c r="B1099" s="333" t="s">
        <v>2768</v>
      </c>
      <c r="C1099" s="333" t="s">
        <v>1808</v>
      </c>
      <c r="D1099" s="333" t="s">
        <v>390</v>
      </c>
      <c r="E1099" s="333" t="s">
        <v>14</v>
      </c>
      <c r="F1099" s="333">
        <v>19976700</v>
      </c>
      <c r="G1099" s="333">
        <v>19976700</v>
      </c>
      <c r="H1099" s="12">
        <v>8</v>
      </c>
      <c r="J1099" s="5"/>
      <c r="K1099" s="5"/>
      <c r="L1099" s="5"/>
      <c r="M1099" s="5"/>
      <c r="N1099" s="5"/>
      <c r="O1099" s="5"/>
      <c r="Y1099" s="5"/>
      <c r="Z1099" s="5"/>
      <c r="AA1099" s="5"/>
    </row>
    <row r="1100" spans="1:27" ht="27" x14ac:dyDescent="0.25">
      <c r="A1100" s="333">
        <v>5112</v>
      </c>
      <c r="B1100" s="333" t="s">
        <v>2769</v>
      </c>
      <c r="C1100" s="333" t="s">
        <v>1808</v>
      </c>
      <c r="D1100" s="333" t="s">
        <v>390</v>
      </c>
      <c r="E1100" s="333" t="s">
        <v>14</v>
      </c>
      <c r="F1100" s="333">
        <v>29123000</v>
      </c>
      <c r="G1100" s="333">
        <v>29123000</v>
      </c>
      <c r="H1100" s="12">
        <v>9</v>
      </c>
      <c r="J1100" s="5"/>
      <c r="K1100" s="5"/>
      <c r="L1100" s="5"/>
      <c r="M1100" s="5"/>
      <c r="N1100" s="5"/>
      <c r="O1100" s="5"/>
      <c r="Y1100" s="5"/>
      <c r="Z1100" s="5"/>
      <c r="AA1100" s="5"/>
    </row>
    <row r="1101" spans="1:27" ht="27" x14ac:dyDescent="0.25">
      <c r="A1101" s="333">
        <v>5112</v>
      </c>
      <c r="B1101" s="333" t="s">
        <v>2770</v>
      </c>
      <c r="C1101" s="333" t="s">
        <v>1808</v>
      </c>
      <c r="D1101" s="333" t="s">
        <v>390</v>
      </c>
      <c r="E1101" s="333" t="s">
        <v>14</v>
      </c>
      <c r="F1101" s="333">
        <v>30163106</v>
      </c>
      <c r="G1101" s="333">
        <v>30163106</v>
      </c>
      <c r="H1101" s="12">
        <v>10</v>
      </c>
      <c r="J1101" s="5"/>
      <c r="K1101" s="5"/>
      <c r="L1101" s="5"/>
      <c r="M1101" s="5"/>
      <c r="N1101" s="5"/>
      <c r="O1101" s="5"/>
      <c r="Y1101" s="5"/>
      <c r="Z1101" s="5"/>
      <c r="AA1101" s="5"/>
    </row>
    <row r="1102" spans="1:27" ht="27" x14ac:dyDescent="0.25">
      <c r="A1102" s="333">
        <v>5112</v>
      </c>
      <c r="B1102" s="333" t="s">
        <v>2771</v>
      </c>
      <c r="C1102" s="333" t="s">
        <v>1808</v>
      </c>
      <c r="D1102" s="333" t="s">
        <v>390</v>
      </c>
      <c r="E1102" s="333" t="s">
        <v>14</v>
      </c>
      <c r="F1102" s="333">
        <v>9108000</v>
      </c>
      <c r="G1102" s="333">
        <v>9108000</v>
      </c>
      <c r="H1102" s="12">
        <v>11</v>
      </c>
      <c r="J1102" s="5"/>
      <c r="K1102" s="5"/>
      <c r="L1102" s="5"/>
      <c r="M1102" s="5"/>
      <c r="N1102" s="5"/>
      <c r="O1102" s="5"/>
      <c r="Y1102" s="5"/>
      <c r="Z1102" s="5"/>
      <c r="AA1102" s="5"/>
    </row>
    <row r="1103" spans="1:27" ht="27" x14ac:dyDescent="0.25">
      <c r="A1103" s="333">
        <v>5112</v>
      </c>
      <c r="B1103" s="333" t="s">
        <v>2772</v>
      </c>
      <c r="C1103" s="333" t="s">
        <v>1808</v>
      </c>
      <c r="D1103" s="333" t="s">
        <v>390</v>
      </c>
      <c r="E1103" s="333" t="s">
        <v>14</v>
      </c>
      <c r="F1103" s="333">
        <v>48411068</v>
      </c>
      <c r="G1103" s="333">
        <v>48411068</v>
      </c>
      <c r="H1103" s="12">
        <v>12</v>
      </c>
      <c r="J1103" s="5"/>
      <c r="K1103" s="5"/>
      <c r="L1103" s="5"/>
      <c r="M1103" s="5"/>
      <c r="N1103" s="5"/>
      <c r="O1103" s="5"/>
      <c r="Y1103" s="5"/>
      <c r="Z1103" s="5"/>
      <c r="AA1103" s="5"/>
    </row>
    <row r="1104" spans="1:27" ht="27" x14ac:dyDescent="0.25">
      <c r="A1104" s="333">
        <v>5112</v>
      </c>
      <c r="B1104" s="333" t="s">
        <v>2773</v>
      </c>
      <c r="C1104" s="333" t="s">
        <v>1808</v>
      </c>
      <c r="D1104" s="333" t="s">
        <v>390</v>
      </c>
      <c r="E1104" s="333" t="s">
        <v>14</v>
      </c>
      <c r="F1104" s="333">
        <v>29796000</v>
      </c>
      <c r="G1104" s="333">
        <v>29796000</v>
      </c>
      <c r="H1104" s="12">
        <v>13</v>
      </c>
      <c r="J1104" s="5"/>
      <c r="K1104" s="5"/>
      <c r="L1104" s="5"/>
      <c r="M1104" s="5"/>
      <c r="N1104" s="5"/>
      <c r="O1104" s="5"/>
      <c r="Y1104" s="5"/>
      <c r="Z1104" s="5"/>
      <c r="AA1104" s="5"/>
    </row>
    <row r="1105" spans="1:27" ht="27" x14ac:dyDescent="0.25">
      <c r="A1105" s="333">
        <v>5112</v>
      </c>
      <c r="B1105" s="333" t="s">
        <v>2774</v>
      </c>
      <c r="C1105" s="333" t="s">
        <v>1808</v>
      </c>
      <c r="D1105" s="333" t="s">
        <v>390</v>
      </c>
      <c r="E1105" s="333" t="s">
        <v>14</v>
      </c>
      <c r="F1105" s="333">
        <v>46154000</v>
      </c>
      <c r="G1105" s="333">
        <v>46154000</v>
      </c>
      <c r="H1105" s="12">
        <v>14</v>
      </c>
      <c r="J1105" s="5"/>
      <c r="K1105" s="5"/>
      <c r="L1105" s="5"/>
      <c r="M1105" s="5"/>
      <c r="N1105" s="5"/>
      <c r="O1105" s="5"/>
      <c r="Y1105" s="5"/>
      <c r="Z1105" s="5"/>
      <c r="AA1105" s="5"/>
    </row>
    <row r="1106" spans="1:27" ht="27" x14ac:dyDescent="0.25">
      <c r="A1106" s="333">
        <v>5112</v>
      </c>
      <c r="B1106" s="333" t="s">
        <v>2775</v>
      </c>
      <c r="C1106" s="333" t="s">
        <v>1808</v>
      </c>
      <c r="D1106" s="333" t="s">
        <v>390</v>
      </c>
      <c r="E1106" s="333" t="s">
        <v>14</v>
      </c>
      <c r="F1106" s="333">
        <v>72638000</v>
      </c>
      <c r="G1106" s="333">
        <v>72638000</v>
      </c>
      <c r="H1106" s="12">
        <v>15</v>
      </c>
      <c r="J1106" s="5"/>
      <c r="K1106" s="5"/>
      <c r="L1106" s="5"/>
      <c r="M1106" s="5"/>
      <c r="N1106" s="5"/>
      <c r="O1106" s="5"/>
      <c r="Y1106" s="5"/>
      <c r="Z1106" s="5"/>
      <c r="AA1106" s="5"/>
    </row>
    <row r="1107" spans="1:27" ht="16.5" customHeight="1" x14ac:dyDescent="0.25">
      <c r="A1107" s="614" t="s">
        <v>12</v>
      </c>
      <c r="B1107" s="615"/>
      <c r="C1107" s="615"/>
      <c r="D1107" s="615"/>
      <c r="E1107" s="615"/>
      <c r="F1107" s="615"/>
      <c r="G1107" s="615"/>
      <c r="H1107" s="616"/>
      <c r="J1107" s="5"/>
      <c r="K1107" s="5"/>
      <c r="L1107" s="5"/>
      <c r="M1107" s="5"/>
      <c r="N1107" s="5"/>
      <c r="O1107" s="5"/>
      <c r="Y1107" s="5"/>
      <c r="Z1107" s="5"/>
      <c r="AA1107" s="5"/>
    </row>
    <row r="1108" spans="1:27" ht="27" x14ac:dyDescent="0.25">
      <c r="A1108" s="428">
        <v>5112</v>
      </c>
      <c r="B1108" s="428" t="s">
        <v>4485</v>
      </c>
      <c r="C1108" s="428" t="s">
        <v>463</v>
      </c>
      <c r="D1108" s="428" t="s">
        <v>1221</v>
      </c>
      <c r="E1108" s="428" t="s">
        <v>14</v>
      </c>
      <c r="F1108" s="428">
        <v>806507</v>
      </c>
      <c r="G1108" s="428">
        <v>806507</v>
      </c>
      <c r="H1108" s="428">
        <v>1</v>
      </c>
      <c r="J1108" s="5"/>
      <c r="K1108" s="5"/>
      <c r="L1108" s="5"/>
      <c r="M1108" s="5"/>
      <c r="N1108" s="5"/>
      <c r="O1108" s="5"/>
      <c r="Y1108" s="5"/>
      <c r="Z1108" s="5"/>
      <c r="AA1108" s="5"/>
    </row>
    <row r="1109" spans="1:27" ht="27" x14ac:dyDescent="0.25">
      <c r="A1109" s="428">
        <v>5112</v>
      </c>
      <c r="B1109" s="428" t="s">
        <v>4486</v>
      </c>
      <c r="C1109" s="428" t="s">
        <v>463</v>
      </c>
      <c r="D1109" s="428" t="s">
        <v>15</v>
      </c>
      <c r="E1109" s="428" t="s">
        <v>14</v>
      </c>
      <c r="F1109" s="428">
        <v>2310890</v>
      </c>
      <c r="G1109" s="428">
        <v>2310890</v>
      </c>
      <c r="H1109" s="428">
        <v>1</v>
      </c>
      <c r="J1109" s="5"/>
      <c r="K1109" s="5"/>
      <c r="L1109" s="5"/>
      <c r="M1109" s="5"/>
      <c r="N1109" s="5"/>
      <c r="O1109" s="5"/>
      <c r="Y1109" s="5"/>
      <c r="Z1109" s="5"/>
      <c r="AA1109" s="5"/>
    </row>
    <row r="1110" spans="1:27" ht="27" x14ac:dyDescent="0.25">
      <c r="A1110" s="428">
        <v>5112</v>
      </c>
      <c r="B1110" s="428" t="s">
        <v>4487</v>
      </c>
      <c r="C1110" s="428" t="s">
        <v>463</v>
      </c>
      <c r="D1110" s="428" t="s">
        <v>15</v>
      </c>
      <c r="E1110" s="428" t="s">
        <v>14</v>
      </c>
      <c r="F1110" s="428">
        <v>1565182</v>
      </c>
      <c r="G1110" s="428">
        <v>1565182</v>
      </c>
      <c r="H1110" s="428">
        <v>1</v>
      </c>
      <c r="J1110" s="5"/>
      <c r="K1110" s="5"/>
      <c r="L1110" s="5"/>
      <c r="M1110" s="5"/>
      <c r="N1110" s="5"/>
      <c r="O1110" s="5"/>
      <c r="Y1110" s="5"/>
      <c r="Z1110" s="5"/>
      <c r="AA1110" s="5"/>
    </row>
    <row r="1111" spans="1:27" ht="27" x14ac:dyDescent="0.25">
      <c r="A1111" s="428">
        <v>5112</v>
      </c>
      <c r="B1111" s="428" t="s">
        <v>4488</v>
      </c>
      <c r="C1111" s="428" t="s">
        <v>463</v>
      </c>
      <c r="D1111" s="428" t="s">
        <v>15</v>
      </c>
      <c r="E1111" s="428" t="s">
        <v>14</v>
      </c>
      <c r="F1111" s="428">
        <v>1696718</v>
      </c>
      <c r="G1111" s="428">
        <v>1696718</v>
      </c>
      <c r="H1111" s="428">
        <v>1</v>
      </c>
      <c r="J1111" s="5"/>
      <c r="K1111" s="5"/>
      <c r="L1111" s="5"/>
      <c r="M1111" s="5"/>
      <c r="N1111" s="5"/>
      <c r="O1111" s="5"/>
      <c r="Y1111" s="5"/>
      <c r="Z1111" s="5"/>
      <c r="AA1111" s="5"/>
    </row>
    <row r="1112" spans="1:27" ht="27" x14ac:dyDescent="0.25">
      <c r="A1112" s="428">
        <v>5112</v>
      </c>
      <c r="B1112" s="428" t="s">
        <v>4489</v>
      </c>
      <c r="C1112" s="428" t="s">
        <v>463</v>
      </c>
      <c r="D1112" s="428" t="s">
        <v>15</v>
      </c>
      <c r="E1112" s="428" t="s">
        <v>14</v>
      </c>
      <c r="F1112" s="428">
        <v>1364570</v>
      </c>
      <c r="G1112" s="428">
        <v>1364570</v>
      </c>
      <c r="H1112" s="428">
        <v>1</v>
      </c>
      <c r="J1112" s="5"/>
      <c r="K1112" s="5"/>
      <c r="L1112" s="5"/>
      <c r="M1112" s="5"/>
      <c r="N1112" s="5"/>
      <c r="O1112" s="5"/>
      <c r="Y1112" s="5"/>
      <c r="Z1112" s="5"/>
      <c r="AA1112" s="5"/>
    </row>
    <row r="1113" spans="1:27" ht="27" x14ac:dyDescent="0.25">
      <c r="A1113" s="428">
        <v>5112</v>
      </c>
      <c r="B1113" s="428" t="s">
        <v>4490</v>
      </c>
      <c r="C1113" s="428" t="s">
        <v>1102</v>
      </c>
      <c r="D1113" s="428" t="s">
        <v>13</v>
      </c>
      <c r="E1113" s="428" t="s">
        <v>14</v>
      </c>
      <c r="F1113" s="428">
        <v>521727</v>
      </c>
      <c r="G1113" s="428">
        <v>521727</v>
      </c>
      <c r="H1113" s="428">
        <v>1</v>
      </c>
      <c r="J1113" s="5"/>
      <c r="K1113" s="5"/>
      <c r="L1113" s="5"/>
      <c r="M1113" s="5"/>
      <c r="N1113" s="5"/>
      <c r="O1113" s="5"/>
      <c r="Y1113" s="5"/>
      <c r="Z1113" s="5"/>
      <c r="AA1113" s="5"/>
    </row>
    <row r="1114" spans="1:27" ht="27" x14ac:dyDescent="0.25">
      <c r="A1114" s="428">
        <v>5112</v>
      </c>
      <c r="B1114" s="428" t="s">
        <v>4491</v>
      </c>
      <c r="C1114" s="428" t="s">
        <v>1102</v>
      </c>
      <c r="D1114" s="428" t="s">
        <v>13</v>
      </c>
      <c r="E1114" s="428" t="s">
        <v>14</v>
      </c>
      <c r="F1114" s="428">
        <v>924350</v>
      </c>
      <c r="G1114" s="428">
        <v>924350</v>
      </c>
      <c r="H1114" s="428">
        <v>1</v>
      </c>
      <c r="J1114" s="5"/>
      <c r="K1114" s="5"/>
      <c r="L1114" s="5"/>
      <c r="M1114" s="5"/>
      <c r="N1114" s="5"/>
      <c r="O1114" s="5"/>
      <c r="Y1114" s="5"/>
      <c r="Z1114" s="5"/>
      <c r="AA1114" s="5"/>
    </row>
    <row r="1115" spans="1:27" ht="27" x14ac:dyDescent="0.25">
      <c r="A1115" s="428">
        <v>5112</v>
      </c>
      <c r="B1115" s="428" t="s">
        <v>4492</v>
      </c>
      <c r="C1115" s="428" t="s">
        <v>1102</v>
      </c>
      <c r="D1115" s="428" t="s">
        <v>13</v>
      </c>
      <c r="E1115" s="428" t="s">
        <v>14</v>
      </c>
      <c r="F1115" s="428">
        <v>241952</v>
      </c>
      <c r="G1115" s="428">
        <v>241952</v>
      </c>
      <c r="H1115" s="428">
        <v>1</v>
      </c>
      <c r="J1115" s="5"/>
      <c r="K1115" s="5"/>
      <c r="L1115" s="5"/>
      <c r="M1115" s="5"/>
      <c r="N1115" s="5"/>
      <c r="O1115" s="5"/>
      <c r="Y1115" s="5"/>
      <c r="Z1115" s="5"/>
      <c r="AA1115" s="5"/>
    </row>
    <row r="1116" spans="1:27" ht="27" x14ac:dyDescent="0.25">
      <c r="A1116" s="428">
        <v>5112</v>
      </c>
      <c r="B1116" s="428" t="s">
        <v>4493</v>
      </c>
      <c r="C1116" s="428" t="s">
        <v>1102</v>
      </c>
      <c r="D1116" s="428" t="s">
        <v>13</v>
      </c>
      <c r="E1116" s="428" t="s">
        <v>14</v>
      </c>
      <c r="F1116" s="428">
        <v>454857</v>
      </c>
      <c r="G1116" s="428">
        <v>454857</v>
      </c>
      <c r="H1116" s="428">
        <v>1</v>
      </c>
      <c r="J1116" s="5"/>
      <c r="K1116" s="5"/>
      <c r="L1116" s="5"/>
      <c r="M1116" s="5"/>
      <c r="N1116" s="5"/>
      <c r="O1116" s="5"/>
      <c r="Y1116" s="5"/>
      <c r="Z1116" s="5"/>
      <c r="AA1116" s="5"/>
    </row>
    <row r="1117" spans="1:27" ht="27" x14ac:dyDescent="0.25">
      <c r="A1117" s="428">
        <v>5112</v>
      </c>
      <c r="B1117" s="428" t="s">
        <v>4494</v>
      </c>
      <c r="C1117" s="428" t="s">
        <v>1102</v>
      </c>
      <c r="D1117" s="428" t="s">
        <v>13</v>
      </c>
      <c r="E1117" s="428" t="s">
        <v>14</v>
      </c>
      <c r="F1117" s="428">
        <v>678687</v>
      </c>
      <c r="G1117" s="428">
        <v>678687</v>
      </c>
      <c r="H1117" s="428">
        <v>1</v>
      </c>
      <c r="J1117" s="5"/>
      <c r="K1117" s="5"/>
      <c r="L1117" s="5"/>
      <c r="M1117" s="5"/>
      <c r="N1117" s="5"/>
      <c r="O1117" s="5"/>
      <c r="Y1117" s="5"/>
      <c r="Z1117" s="5"/>
      <c r="AA1117" s="5"/>
    </row>
    <row r="1118" spans="1:27" ht="27" x14ac:dyDescent="0.25">
      <c r="A1118" s="428">
        <v>5112</v>
      </c>
      <c r="B1118" s="428" t="s">
        <v>4320</v>
      </c>
      <c r="C1118" s="428" t="s">
        <v>463</v>
      </c>
      <c r="D1118" s="428" t="s">
        <v>15</v>
      </c>
      <c r="E1118" s="428" t="s">
        <v>14</v>
      </c>
      <c r="F1118" s="428">
        <v>1130000</v>
      </c>
      <c r="G1118" s="428">
        <v>1130000</v>
      </c>
      <c r="H1118" s="428">
        <v>1</v>
      </c>
      <c r="J1118" s="5"/>
      <c r="K1118" s="5"/>
      <c r="L1118" s="5"/>
      <c r="M1118" s="5"/>
      <c r="N1118" s="5"/>
      <c r="O1118" s="5"/>
      <c r="Y1118" s="5"/>
      <c r="Z1118" s="5"/>
      <c r="AA1118" s="5"/>
    </row>
    <row r="1119" spans="1:27" ht="27" x14ac:dyDescent="0.25">
      <c r="A1119" s="421">
        <v>5112</v>
      </c>
      <c r="B1119" s="428" t="s">
        <v>4321</v>
      </c>
      <c r="C1119" s="428" t="s">
        <v>1102</v>
      </c>
      <c r="D1119" s="428" t="s">
        <v>13</v>
      </c>
      <c r="E1119" s="428" t="s">
        <v>14</v>
      </c>
      <c r="F1119" s="428">
        <v>1939000</v>
      </c>
      <c r="G1119" s="428">
        <v>1939000</v>
      </c>
      <c r="H1119" s="428">
        <v>1</v>
      </c>
      <c r="J1119" s="5"/>
      <c r="K1119" s="5"/>
      <c r="L1119" s="5"/>
      <c r="M1119" s="5"/>
      <c r="N1119" s="5"/>
      <c r="O1119" s="5"/>
      <c r="Y1119" s="5"/>
      <c r="Z1119" s="5"/>
      <c r="AA1119" s="5"/>
    </row>
    <row r="1120" spans="1:27" ht="27" x14ac:dyDescent="0.25">
      <c r="A1120" s="421">
        <v>5112</v>
      </c>
      <c r="B1120" s="421" t="s">
        <v>4091</v>
      </c>
      <c r="C1120" s="421" t="s">
        <v>463</v>
      </c>
      <c r="D1120" s="421" t="s">
        <v>15</v>
      </c>
      <c r="E1120" s="421" t="s">
        <v>14</v>
      </c>
      <c r="F1120" s="421">
        <v>1503830</v>
      </c>
      <c r="G1120" s="421">
        <v>1503830</v>
      </c>
      <c r="H1120" s="12">
        <v>1</v>
      </c>
      <c r="J1120" s="5"/>
      <c r="K1120" s="5"/>
      <c r="L1120" s="5"/>
      <c r="M1120" s="5"/>
      <c r="N1120" s="5"/>
      <c r="O1120" s="5"/>
      <c r="Y1120" s="5"/>
      <c r="Z1120" s="5"/>
      <c r="AA1120" s="5"/>
    </row>
    <row r="1121" spans="1:27" ht="27" x14ac:dyDescent="0.25">
      <c r="A1121" s="400">
        <v>5112</v>
      </c>
      <c r="B1121" s="421" t="s">
        <v>4092</v>
      </c>
      <c r="C1121" s="421" t="s">
        <v>463</v>
      </c>
      <c r="D1121" s="421" t="s">
        <v>1221</v>
      </c>
      <c r="E1121" s="421" t="s">
        <v>14</v>
      </c>
      <c r="F1121" s="421">
        <v>682140</v>
      </c>
      <c r="G1121" s="421">
        <v>682140</v>
      </c>
      <c r="H1121" s="12">
        <v>1</v>
      </c>
      <c r="J1121" s="5"/>
      <c r="K1121" s="5"/>
      <c r="L1121" s="5"/>
      <c r="M1121" s="5"/>
      <c r="N1121" s="5"/>
      <c r="O1121" s="5"/>
      <c r="Y1121" s="5"/>
      <c r="Z1121" s="5"/>
      <c r="AA1121" s="5"/>
    </row>
    <row r="1122" spans="1:27" ht="27" x14ac:dyDescent="0.25">
      <c r="A1122" s="400">
        <v>5112</v>
      </c>
      <c r="B1122" s="400" t="s">
        <v>4093</v>
      </c>
      <c r="C1122" s="400" t="s">
        <v>463</v>
      </c>
      <c r="D1122" s="400" t="s">
        <v>1221</v>
      </c>
      <c r="E1122" s="400" t="s">
        <v>14</v>
      </c>
      <c r="F1122" s="400">
        <v>1145010</v>
      </c>
      <c r="G1122" s="400">
        <v>1145010</v>
      </c>
      <c r="H1122" s="12">
        <v>1</v>
      </c>
      <c r="J1122" s="5"/>
      <c r="K1122" s="5"/>
      <c r="L1122" s="5"/>
      <c r="M1122" s="5"/>
      <c r="N1122" s="5"/>
      <c r="O1122" s="5"/>
      <c r="Y1122" s="5"/>
      <c r="Z1122" s="5"/>
      <c r="AA1122" s="5"/>
    </row>
    <row r="1123" spans="1:27" ht="27" x14ac:dyDescent="0.25">
      <c r="A1123" s="400">
        <v>5112</v>
      </c>
      <c r="B1123" s="400" t="s">
        <v>4094</v>
      </c>
      <c r="C1123" s="400" t="s">
        <v>463</v>
      </c>
      <c r="D1123" s="400" t="s">
        <v>1221</v>
      </c>
      <c r="E1123" s="400" t="s">
        <v>14</v>
      </c>
      <c r="F1123" s="400">
        <v>732570</v>
      </c>
      <c r="G1123" s="400">
        <v>732570</v>
      </c>
      <c r="H1123" s="12">
        <v>1</v>
      </c>
      <c r="J1123" s="5"/>
      <c r="K1123" s="5"/>
      <c r="L1123" s="5"/>
      <c r="M1123" s="5"/>
      <c r="N1123" s="5"/>
      <c r="O1123" s="5"/>
      <c r="Y1123" s="5"/>
      <c r="Z1123" s="5"/>
      <c r="AA1123" s="5"/>
    </row>
    <row r="1124" spans="1:27" ht="27" x14ac:dyDescent="0.25">
      <c r="A1124" s="400">
        <v>5112</v>
      </c>
      <c r="B1124" s="400" t="s">
        <v>4095</v>
      </c>
      <c r="C1124" s="400" t="s">
        <v>463</v>
      </c>
      <c r="D1124" s="400" t="s">
        <v>1221</v>
      </c>
      <c r="E1124" s="400" t="s">
        <v>14</v>
      </c>
      <c r="F1124" s="400">
        <v>940036</v>
      </c>
      <c r="G1124" s="400">
        <v>940036</v>
      </c>
      <c r="H1124" s="12">
        <v>1</v>
      </c>
      <c r="J1124" s="5"/>
      <c r="K1124" s="5"/>
      <c r="L1124" s="5"/>
      <c r="M1124" s="5"/>
      <c r="N1124" s="5"/>
      <c r="O1124" s="5"/>
      <c r="Y1124" s="5"/>
      <c r="Z1124" s="5"/>
      <c r="AA1124" s="5"/>
    </row>
    <row r="1125" spans="1:27" ht="27" x14ac:dyDescent="0.25">
      <c r="A1125" s="400">
        <v>5112</v>
      </c>
      <c r="B1125" s="400" t="s">
        <v>4096</v>
      </c>
      <c r="C1125" s="400" t="s">
        <v>463</v>
      </c>
      <c r="D1125" s="400" t="s">
        <v>1221</v>
      </c>
      <c r="E1125" s="400" t="s">
        <v>14</v>
      </c>
      <c r="F1125" s="400">
        <v>846439</v>
      </c>
      <c r="G1125" s="400">
        <v>846439</v>
      </c>
      <c r="H1125" s="12">
        <v>1</v>
      </c>
      <c r="J1125" s="5"/>
      <c r="K1125" s="5"/>
      <c r="L1125" s="5"/>
      <c r="M1125" s="5"/>
      <c r="N1125" s="5"/>
      <c r="O1125" s="5"/>
      <c r="Y1125" s="5"/>
      <c r="Z1125" s="5"/>
      <c r="AA1125" s="5"/>
    </row>
    <row r="1126" spans="1:27" ht="27" x14ac:dyDescent="0.25">
      <c r="A1126" s="400">
        <v>5112</v>
      </c>
      <c r="B1126" s="400" t="s">
        <v>4097</v>
      </c>
      <c r="C1126" s="400" t="s">
        <v>463</v>
      </c>
      <c r="D1126" s="400" t="s">
        <v>1221</v>
      </c>
      <c r="E1126" s="400" t="s">
        <v>14</v>
      </c>
      <c r="F1126" s="400">
        <v>518790</v>
      </c>
      <c r="G1126" s="400">
        <v>518790</v>
      </c>
      <c r="H1126" s="12">
        <v>1</v>
      </c>
      <c r="J1126" s="5"/>
      <c r="K1126" s="5"/>
      <c r="L1126" s="5"/>
      <c r="M1126" s="5"/>
      <c r="N1126" s="5"/>
      <c r="O1126" s="5"/>
      <c r="Y1126" s="5"/>
      <c r="Z1126" s="5"/>
      <c r="AA1126" s="5"/>
    </row>
    <row r="1127" spans="1:27" ht="27" x14ac:dyDescent="0.25">
      <c r="A1127" s="400">
        <v>5112</v>
      </c>
      <c r="B1127" s="400" t="s">
        <v>4098</v>
      </c>
      <c r="C1127" s="400" t="s">
        <v>1102</v>
      </c>
      <c r="D1127" s="400" t="s">
        <v>13</v>
      </c>
      <c r="E1127" s="400" t="s">
        <v>14</v>
      </c>
      <c r="F1127" s="400">
        <v>155640</v>
      </c>
      <c r="G1127" s="400">
        <v>155640</v>
      </c>
      <c r="H1127" s="12">
        <v>1</v>
      </c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27" ht="27" x14ac:dyDescent="0.25">
      <c r="A1128" s="400">
        <v>5112</v>
      </c>
      <c r="B1128" s="400" t="s">
        <v>4099</v>
      </c>
      <c r="C1128" s="400" t="s">
        <v>1102</v>
      </c>
      <c r="D1128" s="400" t="s">
        <v>13</v>
      </c>
      <c r="E1128" s="400" t="s">
        <v>14</v>
      </c>
      <c r="F1128" s="400">
        <v>204640</v>
      </c>
      <c r="G1128" s="400">
        <v>204640</v>
      </c>
      <c r="H1128" s="12">
        <v>1</v>
      </c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27" ht="27" x14ac:dyDescent="0.25">
      <c r="A1129" s="400">
        <v>5112</v>
      </c>
      <c r="B1129" s="400" t="s">
        <v>4100</v>
      </c>
      <c r="C1129" s="400" t="s">
        <v>1102</v>
      </c>
      <c r="D1129" s="400" t="s">
        <v>13</v>
      </c>
      <c r="E1129" s="400" t="s">
        <v>14</v>
      </c>
      <c r="F1129" s="400">
        <v>282011</v>
      </c>
      <c r="G1129" s="400">
        <v>282011</v>
      </c>
      <c r="H1129" s="12">
        <v>1</v>
      </c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27" ht="27" x14ac:dyDescent="0.25">
      <c r="A1130" s="400">
        <v>5112</v>
      </c>
      <c r="B1130" s="400" t="s">
        <v>4101</v>
      </c>
      <c r="C1130" s="400" t="s">
        <v>1102</v>
      </c>
      <c r="D1130" s="400" t="s">
        <v>13</v>
      </c>
      <c r="E1130" s="400" t="s">
        <v>14</v>
      </c>
      <c r="F1130" s="400">
        <v>169288</v>
      </c>
      <c r="G1130" s="400">
        <v>169288</v>
      </c>
      <c r="H1130" s="12">
        <v>1</v>
      </c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27" ht="27" x14ac:dyDescent="0.25">
      <c r="A1131" s="400">
        <v>5112</v>
      </c>
      <c r="B1131" s="400" t="s">
        <v>4102</v>
      </c>
      <c r="C1131" s="400" t="s">
        <v>1102</v>
      </c>
      <c r="D1131" s="400" t="s">
        <v>13</v>
      </c>
      <c r="E1131" s="400" t="s">
        <v>14</v>
      </c>
      <c r="F1131" s="400">
        <v>219770</v>
      </c>
      <c r="G1131" s="400">
        <v>219770</v>
      </c>
      <c r="H1131" s="12">
        <v>1</v>
      </c>
      <c r="J1131" s="5"/>
      <c r="K1131" s="5"/>
      <c r="L1131" s="5"/>
      <c r="M1131" s="5"/>
      <c r="N1131" s="5"/>
      <c r="O1131" s="5"/>
      <c r="Y1131" s="5"/>
      <c r="Z1131" s="5"/>
      <c r="AA1131" s="5"/>
    </row>
    <row r="1132" spans="1:27" ht="27" x14ac:dyDescent="0.25">
      <c r="A1132" s="400">
        <v>5112</v>
      </c>
      <c r="B1132" s="400" t="s">
        <v>4103</v>
      </c>
      <c r="C1132" s="400" t="s">
        <v>1102</v>
      </c>
      <c r="D1132" s="400" t="s">
        <v>13</v>
      </c>
      <c r="E1132" s="400" t="s">
        <v>14</v>
      </c>
      <c r="F1132" s="400">
        <v>343500</v>
      </c>
      <c r="G1132" s="400">
        <v>343500</v>
      </c>
      <c r="H1132" s="12">
        <v>1</v>
      </c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27" ht="27" x14ac:dyDescent="0.25">
      <c r="A1133" s="400">
        <v>5112</v>
      </c>
      <c r="B1133" s="400" t="s">
        <v>4104</v>
      </c>
      <c r="C1133" s="400" t="s">
        <v>1102</v>
      </c>
      <c r="D1133" s="400" t="s">
        <v>13</v>
      </c>
      <c r="E1133" s="400" t="s">
        <v>14</v>
      </c>
      <c r="F1133" s="400">
        <v>501280</v>
      </c>
      <c r="G1133" s="400">
        <v>501280</v>
      </c>
      <c r="H1133" s="12">
        <v>1</v>
      </c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27" ht="27" x14ac:dyDescent="0.25">
      <c r="A1134" s="384">
        <v>5113</v>
      </c>
      <c r="B1134" s="400" t="s">
        <v>3873</v>
      </c>
      <c r="C1134" s="400" t="s">
        <v>463</v>
      </c>
      <c r="D1134" s="400" t="s">
        <v>15</v>
      </c>
      <c r="E1134" s="400" t="s">
        <v>14</v>
      </c>
      <c r="F1134" s="400">
        <v>230000</v>
      </c>
      <c r="G1134" s="400">
        <v>230000</v>
      </c>
      <c r="H1134" s="12">
        <v>1</v>
      </c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27" ht="27" x14ac:dyDescent="0.25">
      <c r="A1135" s="384">
        <v>5112</v>
      </c>
      <c r="B1135" s="384" t="s">
        <v>3874</v>
      </c>
      <c r="C1135" s="384" t="s">
        <v>1102</v>
      </c>
      <c r="D1135" s="384" t="s">
        <v>13</v>
      </c>
      <c r="E1135" s="384" t="s">
        <v>14</v>
      </c>
      <c r="F1135" s="384">
        <v>540000</v>
      </c>
      <c r="G1135" s="384">
        <v>540000</v>
      </c>
      <c r="H1135" s="12">
        <v>1</v>
      </c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27" ht="27" x14ac:dyDescent="0.25">
      <c r="A1136" s="104">
        <v>5112</v>
      </c>
      <c r="B1136" s="104" t="s">
        <v>3360</v>
      </c>
      <c r="C1136" s="104" t="s">
        <v>1102</v>
      </c>
      <c r="D1136" s="104" t="s">
        <v>13</v>
      </c>
      <c r="E1136" s="104" t="s">
        <v>14</v>
      </c>
      <c r="F1136" s="104">
        <v>273960</v>
      </c>
      <c r="G1136" s="104">
        <v>273960</v>
      </c>
      <c r="H1136" s="28">
        <v>1</v>
      </c>
      <c r="J1136" s="5"/>
      <c r="K1136" s="5"/>
      <c r="L1136" s="5"/>
      <c r="M1136" s="5"/>
      <c r="N1136" s="5"/>
      <c r="O1136" s="5"/>
      <c r="Y1136" s="5"/>
      <c r="Z1136" s="5"/>
      <c r="AA1136" s="5"/>
    </row>
    <row r="1137" spans="1:27" ht="27" x14ac:dyDescent="0.25">
      <c r="A1137" s="104">
        <v>5112</v>
      </c>
      <c r="B1137" s="104" t="s">
        <v>2791</v>
      </c>
      <c r="C1137" s="104" t="s">
        <v>1102</v>
      </c>
      <c r="D1137" s="104" t="s">
        <v>13</v>
      </c>
      <c r="E1137" s="104" t="s">
        <v>14</v>
      </c>
      <c r="F1137" s="104">
        <v>223820</v>
      </c>
      <c r="G1137" s="104">
        <v>223820</v>
      </c>
      <c r="H1137" s="28">
        <v>1</v>
      </c>
      <c r="J1137" s="5"/>
      <c r="K1137" s="5"/>
      <c r="L1137" s="5"/>
      <c r="M1137" s="5"/>
      <c r="N1137" s="5"/>
      <c r="O1137" s="5"/>
      <c r="Y1137" s="5"/>
      <c r="Z1137" s="5"/>
      <c r="AA1137" s="5"/>
    </row>
    <row r="1138" spans="1:27" ht="27" x14ac:dyDescent="0.25">
      <c r="A1138" s="104">
        <v>5112</v>
      </c>
      <c r="B1138" s="104" t="s">
        <v>2792</v>
      </c>
      <c r="C1138" s="104" t="s">
        <v>1102</v>
      </c>
      <c r="D1138" s="104" t="s">
        <v>13</v>
      </c>
      <c r="E1138" s="104" t="s">
        <v>14</v>
      </c>
      <c r="F1138" s="104">
        <v>186140</v>
      </c>
      <c r="G1138" s="104">
        <v>186140</v>
      </c>
      <c r="H1138" s="28">
        <v>2</v>
      </c>
      <c r="J1138" s="5"/>
      <c r="K1138" s="5"/>
      <c r="L1138" s="5"/>
      <c r="M1138" s="5"/>
      <c r="N1138" s="5"/>
      <c r="O1138" s="5"/>
      <c r="Y1138" s="5"/>
      <c r="Z1138" s="5"/>
      <c r="AA1138" s="5"/>
    </row>
    <row r="1139" spans="1:27" ht="27" x14ac:dyDescent="0.25">
      <c r="A1139" s="104">
        <v>5112</v>
      </c>
      <c r="B1139" s="104" t="s">
        <v>2793</v>
      </c>
      <c r="C1139" s="104" t="s">
        <v>1102</v>
      </c>
      <c r="D1139" s="104" t="s">
        <v>13</v>
      </c>
      <c r="E1139" s="104" t="s">
        <v>14</v>
      </c>
      <c r="F1139" s="104">
        <v>230700</v>
      </c>
      <c r="G1139" s="104">
        <v>230700</v>
      </c>
      <c r="H1139" s="28">
        <v>3</v>
      </c>
      <c r="J1139" s="5"/>
      <c r="K1139" s="5"/>
      <c r="L1139" s="5"/>
      <c r="M1139" s="5"/>
      <c r="N1139" s="5"/>
      <c r="O1139" s="5"/>
      <c r="Y1139" s="5"/>
      <c r="Z1139" s="5"/>
      <c r="AA1139" s="5"/>
    </row>
    <row r="1140" spans="1:27" ht="27" x14ac:dyDescent="0.25">
      <c r="A1140" s="104">
        <v>5112</v>
      </c>
      <c r="B1140" s="104" t="s">
        <v>2794</v>
      </c>
      <c r="C1140" s="104" t="s">
        <v>1102</v>
      </c>
      <c r="D1140" s="104" t="s">
        <v>13</v>
      </c>
      <c r="E1140" s="104" t="s">
        <v>14</v>
      </c>
      <c r="F1140" s="104">
        <v>472010</v>
      </c>
      <c r="G1140" s="104">
        <v>472010</v>
      </c>
      <c r="H1140" s="28">
        <v>4</v>
      </c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27" ht="27" x14ac:dyDescent="0.25">
      <c r="A1141" s="104">
        <v>5112</v>
      </c>
      <c r="B1141" s="104" t="s">
        <v>2795</v>
      </c>
      <c r="C1141" s="104" t="s">
        <v>1102</v>
      </c>
      <c r="D1141" s="104" t="s">
        <v>13</v>
      </c>
      <c r="E1141" s="104" t="s">
        <v>14</v>
      </c>
      <c r="F1141" s="104">
        <v>123280</v>
      </c>
      <c r="G1141" s="104">
        <v>123280</v>
      </c>
      <c r="H1141" s="28">
        <v>5</v>
      </c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27" ht="27" x14ac:dyDescent="0.25">
      <c r="A1142" s="104">
        <v>5112</v>
      </c>
      <c r="B1142" s="104" t="s">
        <v>2796</v>
      </c>
      <c r="C1142" s="104" t="s">
        <v>1102</v>
      </c>
      <c r="D1142" s="104" t="s">
        <v>13</v>
      </c>
      <c r="E1142" s="104" t="s">
        <v>14</v>
      </c>
      <c r="F1142" s="104">
        <v>179720</v>
      </c>
      <c r="G1142" s="104">
        <v>179720</v>
      </c>
      <c r="H1142" s="28">
        <v>6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27" ht="27" x14ac:dyDescent="0.25">
      <c r="A1143" s="104">
        <v>5112</v>
      </c>
      <c r="B1143" s="104" t="s">
        <v>2797</v>
      </c>
      <c r="C1143" s="104" t="s">
        <v>1102</v>
      </c>
      <c r="D1143" s="104" t="s">
        <v>13</v>
      </c>
      <c r="E1143" s="104" t="s">
        <v>14</v>
      </c>
      <c r="F1143" s="104">
        <v>292630</v>
      </c>
      <c r="G1143" s="104">
        <v>292630</v>
      </c>
      <c r="H1143" s="28">
        <v>7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27" ht="27" x14ac:dyDescent="0.25">
      <c r="A1144" s="104">
        <v>5112</v>
      </c>
      <c r="B1144" s="104" t="s">
        <v>2798</v>
      </c>
      <c r="C1144" s="104" t="s">
        <v>1102</v>
      </c>
      <c r="D1144" s="104" t="s">
        <v>13</v>
      </c>
      <c r="E1144" s="104" t="s">
        <v>14</v>
      </c>
      <c r="F1144" s="104">
        <v>448240</v>
      </c>
      <c r="G1144" s="104">
        <v>448240</v>
      </c>
      <c r="H1144" s="28">
        <v>8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27" ht="27" x14ac:dyDescent="0.25">
      <c r="A1145" s="104">
        <v>5112</v>
      </c>
      <c r="B1145" s="104" t="s">
        <v>2799</v>
      </c>
      <c r="C1145" s="104" t="s">
        <v>1102</v>
      </c>
      <c r="D1145" s="104" t="s">
        <v>13</v>
      </c>
      <c r="E1145" s="104" t="s">
        <v>14</v>
      </c>
      <c r="F1145" s="104">
        <v>164510</v>
      </c>
      <c r="G1145" s="104">
        <v>164510</v>
      </c>
      <c r="H1145" s="28">
        <v>9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27" ht="27" x14ac:dyDescent="0.25">
      <c r="A1146" s="104">
        <v>5112</v>
      </c>
      <c r="B1146" s="104" t="s">
        <v>2800</v>
      </c>
      <c r="C1146" s="104" t="s">
        <v>1102</v>
      </c>
      <c r="D1146" s="104" t="s">
        <v>13</v>
      </c>
      <c r="E1146" s="104" t="s">
        <v>14</v>
      </c>
      <c r="F1146" s="104">
        <v>284810</v>
      </c>
      <c r="G1146" s="104">
        <v>284810</v>
      </c>
      <c r="H1146" s="28">
        <v>10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27" ht="27" x14ac:dyDescent="0.25">
      <c r="A1147" s="104">
        <v>5112</v>
      </c>
      <c r="B1147" s="104" t="s">
        <v>2801</v>
      </c>
      <c r="C1147" s="104" t="s">
        <v>1102</v>
      </c>
      <c r="D1147" s="104" t="s">
        <v>13</v>
      </c>
      <c r="E1147" s="104" t="s">
        <v>14</v>
      </c>
      <c r="F1147" s="104">
        <v>56200</v>
      </c>
      <c r="G1147" s="104">
        <v>56200</v>
      </c>
      <c r="H1147" s="28">
        <v>11</v>
      </c>
      <c r="J1147" s="5"/>
      <c r="K1147" s="5"/>
      <c r="L1147" s="5"/>
      <c r="M1147" s="5"/>
      <c r="N1147" s="5"/>
      <c r="O1147" s="5"/>
      <c r="Y1147" s="5"/>
      <c r="Z1147" s="5"/>
      <c r="AA1147" s="5"/>
    </row>
    <row r="1148" spans="1:27" ht="27" x14ac:dyDescent="0.25">
      <c r="A1148" s="104">
        <v>5112</v>
      </c>
      <c r="B1148" s="104" t="s">
        <v>2802</v>
      </c>
      <c r="C1148" s="104" t="s">
        <v>1102</v>
      </c>
      <c r="D1148" s="104" t="s">
        <v>13</v>
      </c>
      <c r="E1148" s="104" t="s">
        <v>14</v>
      </c>
      <c r="F1148" s="104">
        <v>298750</v>
      </c>
      <c r="G1148" s="104">
        <v>298750</v>
      </c>
      <c r="H1148" s="28">
        <v>12</v>
      </c>
      <c r="J1148" s="5"/>
      <c r="K1148" s="5"/>
      <c r="L1148" s="5"/>
      <c r="M1148" s="5"/>
      <c r="N1148" s="5"/>
      <c r="O1148" s="5"/>
      <c r="Y1148" s="5"/>
      <c r="Z1148" s="5"/>
      <c r="AA1148" s="5"/>
    </row>
    <row r="1149" spans="1:27" ht="27" x14ac:dyDescent="0.25">
      <c r="A1149" s="104">
        <v>5112</v>
      </c>
      <c r="B1149" s="104" t="s">
        <v>2803</v>
      </c>
      <c r="C1149" s="104" t="s">
        <v>1102</v>
      </c>
      <c r="D1149" s="104" t="s">
        <v>13</v>
      </c>
      <c r="E1149" s="104" t="s">
        <v>14</v>
      </c>
      <c r="F1149" s="104">
        <v>310630</v>
      </c>
      <c r="G1149" s="104">
        <v>310630</v>
      </c>
      <c r="H1149" s="28">
        <v>13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27" ht="27" x14ac:dyDescent="0.25">
      <c r="A1150" s="104">
        <v>5112</v>
      </c>
      <c r="B1150" s="104" t="s">
        <v>2804</v>
      </c>
      <c r="C1150" s="104" t="s">
        <v>1102</v>
      </c>
      <c r="D1150" s="104" t="s">
        <v>13</v>
      </c>
      <c r="E1150" s="104" t="s">
        <v>14</v>
      </c>
      <c r="F1150" s="104">
        <v>369700</v>
      </c>
      <c r="G1150" s="104">
        <v>369700</v>
      </c>
      <c r="H1150" s="28">
        <v>14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27" ht="27" x14ac:dyDescent="0.25">
      <c r="A1151" s="104">
        <v>5112</v>
      </c>
      <c r="B1151" s="104" t="s">
        <v>2805</v>
      </c>
      <c r="C1151" s="104" t="s">
        <v>1102</v>
      </c>
      <c r="D1151" s="104" t="s">
        <v>13</v>
      </c>
      <c r="E1151" s="104" t="s">
        <v>14</v>
      </c>
      <c r="F1151" s="104">
        <v>183870</v>
      </c>
      <c r="G1151" s="104">
        <v>183870</v>
      </c>
      <c r="H1151" s="28">
        <v>15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27" ht="27" x14ac:dyDescent="0.25">
      <c r="A1152" s="104">
        <v>5112</v>
      </c>
      <c r="B1152" s="104" t="s">
        <v>2776</v>
      </c>
      <c r="C1152" s="104" t="s">
        <v>463</v>
      </c>
      <c r="D1152" s="104" t="s">
        <v>1221</v>
      </c>
      <c r="E1152" s="104" t="s">
        <v>14</v>
      </c>
      <c r="F1152" s="104">
        <v>548370</v>
      </c>
      <c r="G1152" s="104">
        <v>548370</v>
      </c>
      <c r="H1152" s="28">
        <v>1</v>
      </c>
      <c r="J1152" s="5"/>
      <c r="K1152" s="5"/>
      <c r="L1152" s="5"/>
      <c r="M1152" s="5"/>
      <c r="N1152" s="5"/>
      <c r="O1152" s="5"/>
      <c r="Y1152" s="5"/>
      <c r="Z1152" s="5"/>
      <c r="AA1152" s="5"/>
    </row>
    <row r="1153" spans="1:27" ht="27" x14ac:dyDescent="0.25">
      <c r="A1153" s="104">
        <v>5112</v>
      </c>
      <c r="B1153" s="104" t="s">
        <v>2777</v>
      </c>
      <c r="C1153" s="104" t="s">
        <v>463</v>
      </c>
      <c r="D1153" s="104" t="s">
        <v>1221</v>
      </c>
      <c r="E1153" s="104" t="s">
        <v>14</v>
      </c>
      <c r="F1153" s="104">
        <v>768990</v>
      </c>
      <c r="G1153" s="104">
        <v>768990</v>
      </c>
      <c r="H1153" s="28">
        <v>1</v>
      </c>
      <c r="J1153" s="5"/>
      <c r="K1153" s="5"/>
      <c r="L1153" s="5"/>
      <c r="M1153" s="5"/>
      <c r="N1153" s="5"/>
      <c r="O1153" s="5"/>
      <c r="Y1153" s="5"/>
      <c r="Z1153" s="5"/>
      <c r="AA1153" s="5"/>
    </row>
    <row r="1154" spans="1:27" ht="27" x14ac:dyDescent="0.25">
      <c r="A1154" s="104">
        <v>5112</v>
      </c>
      <c r="B1154" s="104" t="s">
        <v>2778</v>
      </c>
      <c r="C1154" s="104" t="s">
        <v>463</v>
      </c>
      <c r="D1154" s="104" t="s">
        <v>1221</v>
      </c>
      <c r="E1154" s="104" t="s">
        <v>14</v>
      </c>
      <c r="F1154" s="104">
        <v>1035440</v>
      </c>
      <c r="G1154" s="104">
        <v>1035440</v>
      </c>
      <c r="H1154" s="28">
        <v>1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104">
        <v>5112</v>
      </c>
      <c r="B1155" s="104" t="s">
        <v>2779</v>
      </c>
      <c r="C1155" s="104" t="s">
        <v>463</v>
      </c>
      <c r="D1155" s="104" t="s">
        <v>1221</v>
      </c>
      <c r="E1155" s="104" t="s">
        <v>14</v>
      </c>
      <c r="F1155" s="104">
        <v>620460</v>
      </c>
      <c r="G1155" s="104">
        <v>620460</v>
      </c>
      <c r="H1155" s="28">
        <v>1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104">
        <v>5112</v>
      </c>
      <c r="B1156" s="104" t="s">
        <v>2780</v>
      </c>
      <c r="C1156" s="104" t="s">
        <v>463</v>
      </c>
      <c r="D1156" s="104" t="s">
        <v>1221</v>
      </c>
      <c r="E1156" s="104" t="s">
        <v>14</v>
      </c>
      <c r="F1156" s="104">
        <v>599060</v>
      </c>
      <c r="G1156" s="104">
        <v>599060</v>
      </c>
      <c r="H1156" s="28">
        <v>1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ht="27" x14ac:dyDescent="0.25">
      <c r="A1157" s="104">
        <v>5112</v>
      </c>
      <c r="B1157" s="104" t="s">
        <v>2781</v>
      </c>
      <c r="C1157" s="104" t="s">
        <v>463</v>
      </c>
      <c r="D1157" s="104" t="s">
        <v>1221</v>
      </c>
      <c r="E1157" s="104" t="s">
        <v>14</v>
      </c>
      <c r="F1157" s="104">
        <v>975430</v>
      </c>
      <c r="G1157" s="104">
        <v>975430</v>
      </c>
      <c r="H1157" s="28">
        <v>1</v>
      </c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ht="27" x14ac:dyDescent="0.25">
      <c r="A1158" s="104">
        <v>5112</v>
      </c>
      <c r="B1158" s="104" t="s">
        <v>2782</v>
      </c>
      <c r="C1158" s="104" t="s">
        <v>463</v>
      </c>
      <c r="D1158" s="104" t="s">
        <v>1221</v>
      </c>
      <c r="E1158" s="104" t="s">
        <v>14</v>
      </c>
      <c r="F1158" s="104">
        <v>410920</v>
      </c>
      <c r="G1158" s="104">
        <v>410920</v>
      </c>
      <c r="H1158" s="28">
        <v>1</v>
      </c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27" x14ac:dyDescent="0.25">
      <c r="A1159" s="104">
        <v>5112</v>
      </c>
      <c r="B1159" s="104" t="s">
        <v>2783</v>
      </c>
      <c r="C1159" s="104" t="s">
        <v>463</v>
      </c>
      <c r="D1159" s="104" t="s">
        <v>1221</v>
      </c>
      <c r="E1159" s="104" t="s">
        <v>14</v>
      </c>
      <c r="F1159" s="104">
        <v>1416020</v>
      </c>
      <c r="G1159" s="104">
        <v>1416020</v>
      </c>
      <c r="H1159" s="28">
        <v>1</v>
      </c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ht="27" x14ac:dyDescent="0.25">
      <c r="A1160" s="104">
        <v>5112</v>
      </c>
      <c r="B1160" s="104" t="s">
        <v>2784</v>
      </c>
      <c r="C1160" s="104" t="s">
        <v>463</v>
      </c>
      <c r="D1160" s="104" t="s">
        <v>1221</v>
      </c>
      <c r="E1160" s="104" t="s">
        <v>14</v>
      </c>
      <c r="F1160" s="104">
        <v>621910</v>
      </c>
      <c r="G1160" s="104">
        <v>621910</v>
      </c>
      <c r="H1160" s="28">
        <v>1</v>
      </c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ht="27" x14ac:dyDescent="0.25">
      <c r="A1161" s="104">
        <v>5112</v>
      </c>
      <c r="B1161" s="104" t="s">
        <v>2785</v>
      </c>
      <c r="C1161" s="104" t="s">
        <v>463</v>
      </c>
      <c r="D1161" s="104" t="s">
        <v>1221</v>
      </c>
      <c r="E1161" s="104" t="s">
        <v>14</v>
      </c>
      <c r="F1161" s="104">
        <v>949380</v>
      </c>
      <c r="G1161" s="104">
        <v>949380</v>
      </c>
      <c r="H1161" s="28">
        <v>1</v>
      </c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27" x14ac:dyDescent="0.25">
      <c r="A1162" s="104">
        <v>5112</v>
      </c>
      <c r="B1162" s="104" t="s">
        <v>2786</v>
      </c>
      <c r="C1162" s="104" t="s">
        <v>463</v>
      </c>
      <c r="D1162" s="104" t="s">
        <v>1221</v>
      </c>
      <c r="E1162" s="104" t="s">
        <v>14</v>
      </c>
      <c r="F1162" s="104">
        <v>187350</v>
      </c>
      <c r="G1162" s="104">
        <v>187350</v>
      </c>
      <c r="H1162" s="28">
        <v>1</v>
      </c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ht="27" x14ac:dyDescent="0.25">
      <c r="A1163" s="104">
        <v>5112</v>
      </c>
      <c r="B1163" s="104" t="s">
        <v>2787</v>
      </c>
      <c r="C1163" s="104" t="s">
        <v>463</v>
      </c>
      <c r="D1163" s="104" t="s">
        <v>1221</v>
      </c>
      <c r="E1163" s="104" t="s">
        <v>14</v>
      </c>
      <c r="F1163" s="104">
        <v>1232350</v>
      </c>
      <c r="G1163" s="104">
        <v>1232350</v>
      </c>
      <c r="H1163" s="28">
        <v>1</v>
      </c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ht="27" x14ac:dyDescent="0.25">
      <c r="A1164" s="104">
        <v>5112</v>
      </c>
      <c r="B1164" s="104" t="s">
        <v>2788</v>
      </c>
      <c r="C1164" s="104" t="s">
        <v>463</v>
      </c>
      <c r="D1164" s="104" t="s">
        <v>1221</v>
      </c>
      <c r="E1164" s="104" t="s">
        <v>14</v>
      </c>
      <c r="F1164" s="104">
        <v>1344730</v>
      </c>
      <c r="G1164" s="104">
        <v>1344730</v>
      </c>
      <c r="H1164" s="28">
        <v>1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ht="27" x14ac:dyDescent="0.25">
      <c r="A1165" s="104">
        <v>5112</v>
      </c>
      <c r="B1165" s="104" t="s">
        <v>2789</v>
      </c>
      <c r="C1165" s="104" t="s">
        <v>463</v>
      </c>
      <c r="D1165" s="104" t="s">
        <v>1221</v>
      </c>
      <c r="E1165" s="104" t="s">
        <v>14</v>
      </c>
      <c r="F1165" s="104">
        <v>746080</v>
      </c>
      <c r="G1165" s="104">
        <v>746080</v>
      </c>
      <c r="H1165" s="28">
        <v>1</v>
      </c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ht="27" x14ac:dyDescent="0.25">
      <c r="A1166" s="104">
        <v>5112</v>
      </c>
      <c r="B1166" s="104" t="s">
        <v>2790</v>
      </c>
      <c r="C1166" s="104" t="s">
        <v>463</v>
      </c>
      <c r="D1166" s="104" t="s">
        <v>1221</v>
      </c>
      <c r="E1166" s="104" t="s">
        <v>14</v>
      </c>
      <c r="F1166" s="104">
        <v>896240</v>
      </c>
      <c r="G1166" s="104">
        <v>896240</v>
      </c>
      <c r="H1166" s="28">
        <v>1</v>
      </c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x14ac:dyDescent="0.25">
      <c r="A1167" s="529" t="s">
        <v>212</v>
      </c>
      <c r="B1167" s="530"/>
      <c r="C1167" s="530"/>
      <c r="D1167" s="530"/>
      <c r="E1167" s="530"/>
      <c r="F1167" s="530"/>
      <c r="G1167" s="530"/>
      <c r="H1167" s="531"/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x14ac:dyDescent="0.25">
      <c r="A1168" s="508" t="s">
        <v>16</v>
      </c>
      <c r="B1168" s="509"/>
      <c r="C1168" s="509"/>
      <c r="D1168" s="509"/>
      <c r="E1168" s="509"/>
      <c r="F1168" s="509"/>
      <c r="G1168" s="509"/>
      <c r="H1168" s="510"/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ht="15" customHeight="1" x14ac:dyDescent="0.25">
      <c r="A1169" s="529" t="s">
        <v>52</v>
      </c>
      <c r="B1169" s="530"/>
      <c r="C1169" s="530"/>
      <c r="D1169" s="530"/>
      <c r="E1169" s="530"/>
      <c r="F1169" s="530"/>
      <c r="G1169" s="530"/>
      <c r="H1169" s="531"/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x14ac:dyDescent="0.25">
      <c r="A1170" s="508" t="s">
        <v>21</v>
      </c>
      <c r="B1170" s="509"/>
      <c r="C1170" s="509"/>
      <c r="D1170" s="509"/>
      <c r="E1170" s="509"/>
      <c r="F1170" s="509"/>
      <c r="G1170" s="509"/>
      <c r="H1170" s="510"/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x14ac:dyDescent="0.25">
      <c r="A1171" s="4"/>
      <c r="B1171" s="4"/>
      <c r="C1171" s="4"/>
      <c r="D1171" s="13"/>
      <c r="E1171" s="13"/>
      <c r="F1171" s="13"/>
      <c r="G1171" s="13"/>
      <c r="H1171" s="6"/>
      <c r="J1171" s="5"/>
      <c r="K1171" s="5"/>
      <c r="L1171" s="5"/>
      <c r="M1171" s="5"/>
      <c r="N1171" s="5"/>
      <c r="O1171" s="5"/>
      <c r="Y1171" s="5"/>
      <c r="Z1171" s="5"/>
      <c r="AA1171" s="5"/>
    </row>
    <row r="1172" spans="1:27" ht="15" customHeight="1" x14ac:dyDescent="0.25">
      <c r="A1172" s="529" t="s">
        <v>53</v>
      </c>
      <c r="B1172" s="530"/>
      <c r="C1172" s="530"/>
      <c r="D1172" s="530"/>
      <c r="E1172" s="530"/>
      <c r="F1172" s="530"/>
      <c r="G1172" s="530"/>
      <c r="H1172" s="531"/>
      <c r="J1172" s="5"/>
      <c r="K1172" s="5"/>
      <c r="L1172" s="5"/>
      <c r="M1172" s="5"/>
      <c r="N1172" s="5"/>
      <c r="O1172" s="5"/>
      <c r="Y1172" s="5"/>
      <c r="Z1172" s="5"/>
      <c r="AA1172" s="5"/>
    </row>
    <row r="1173" spans="1:27" x14ac:dyDescent="0.25">
      <c r="A1173" s="508" t="s">
        <v>8</v>
      </c>
      <c r="B1173" s="509"/>
      <c r="C1173" s="509"/>
      <c r="D1173" s="509"/>
      <c r="E1173" s="509"/>
      <c r="F1173" s="509"/>
      <c r="G1173" s="509"/>
      <c r="H1173" s="510"/>
      <c r="J1173" s="5"/>
      <c r="K1173" s="5"/>
      <c r="L1173" s="5"/>
      <c r="M1173" s="5"/>
      <c r="N1173" s="5"/>
      <c r="O1173" s="5"/>
      <c r="Y1173" s="5"/>
      <c r="Z1173" s="5"/>
      <c r="AA1173" s="5"/>
    </row>
    <row r="1174" spans="1:27" x14ac:dyDescent="0.25">
      <c r="A1174" s="361">
        <v>4251</v>
      </c>
      <c r="B1174" s="361" t="s">
        <v>3362</v>
      </c>
      <c r="C1174" s="361" t="s">
        <v>1853</v>
      </c>
      <c r="D1174" s="361" t="s">
        <v>9</v>
      </c>
      <c r="E1174" s="361" t="s">
        <v>10</v>
      </c>
      <c r="F1174" s="361">
        <v>35000</v>
      </c>
      <c r="G1174" s="361">
        <f>+F1174*H1174</f>
        <v>210000</v>
      </c>
      <c r="H1174" s="12">
        <v>6</v>
      </c>
      <c r="J1174" s="5"/>
      <c r="K1174" s="5"/>
      <c r="L1174" s="5"/>
      <c r="M1174" s="5"/>
      <c r="N1174" s="5"/>
      <c r="O1174" s="5"/>
      <c r="Y1174" s="5"/>
      <c r="Z1174" s="5"/>
      <c r="AA1174" s="5"/>
    </row>
    <row r="1175" spans="1:27" ht="27" x14ac:dyDescent="0.25">
      <c r="A1175" s="361">
        <v>4251</v>
      </c>
      <c r="B1175" s="361" t="s">
        <v>3363</v>
      </c>
      <c r="C1175" s="361" t="s">
        <v>2553</v>
      </c>
      <c r="D1175" s="361" t="s">
        <v>9</v>
      </c>
      <c r="E1175" s="361" t="s">
        <v>10</v>
      </c>
      <c r="F1175" s="361">
        <v>1500000</v>
      </c>
      <c r="G1175" s="361">
        <f t="shared" ref="G1175:G1181" si="19">+F1175*H1175</f>
        <v>3000000</v>
      </c>
      <c r="H1175" s="12">
        <v>2</v>
      </c>
      <c r="J1175" s="5"/>
      <c r="K1175" s="5"/>
      <c r="L1175" s="5"/>
      <c r="M1175" s="5"/>
      <c r="N1175" s="5"/>
      <c r="O1175" s="5"/>
      <c r="Y1175" s="5"/>
      <c r="Z1175" s="5"/>
      <c r="AA1175" s="5"/>
    </row>
    <row r="1176" spans="1:27" ht="27" x14ac:dyDescent="0.25">
      <c r="A1176" s="361">
        <v>4251</v>
      </c>
      <c r="B1176" s="361" t="s">
        <v>3364</v>
      </c>
      <c r="C1176" s="361" t="s">
        <v>2553</v>
      </c>
      <c r="D1176" s="361" t="s">
        <v>9</v>
      </c>
      <c r="E1176" s="361" t="s">
        <v>10</v>
      </c>
      <c r="F1176" s="361">
        <v>55000</v>
      </c>
      <c r="G1176" s="361">
        <f t="shared" si="19"/>
        <v>55000</v>
      </c>
      <c r="H1176" s="12">
        <v>1</v>
      </c>
      <c r="J1176" s="5"/>
      <c r="K1176" s="5"/>
      <c r="L1176" s="5"/>
      <c r="M1176" s="5"/>
      <c r="N1176" s="5"/>
      <c r="O1176" s="5"/>
      <c r="Y1176" s="5"/>
      <c r="Z1176" s="5"/>
      <c r="AA1176" s="5"/>
    </row>
    <row r="1177" spans="1:27" ht="27" x14ac:dyDescent="0.25">
      <c r="A1177" s="361">
        <v>4251</v>
      </c>
      <c r="B1177" s="361" t="s">
        <v>3365</v>
      </c>
      <c r="C1177" s="361" t="s">
        <v>2553</v>
      </c>
      <c r="D1177" s="361" t="s">
        <v>9</v>
      </c>
      <c r="E1177" s="361" t="s">
        <v>10</v>
      </c>
      <c r="F1177" s="361">
        <v>70000</v>
      </c>
      <c r="G1177" s="361">
        <f t="shared" si="19"/>
        <v>70000</v>
      </c>
      <c r="H1177" s="12">
        <v>1</v>
      </c>
      <c r="J1177" s="5"/>
      <c r="K1177" s="5"/>
      <c r="L1177" s="5"/>
      <c r="M1177" s="5"/>
      <c r="N1177" s="5"/>
      <c r="O1177" s="5"/>
      <c r="Y1177" s="5"/>
      <c r="Z1177" s="5"/>
      <c r="AA1177" s="5"/>
    </row>
    <row r="1178" spans="1:27" ht="40.5" x14ac:dyDescent="0.25">
      <c r="A1178" s="361">
        <v>4251</v>
      </c>
      <c r="B1178" s="361" t="s">
        <v>3366</v>
      </c>
      <c r="C1178" s="361" t="s">
        <v>3367</v>
      </c>
      <c r="D1178" s="361" t="s">
        <v>9</v>
      </c>
      <c r="E1178" s="361" t="s">
        <v>10</v>
      </c>
      <c r="F1178" s="361">
        <v>140000</v>
      </c>
      <c r="G1178" s="361">
        <f t="shared" si="19"/>
        <v>280000</v>
      </c>
      <c r="H1178" s="12">
        <v>2</v>
      </c>
      <c r="J1178" s="5"/>
      <c r="K1178" s="5"/>
      <c r="L1178" s="5"/>
      <c r="M1178" s="5"/>
      <c r="N1178" s="5"/>
      <c r="O1178" s="5"/>
      <c r="Y1178" s="5"/>
      <c r="Z1178" s="5"/>
      <c r="AA1178" s="5"/>
    </row>
    <row r="1179" spans="1:27" ht="40.5" x14ac:dyDescent="0.25">
      <c r="A1179" s="361">
        <v>4251</v>
      </c>
      <c r="B1179" s="361" t="s">
        <v>3368</v>
      </c>
      <c r="C1179" s="361" t="s">
        <v>3367</v>
      </c>
      <c r="D1179" s="361" t="s">
        <v>9</v>
      </c>
      <c r="E1179" s="361" t="s">
        <v>10</v>
      </c>
      <c r="F1179" s="361">
        <v>135000</v>
      </c>
      <c r="G1179" s="361">
        <f t="shared" si="19"/>
        <v>135000</v>
      </c>
      <c r="H1179" s="12">
        <v>1</v>
      </c>
      <c r="J1179" s="5"/>
      <c r="K1179" s="5"/>
      <c r="L1179" s="5"/>
      <c r="M1179" s="5"/>
      <c r="N1179" s="5"/>
      <c r="O1179" s="5"/>
      <c r="Y1179" s="5"/>
      <c r="Z1179" s="5"/>
      <c r="AA1179" s="5"/>
    </row>
    <row r="1180" spans="1:27" ht="40.5" x14ac:dyDescent="0.25">
      <c r="A1180" s="361">
        <v>4251</v>
      </c>
      <c r="B1180" s="361" t="s">
        <v>3369</v>
      </c>
      <c r="C1180" s="361" t="s">
        <v>3367</v>
      </c>
      <c r="D1180" s="361" t="s">
        <v>9</v>
      </c>
      <c r="E1180" s="361" t="s">
        <v>10</v>
      </c>
      <c r="F1180" s="361">
        <v>135000</v>
      </c>
      <c r="G1180" s="361">
        <f t="shared" si="19"/>
        <v>135000</v>
      </c>
      <c r="H1180" s="12">
        <v>1</v>
      </c>
      <c r="J1180" s="5"/>
      <c r="K1180" s="5"/>
      <c r="L1180" s="5"/>
      <c r="M1180" s="5"/>
      <c r="N1180" s="5"/>
      <c r="O1180" s="5"/>
      <c r="Y1180" s="5"/>
      <c r="Z1180" s="5"/>
      <c r="AA1180" s="5"/>
    </row>
    <row r="1181" spans="1:27" ht="40.5" x14ac:dyDescent="0.25">
      <c r="A1181" s="361">
        <v>4251</v>
      </c>
      <c r="B1181" s="361" t="s">
        <v>3370</v>
      </c>
      <c r="C1181" s="361" t="s">
        <v>3367</v>
      </c>
      <c r="D1181" s="361" t="s">
        <v>9</v>
      </c>
      <c r="E1181" s="361" t="s">
        <v>10</v>
      </c>
      <c r="F1181" s="361">
        <v>235000</v>
      </c>
      <c r="G1181" s="361">
        <f t="shared" si="19"/>
        <v>470000</v>
      </c>
      <c r="H1181" s="12">
        <v>2</v>
      </c>
    </row>
    <row r="1182" spans="1:27" ht="15" customHeight="1" x14ac:dyDescent="0.25">
      <c r="A1182" s="559" t="s">
        <v>54</v>
      </c>
      <c r="B1182" s="560"/>
      <c r="C1182" s="560"/>
      <c r="D1182" s="560"/>
      <c r="E1182" s="560"/>
      <c r="F1182" s="560"/>
      <c r="G1182" s="560"/>
      <c r="H1182" s="560"/>
      <c r="I1182" s="23"/>
    </row>
    <row r="1183" spans="1:27" ht="15" customHeight="1" x14ac:dyDescent="0.25">
      <c r="A1183" s="596" t="s">
        <v>16</v>
      </c>
      <c r="B1183" s="597"/>
      <c r="C1183" s="597"/>
      <c r="D1183" s="597"/>
      <c r="E1183" s="597"/>
      <c r="F1183" s="597"/>
      <c r="G1183" s="597"/>
      <c r="H1183" s="598"/>
      <c r="I1183" s="23"/>
    </row>
    <row r="1184" spans="1:27" x14ac:dyDescent="0.25">
      <c r="A1184" s="82"/>
      <c r="B1184" s="82"/>
      <c r="C1184" s="82"/>
      <c r="D1184" s="70"/>
      <c r="E1184" s="70"/>
      <c r="F1184" s="70"/>
      <c r="G1184" s="70"/>
      <c r="H1184" s="82"/>
      <c r="I1184" s="23"/>
    </row>
    <row r="1185" spans="1:24" x14ac:dyDescent="0.25">
      <c r="A1185" s="559" t="s">
        <v>276</v>
      </c>
      <c r="B1185" s="560"/>
      <c r="C1185" s="560"/>
      <c r="D1185" s="560"/>
      <c r="E1185" s="560"/>
      <c r="F1185" s="560"/>
      <c r="G1185" s="560"/>
      <c r="H1185" s="560"/>
      <c r="I1185" s="23"/>
    </row>
    <row r="1186" spans="1:24" x14ac:dyDescent="0.25">
      <c r="A1186" s="614" t="s">
        <v>12</v>
      </c>
      <c r="B1186" s="615"/>
      <c r="C1186" s="615"/>
      <c r="D1186" s="615"/>
      <c r="E1186" s="615"/>
      <c r="F1186" s="615"/>
      <c r="G1186" s="615"/>
      <c r="H1186" s="616"/>
      <c r="I1186" s="23"/>
    </row>
    <row r="1187" spans="1:24" ht="27" x14ac:dyDescent="0.25">
      <c r="A1187" s="145">
        <v>5129</v>
      </c>
      <c r="B1187" s="145" t="s">
        <v>1877</v>
      </c>
      <c r="C1187" s="145" t="s">
        <v>568</v>
      </c>
      <c r="D1187" s="145" t="s">
        <v>9</v>
      </c>
      <c r="E1187" s="145" t="s">
        <v>10</v>
      </c>
      <c r="F1187" s="145">
        <v>299000</v>
      </c>
      <c r="G1187" s="145">
        <f>+F1187*H1187</f>
        <v>14950000</v>
      </c>
      <c r="H1187" s="145">
        <v>50</v>
      </c>
      <c r="I1187" s="23"/>
    </row>
    <row r="1188" spans="1:24" ht="27" x14ac:dyDescent="0.25">
      <c r="A1188" s="145">
        <v>5129</v>
      </c>
      <c r="B1188" s="145" t="s">
        <v>1878</v>
      </c>
      <c r="C1188" s="145" t="s">
        <v>568</v>
      </c>
      <c r="D1188" s="145" t="s">
        <v>9</v>
      </c>
      <c r="E1188" s="145" t="s">
        <v>10</v>
      </c>
      <c r="F1188" s="145">
        <v>419964</v>
      </c>
      <c r="G1188" s="145">
        <f>+F1188*H1188</f>
        <v>2099820</v>
      </c>
      <c r="H1188" s="145">
        <v>5</v>
      </c>
      <c r="I1188" s="23"/>
    </row>
    <row r="1189" spans="1:24" x14ac:dyDescent="0.25">
      <c r="A1189" s="559" t="s">
        <v>3359</v>
      </c>
      <c r="B1189" s="560"/>
      <c r="C1189" s="560"/>
      <c r="D1189" s="560"/>
      <c r="E1189" s="560"/>
      <c r="F1189" s="560"/>
      <c r="G1189" s="560"/>
      <c r="H1189" s="560"/>
      <c r="I1189" s="23"/>
    </row>
    <row r="1190" spans="1:24" ht="15" customHeight="1" x14ac:dyDescent="0.25">
      <c r="A1190" s="596" t="s">
        <v>12</v>
      </c>
      <c r="B1190" s="597"/>
      <c r="C1190" s="597"/>
      <c r="D1190" s="597"/>
      <c r="E1190" s="597"/>
      <c r="F1190" s="597"/>
      <c r="G1190" s="597"/>
      <c r="H1190" s="598"/>
      <c r="I1190" s="23"/>
    </row>
    <row r="1191" spans="1:24" ht="27" x14ac:dyDescent="0.25">
      <c r="A1191" s="4">
        <v>5112</v>
      </c>
      <c r="B1191" s="4" t="s">
        <v>3358</v>
      </c>
      <c r="C1191" s="4" t="s">
        <v>463</v>
      </c>
      <c r="D1191" s="4" t="s">
        <v>1221</v>
      </c>
      <c r="E1191" s="4" t="s">
        <v>14</v>
      </c>
      <c r="F1191" s="4">
        <v>100000</v>
      </c>
      <c r="G1191" s="4">
        <v>100000</v>
      </c>
      <c r="H1191" s="4">
        <v>1</v>
      </c>
      <c r="I1191" s="23"/>
    </row>
    <row r="1192" spans="1:24" s="446" customFormat="1" ht="27" x14ac:dyDescent="0.25">
      <c r="A1192" s="4">
        <v>5112</v>
      </c>
      <c r="B1192" s="4" t="s">
        <v>4825</v>
      </c>
      <c r="C1192" s="4" t="s">
        <v>463</v>
      </c>
      <c r="D1192" s="4" t="s">
        <v>1221</v>
      </c>
      <c r="E1192" s="4" t="s">
        <v>14</v>
      </c>
      <c r="F1192" s="4"/>
      <c r="G1192" s="4"/>
      <c r="H1192" s="4">
        <v>1</v>
      </c>
      <c r="I1192" s="449"/>
      <c r="P1192" s="447"/>
      <c r="Q1192" s="447"/>
      <c r="R1192" s="447"/>
      <c r="S1192" s="447"/>
      <c r="T1192" s="447"/>
      <c r="U1192" s="447"/>
      <c r="V1192" s="447"/>
      <c r="W1192" s="447"/>
      <c r="X1192" s="447"/>
    </row>
    <row r="1193" spans="1:24" s="446" customFormat="1" ht="27" x14ac:dyDescent="0.25">
      <c r="A1193" s="4">
        <v>5112</v>
      </c>
      <c r="B1193" s="4" t="s">
        <v>4826</v>
      </c>
      <c r="C1193" s="4" t="s">
        <v>463</v>
      </c>
      <c r="D1193" s="4" t="s">
        <v>15</v>
      </c>
      <c r="E1193" s="4" t="s">
        <v>14</v>
      </c>
      <c r="F1193" s="4"/>
      <c r="G1193" s="4"/>
      <c r="H1193" s="4">
        <v>1</v>
      </c>
      <c r="I1193" s="449"/>
      <c r="P1193" s="447"/>
      <c r="Q1193" s="447"/>
      <c r="R1193" s="447"/>
      <c r="S1193" s="447"/>
      <c r="T1193" s="447"/>
      <c r="U1193" s="447"/>
      <c r="V1193" s="447"/>
      <c r="W1193" s="447"/>
      <c r="X1193" s="447"/>
    </row>
    <row r="1194" spans="1:24" s="446" customFormat="1" ht="15" customHeight="1" x14ac:dyDescent="0.25">
      <c r="A1194" s="614" t="s">
        <v>16</v>
      </c>
      <c r="B1194" s="615"/>
      <c r="C1194" s="615"/>
      <c r="D1194" s="615"/>
      <c r="E1194" s="615"/>
      <c r="F1194" s="615"/>
      <c r="G1194" s="615"/>
      <c r="H1194" s="616"/>
      <c r="I1194" s="449"/>
      <c r="P1194" s="447"/>
      <c r="Q1194" s="447"/>
      <c r="R1194" s="447"/>
      <c r="S1194" s="447"/>
      <c r="T1194" s="447"/>
      <c r="U1194" s="447"/>
      <c r="V1194" s="447"/>
      <c r="W1194" s="447"/>
      <c r="X1194" s="447"/>
    </row>
    <row r="1195" spans="1:24" s="446" customFormat="1" ht="27" x14ac:dyDescent="0.25">
      <c r="A1195" s="4">
        <v>5112</v>
      </c>
      <c r="B1195" s="4" t="s">
        <v>4827</v>
      </c>
      <c r="C1195" s="4" t="s">
        <v>2808</v>
      </c>
      <c r="D1195" s="4" t="s">
        <v>390</v>
      </c>
      <c r="E1195" s="4" t="s">
        <v>14</v>
      </c>
      <c r="F1195" s="4"/>
      <c r="G1195" s="4"/>
      <c r="H1195" s="4">
        <v>1</v>
      </c>
      <c r="I1195" s="449"/>
      <c r="P1195" s="447"/>
      <c r="Q1195" s="447"/>
      <c r="R1195" s="447"/>
      <c r="S1195" s="447"/>
      <c r="T1195" s="447"/>
      <c r="U1195" s="447"/>
      <c r="V1195" s="447"/>
      <c r="W1195" s="447"/>
      <c r="X1195" s="447"/>
    </row>
    <row r="1196" spans="1:24" s="446" customFormat="1" ht="27" x14ac:dyDescent="0.25">
      <c r="A1196" s="4">
        <v>5112</v>
      </c>
      <c r="B1196" s="4" t="s">
        <v>4828</v>
      </c>
      <c r="C1196" s="4" t="s">
        <v>2808</v>
      </c>
      <c r="D1196" s="4" t="s">
        <v>15</v>
      </c>
      <c r="E1196" s="4" t="s">
        <v>14</v>
      </c>
      <c r="F1196" s="4"/>
      <c r="G1196" s="4"/>
      <c r="H1196" s="4">
        <v>1</v>
      </c>
      <c r="I1196" s="449"/>
      <c r="P1196" s="447"/>
      <c r="Q1196" s="447"/>
      <c r="R1196" s="447"/>
      <c r="S1196" s="447"/>
      <c r="T1196" s="447"/>
      <c r="U1196" s="447"/>
      <c r="V1196" s="447"/>
      <c r="W1196" s="447"/>
      <c r="X1196" s="447"/>
    </row>
    <row r="1197" spans="1:24" x14ac:dyDescent="0.25">
      <c r="A1197" s="559" t="s">
        <v>1382</v>
      </c>
      <c r="B1197" s="560"/>
      <c r="C1197" s="560"/>
      <c r="D1197" s="560"/>
      <c r="E1197" s="560"/>
      <c r="F1197" s="560"/>
      <c r="G1197" s="560"/>
      <c r="H1197" s="560"/>
      <c r="I1197" s="23"/>
    </row>
    <row r="1198" spans="1:24" x14ac:dyDescent="0.25">
      <c r="A1198" s="517" t="s">
        <v>8</v>
      </c>
      <c r="B1198" s="518"/>
      <c r="C1198" s="518"/>
      <c r="D1198" s="518"/>
      <c r="E1198" s="518"/>
      <c r="F1198" s="518"/>
      <c r="G1198" s="518"/>
      <c r="H1198" s="519"/>
      <c r="I1198" s="23"/>
    </row>
    <row r="1199" spans="1:24" x14ac:dyDescent="0.25">
      <c r="A1199" s="231">
        <v>4239</v>
      </c>
      <c r="B1199" s="417" t="s">
        <v>1383</v>
      </c>
      <c r="C1199" s="417" t="s">
        <v>1384</v>
      </c>
      <c r="D1199" s="417" t="s">
        <v>9</v>
      </c>
      <c r="E1199" s="417" t="s">
        <v>10</v>
      </c>
      <c r="F1199" s="417">
        <v>7296</v>
      </c>
      <c r="G1199" s="417">
        <f>+F1199*H1199</f>
        <v>3648000</v>
      </c>
      <c r="H1199" s="417">
        <v>500</v>
      </c>
      <c r="I1199" s="23"/>
    </row>
    <row r="1200" spans="1:24" x14ac:dyDescent="0.25">
      <c r="A1200" s="417">
        <v>4239</v>
      </c>
      <c r="B1200" s="417" t="s">
        <v>1385</v>
      </c>
      <c r="C1200" s="417" t="s">
        <v>1384</v>
      </c>
      <c r="D1200" s="417" t="s">
        <v>9</v>
      </c>
      <c r="E1200" s="417" t="s">
        <v>10</v>
      </c>
      <c r="F1200" s="417">
        <v>2400</v>
      </c>
      <c r="G1200" s="417">
        <f>+F1200*H1200</f>
        <v>480000</v>
      </c>
      <c r="H1200" s="417">
        <v>200</v>
      </c>
      <c r="I1200" s="23"/>
    </row>
    <row r="1201" spans="1:9" x14ac:dyDescent="0.25">
      <c r="A1201" s="417">
        <v>4239</v>
      </c>
      <c r="B1201" s="417" t="s">
        <v>1386</v>
      </c>
      <c r="C1201" s="417" t="s">
        <v>1384</v>
      </c>
      <c r="D1201" s="417" t="s">
        <v>9</v>
      </c>
      <c r="E1201" s="417" t="s">
        <v>10</v>
      </c>
      <c r="F1201" s="417">
        <v>0</v>
      </c>
      <c r="G1201" s="417">
        <v>0</v>
      </c>
      <c r="H1201" s="417">
        <v>1800</v>
      </c>
      <c r="I1201" s="23"/>
    </row>
    <row r="1202" spans="1:9" ht="15" customHeight="1" x14ac:dyDescent="0.25">
      <c r="A1202" s="614" t="s">
        <v>16</v>
      </c>
      <c r="B1202" s="615"/>
      <c r="C1202" s="615"/>
      <c r="D1202" s="615"/>
      <c r="E1202" s="615"/>
      <c r="F1202" s="615"/>
      <c r="G1202" s="615"/>
      <c r="H1202" s="616"/>
      <c r="I1202" s="23"/>
    </row>
    <row r="1203" spans="1:9" ht="15" customHeight="1" x14ac:dyDescent="0.25">
      <c r="A1203" s="28"/>
      <c r="B1203" s="28"/>
      <c r="C1203" s="28"/>
      <c r="D1203" s="28"/>
      <c r="E1203" s="28"/>
      <c r="F1203" s="28"/>
      <c r="G1203" s="28"/>
      <c r="H1203" s="28"/>
      <c r="I1203" s="23"/>
    </row>
    <row r="1204" spans="1:9" ht="15" customHeight="1" x14ac:dyDescent="0.25">
      <c r="A1204" s="614" t="s">
        <v>12</v>
      </c>
      <c r="B1204" s="615"/>
      <c r="C1204" s="615"/>
      <c r="D1204" s="615"/>
      <c r="E1204" s="615"/>
      <c r="F1204" s="615"/>
      <c r="G1204" s="615"/>
      <c r="H1204" s="616"/>
      <c r="I1204" s="23"/>
    </row>
    <row r="1205" spans="1:9" x14ac:dyDescent="0.25">
      <c r="A1205" s="13"/>
      <c r="B1205" s="13"/>
      <c r="C1205" s="13"/>
      <c r="D1205" s="13"/>
      <c r="E1205" s="13"/>
      <c r="F1205" s="13"/>
      <c r="G1205" s="13"/>
      <c r="H1205" s="13"/>
      <c r="I1205" s="23"/>
    </row>
    <row r="1206" spans="1:9" ht="15" customHeight="1" x14ac:dyDescent="0.25">
      <c r="A1206" s="559" t="s">
        <v>55</v>
      </c>
      <c r="B1206" s="560"/>
      <c r="C1206" s="560"/>
      <c r="D1206" s="560"/>
      <c r="E1206" s="560"/>
      <c r="F1206" s="560"/>
      <c r="G1206" s="560"/>
      <c r="H1206" s="560"/>
      <c r="I1206" s="23"/>
    </row>
    <row r="1207" spans="1:9" ht="15" customHeight="1" x14ac:dyDescent="0.25">
      <c r="A1207" s="508" t="s">
        <v>16</v>
      </c>
      <c r="B1207" s="509"/>
      <c r="C1207" s="509"/>
      <c r="D1207" s="509"/>
      <c r="E1207" s="509"/>
      <c r="F1207" s="509"/>
      <c r="G1207" s="509"/>
      <c r="H1207" s="509"/>
      <c r="I1207" s="23"/>
    </row>
    <row r="1208" spans="1:9" ht="27" x14ac:dyDescent="0.25">
      <c r="A1208" s="356">
        <v>5113</v>
      </c>
      <c r="B1208" s="421" t="s">
        <v>4310</v>
      </c>
      <c r="C1208" s="421" t="s">
        <v>737</v>
      </c>
      <c r="D1208" s="421" t="s">
        <v>1221</v>
      </c>
      <c r="E1208" s="421" t="s">
        <v>14</v>
      </c>
      <c r="F1208" s="421">
        <v>339479568</v>
      </c>
      <c r="G1208" s="421">
        <v>339479568</v>
      </c>
      <c r="H1208" s="421">
        <v>1</v>
      </c>
      <c r="I1208" s="23"/>
    </row>
    <row r="1209" spans="1:9" ht="32.25" customHeight="1" x14ac:dyDescent="0.25">
      <c r="A1209" s="421">
        <v>5113</v>
      </c>
      <c r="B1209" s="421" t="s">
        <v>2151</v>
      </c>
      <c r="C1209" s="421" t="s">
        <v>20</v>
      </c>
      <c r="D1209" s="421" t="s">
        <v>15</v>
      </c>
      <c r="E1209" s="421" t="s">
        <v>14</v>
      </c>
      <c r="F1209" s="421">
        <v>335034790</v>
      </c>
      <c r="G1209" s="421">
        <v>335034790</v>
      </c>
      <c r="H1209" s="421">
        <v>1</v>
      </c>
      <c r="I1209" s="23"/>
    </row>
    <row r="1210" spans="1:9" ht="32.25" customHeight="1" x14ac:dyDescent="0.25">
      <c r="A1210" s="421" t="s">
        <v>2066</v>
      </c>
      <c r="B1210" s="421" t="s">
        <v>2453</v>
      </c>
      <c r="C1210" s="421" t="s">
        <v>20</v>
      </c>
      <c r="D1210" s="421" t="s">
        <v>15</v>
      </c>
      <c r="E1210" s="421" t="s">
        <v>14</v>
      </c>
      <c r="F1210" s="421">
        <v>6241089</v>
      </c>
      <c r="G1210" s="421">
        <v>6241089</v>
      </c>
      <c r="H1210" s="421">
        <v>1</v>
      </c>
      <c r="I1210" s="23"/>
    </row>
    <row r="1211" spans="1:9" ht="15" customHeight="1" x14ac:dyDescent="0.25">
      <c r="A1211" s="508" t="s">
        <v>12</v>
      </c>
      <c r="B1211" s="509"/>
      <c r="C1211" s="509"/>
      <c r="D1211" s="509"/>
      <c r="E1211" s="509"/>
      <c r="F1211" s="509"/>
      <c r="G1211" s="509"/>
      <c r="H1211" s="510"/>
      <c r="I1211" s="23"/>
    </row>
    <row r="1212" spans="1:9" ht="27" x14ac:dyDescent="0.25">
      <c r="A1212" s="421">
        <v>5113</v>
      </c>
      <c r="B1212" s="421" t="s">
        <v>4318</v>
      </c>
      <c r="C1212" s="421" t="s">
        <v>1102</v>
      </c>
      <c r="D1212" s="421" t="s">
        <v>13</v>
      </c>
      <c r="E1212" s="421" t="s">
        <v>14</v>
      </c>
      <c r="F1212" s="421">
        <v>1937000</v>
      </c>
      <c r="G1212" s="421">
        <v>1937000</v>
      </c>
      <c r="H1212" s="421">
        <v>1</v>
      </c>
      <c r="I1212" s="23"/>
    </row>
    <row r="1213" spans="1:9" ht="27" x14ac:dyDescent="0.25">
      <c r="A1213" s="421">
        <v>5113</v>
      </c>
      <c r="B1213" s="421" t="s">
        <v>4319</v>
      </c>
      <c r="C1213" s="421" t="s">
        <v>463</v>
      </c>
      <c r="D1213" s="421" t="s">
        <v>15</v>
      </c>
      <c r="E1213" s="421" t="s">
        <v>14</v>
      </c>
      <c r="F1213" s="421">
        <v>1298000</v>
      </c>
      <c r="G1213" s="421">
        <v>1298000</v>
      </c>
      <c r="H1213" s="421">
        <v>1</v>
      </c>
      <c r="I1213" s="23"/>
    </row>
    <row r="1214" spans="1:9" ht="27" x14ac:dyDescent="0.25">
      <c r="A1214" s="421">
        <v>5113</v>
      </c>
      <c r="B1214" s="421" t="s">
        <v>4308</v>
      </c>
      <c r="C1214" s="421" t="s">
        <v>1102</v>
      </c>
      <c r="D1214" s="421" t="s">
        <v>13</v>
      </c>
      <c r="E1214" s="421" t="s">
        <v>14</v>
      </c>
      <c r="F1214" s="421">
        <v>3129000</v>
      </c>
      <c r="G1214" s="421">
        <v>3129000</v>
      </c>
      <c r="H1214" s="421">
        <v>1</v>
      </c>
      <c r="I1214" s="23"/>
    </row>
    <row r="1215" spans="1:9" ht="27" x14ac:dyDescent="0.25">
      <c r="A1215" s="421">
        <v>5113</v>
      </c>
      <c r="B1215" s="421" t="s">
        <v>4309</v>
      </c>
      <c r="C1215" s="421" t="s">
        <v>463</v>
      </c>
      <c r="D1215" s="421" t="s">
        <v>15</v>
      </c>
      <c r="E1215" s="421" t="s">
        <v>14</v>
      </c>
      <c r="F1215" s="421">
        <v>290000</v>
      </c>
      <c r="G1215" s="421">
        <v>290000</v>
      </c>
      <c r="H1215" s="421">
        <v>1</v>
      </c>
      <c r="I1215" s="23"/>
    </row>
    <row r="1216" spans="1:9" ht="27" x14ac:dyDescent="0.25">
      <c r="A1216" s="421">
        <v>5113</v>
      </c>
      <c r="B1216" s="421" t="s">
        <v>3192</v>
      </c>
      <c r="C1216" s="421" t="s">
        <v>1102</v>
      </c>
      <c r="D1216" s="421" t="s">
        <v>13</v>
      </c>
      <c r="E1216" s="421" t="s">
        <v>14</v>
      </c>
      <c r="F1216" s="421">
        <v>3187000</v>
      </c>
      <c r="G1216" s="421">
        <v>3187000</v>
      </c>
      <c r="H1216" s="421">
        <v>1</v>
      </c>
      <c r="I1216" s="23"/>
    </row>
    <row r="1217" spans="1:9" ht="27" x14ac:dyDescent="0.25">
      <c r="A1217" s="421">
        <v>5113</v>
      </c>
      <c r="B1217" s="421" t="s">
        <v>3193</v>
      </c>
      <c r="C1217" s="421" t="s">
        <v>463</v>
      </c>
      <c r="D1217" s="421" t="s">
        <v>15</v>
      </c>
      <c r="E1217" s="421" t="s">
        <v>14</v>
      </c>
      <c r="F1217" s="421">
        <v>600000</v>
      </c>
      <c r="G1217" s="421">
        <v>600000</v>
      </c>
      <c r="H1217" s="421">
        <v>1</v>
      </c>
      <c r="I1217" s="23"/>
    </row>
    <row r="1218" spans="1:9" ht="27" x14ac:dyDescent="0.25">
      <c r="A1218" s="421">
        <v>5112</v>
      </c>
      <c r="B1218" s="421" t="s">
        <v>3190</v>
      </c>
      <c r="C1218" s="421" t="s">
        <v>737</v>
      </c>
      <c r="D1218" s="421" t="s">
        <v>15</v>
      </c>
      <c r="E1218" s="421" t="s">
        <v>14</v>
      </c>
      <c r="F1218" s="421">
        <v>99497226</v>
      </c>
      <c r="G1218" s="421">
        <v>99497226</v>
      </c>
      <c r="H1218" s="421">
        <v>1</v>
      </c>
      <c r="I1218" s="23"/>
    </row>
    <row r="1219" spans="1:9" ht="27" x14ac:dyDescent="0.25">
      <c r="A1219" s="356">
        <v>5113</v>
      </c>
      <c r="B1219" s="356" t="s">
        <v>3191</v>
      </c>
      <c r="C1219" s="356" t="s">
        <v>20</v>
      </c>
      <c r="D1219" s="356" t="s">
        <v>15</v>
      </c>
      <c r="E1219" s="356" t="s">
        <v>14</v>
      </c>
      <c r="F1219" s="356">
        <v>336110457</v>
      </c>
      <c r="G1219" s="356">
        <v>336110457</v>
      </c>
      <c r="H1219" s="356">
        <v>1</v>
      </c>
      <c r="I1219" s="23"/>
    </row>
    <row r="1220" spans="1:9" ht="33" customHeight="1" x14ac:dyDescent="0.25">
      <c r="A1220" s="356">
        <v>5113</v>
      </c>
      <c r="B1220" s="356" t="s">
        <v>2150</v>
      </c>
      <c r="C1220" s="356" t="s">
        <v>463</v>
      </c>
      <c r="D1220" s="356" t="s">
        <v>15</v>
      </c>
      <c r="E1220" s="356" t="s">
        <v>14</v>
      </c>
      <c r="F1220" s="356">
        <v>680000</v>
      </c>
      <c r="G1220" s="356">
        <v>680000</v>
      </c>
      <c r="H1220" s="356">
        <v>1</v>
      </c>
      <c r="I1220" s="23"/>
    </row>
    <row r="1221" spans="1:9" ht="15" customHeight="1" x14ac:dyDescent="0.25">
      <c r="A1221" s="9"/>
      <c r="B1221" s="298"/>
      <c r="C1221" s="298"/>
      <c r="D1221" s="9"/>
      <c r="E1221" s="9"/>
      <c r="F1221" s="9"/>
      <c r="G1221" s="9"/>
      <c r="H1221" s="9"/>
      <c r="I1221" s="23"/>
    </row>
    <row r="1222" spans="1:9" x14ac:dyDescent="0.25">
      <c r="A1222" s="559" t="s">
        <v>287</v>
      </c>
      <c r="B1222" s="560"/>
      <c r="C1222" s="560"/>
      <c r="D1222" s="560"/>
      <c r="E1222" s="560"/>
      <c r="F1222" s="560"/>
      <c r="G1222" s="560"/>
      <c r="H1222" s="560"/>
      <c r="I1222" s="23"/>
    </row>
    <row r="1223" spans="1:9" x14ac:dyDescent="0.25">
      <c r="A1223" s="508" t="s">
        <v>12</v>
      </c>
      <c r="B1223" s="509"/>
      <c r="C1223" s="509"/>
      <c r="D1223" s="509"/>
      <c r="E1223" s="509"/>
      <c r="F1223" s="509"/>
      <c r="G1223" s="509"/>
      <c r="H1223" s="509"/>
      <c r="I1223" s="23"/>
    </row>
    <row r="1224" spans="1:9" ht="36" customHeight="1" x14ac:dyDescent="0.25">
      <c r="A1224" s="133"/>
      <c r="B1224" s="133"/>
      <c r="C1224" s="133"/>
      <c r="D1224" s="133"/>
      <c r="E1224" s="133"/>
      <c r="F1224" s="133"/>
      <c r="G1224" s="133"/>
      <c r="H1224" s="133"/>
      <c r="I1224" s="23"/>
    </row>
    <row r="1225" spans="1:9" ht="15" customHeight="1" x14ac:dyDescent="0.25">
      <c r="A1225" s="559" t="s">
        <v>56</v>
      </c>
      <c r="B1225" s="560"/>
      <c r="C1225" s="560"/>
      <c r="D1225" s="560"/>
      <c r="E1225" s="560"/>
      <c r="F1225" s="560"/>
      <c r="G1225" s="560"/>
      <c r="H1225" s="560"/>
      <c r="I1225" s="23"/>
    </row>
    <row r="1226" spans="1:9" ht="15" customHeight="1" x14ac:dyDescent="0.25">
      <c r="A1226" s="508" t="s">
        <v>12</v>
      </c>
      <c r="B1226" s="509"/>
      <c r="C1226" s="509"/>
      <c r="D1226" s="509"/>
      <c r="E1226" s="509"/>
      <c r="F1226" s="509"/>
      <c r="G1226" s="509"/>
      <c r="H1226" s="509"/>
      <c r="I1226" s="23"/>
    </row>
    <row r="1227" spans="1:9" x14ac:dyDescent="0.25">
      <c r="A1227" s="13"/>
      <c r="B1227" s="13"/>
      <c r="C1227" s="13"/>
      <c r="D1227" s="13"/>
      <c r="E1227" s="13"/>
      <c r="F1227" s="13"/>
      <c r="G1227" s="13"/>
      <c r="H1227" s="13"/>
      <c r="I1227" s="23"/>
    </row>
    <row r="1228" spans="1:9" x14ac:dyDescent="0.25">
      <c r="A1228" s="508" t="s">
        <v>16</v>
      </c>
      <c r="B1228" s="509"/>
      <c r="C1228" s="509"/>
      <c r="D1228" s="509"/>
      <c r="E1228" s="509"/>
      <c r="F1228" s="509"/>
      <c r="G1228" s="509"/>
      <c r="H1228" s="509"/>
      <c r="I1228" s="23"/>
    </row>
    <row r="1229" spans="1:9" x14ac:dyDescent="0.25">
      <c r="A1229" s="4"/>
      <c r="B1229" s="4"/>
      <c r="C1229" s="4"/>
      <c r="D1229" s="13"/>
      <c r="E1229" s="13"/>
      <c r="F1229" s="13"/>
      <c r="G1229" s="13"/>
      <c r="H1229" s="21"/>
      <c r="I1229" s="23"/>
    </row>
    <row r="1230" spans="1:9" ht="15" customHeight="1" x14ac:dyDescent="0.25">
      <c r="A1230" s="559" t="s">
        <v>2143</v>
      </c>
      <c r="B1230" s="560"/>
      <c r="C1230" s="560"/>
      <c r="D1230" s="560"/>
      <c r="E1230" s="560"/>
      <c r="F1230" s="560"/>
      <c r="G1230" s="560"/>
      <c r="H1230" s="560"/>
      <c r="I1230" s="23"/>
    </row>
    <row r="1231" spans="1:9" ht="15" customHeight="1" x14ac:dyDescent="0.25">
      <c r="A1231" s="508" t="s">
        <v>16</v>
      </c>
      <c r="B1231" s="509"/>
      <c r="C1231" s="509"/>
      <c r="D1231" s="509"/>
      <c r="E1231" s="509"/>
      <c r="F1231" s="509"/>
      <c r="G1231" s="509"/>
      <c r="H1231" s="509"/>
      <c r="I1231" s="23"/>
    </row>
    <row r="1232" spans="1:9" x14ac:dyDescent="0.25">
      <c r="A1232" s="4">
        <v>4239</v>
      </c>
      <c r="B1232" s="4" t="s">
        <v>2144</v>
      </c>
      <c r="C1232" s="4" t="s">
        <v>2145</v>
      </c>
      <c r="D1232" s="13">
        <v>4239</v>
      </c>
      <c r="E1232" s="13" t="s">
        <v>14</v>
      </c>
      <c r="F1232" s="13">
        <v>6000000</v>
      </c>
      <c r="G1232" s="13">
        <v>6000000</v>
      </c>
      <c r="H1232" s="13">
        <v>1</v>
      </c>
      <c r="I1232" s="23"/>
    </row>
    <row r="1233" spans="1:9" x14ac:dyDescent="0.25">
      <c r="A1233" s="508" t="s">
        <v>8</v>
      </c>
      <c r="B1233" s="509"/>
      <c r="C1233" s="509"/>
      <c r="D1233" s="509"/>
      <c r="E1233" s="509"/>
      <c r="F1233" s="509"/>
      <c r="G1233" s="509"/>
      <c r="H1233" s="509"/>
      <c r="I1233" s="23"/>
    </row>
    <row r="1234" spans="1:9" x14ac:dyDescent="0.25">
      <c r="A1234" s="4">
        <v>4269</v>
      </c>
      <c r="B1234" s="4" t="s">
        <v>4236</v>
      </c>
      <c r="C1234" s="4" t="s">
        <v>1384</v>
      </c>
      <c r="D1234" s="4" t="s">
        <v>257</v>
      </c>
      <c r="E1234" s="4" t="s">
        <v>14</v>
      </c>
      <c r="F1234" s="4">
        <v>0</v>
      </c>
      <c r="G1234" s="4">
        <v>0</v>
      </c>
      <c r="H1234" s="4">
        <v>6000</v>
      </c>
      <c r="I1234" s="23"/>
    </row>
    <row r="1235" spans="1:9" x14ac:dyDescent="0.25">
      <c r="A1235" s="4">
        <v>4269</v>
      </c>
      <c r="B1235" s="4" t="s">
        <v>4122</v>
      </c>
      <c r="C1235" s="4" t="s">
        <v>1384</v>
      </c>
      <c r="D1235" s="4" t="s">
        <v>257</v>
      </c>
      <c r="E1235" s="4" t="s">
        <v>10</v>
      </c>
      <c r="F1235" s="4">
        <v>4500</v>
      </c>
      <c r="G1235" s="4">
        <f>+F1235*H1235</f>
        <v>8100000</v>
      </c>
      <c r="H1235" s="4">
        <v>1800</v>
      </c>
      <c r="I1235" s="23"/>
    </row>
    <row r="1236" spans="1:9" x14ac:dyDescent="0.25">
      <c r="A1236" s="508" t="s">
        <v>12</v>
      </c>
      <c r="B1236" s="509"/>
      <c r="C1236" s="509"/>
      <c r="D1236" s="509"/>
      <c r="E1236" s="509"/>
      <c r="F1236" s="509"/>
      <c r="G1236" s="509"/>
      <c r="H1236" s="509"/>
      <c r="I1236" s="23"/>
    </row>
    <row r="1237" spans="1:9" ht="27" x14ac:dyDescent="0.25">
      <c r="A1237" s="410">
        <v>4239</v>
      </c>
      <c r="B1237" s="410" t="s">
        <v>4244</v>
      </c>
      <c r="C1237" s="410" t="s">
        <v>4245</v>
      </c>
      <c r="D1237" s="410" t="s">
        <v>13</v>
      </c>
      <c r="E1237" s="410" t="s">
        <v>14</v>
      </c>
      <c r="F1237" s="410">
        <v>7000000</v>
      </c>
      <c r="G1237" s="410">
        <v>7000000</v>
      </c>
      <c r="H1237" s="410">
        <v>1</v>
      </c>
      <c r="I1237" s="23"/>
    </row>
    <row r="1238" spans="1:9" ht="15" customHeight="1" x14ac:dyDescent="0.25">
      <c r="A1238" s="559" t="s">
        <v>199</v>
      </c>
      <c r="B1238" s="560"/>
      <c r="C1238" s="560"/>
      <c r="D1238" s="560"/>
      <c r="E1238" s="560"/>
      <c r="F1238" s="560"/>
      <c r="G1238" s="560"/>
      <c r="H1238" s="560"/>
      <c r="I1238" s="23"/>
    </row>
    <row r="1239" spans="1:9" ht="15" customHeight="1" x14ac:dyDescent="0.25">
      <c r="A1239" s="508" t="s">
        <v>12</v>
      </c>
      <c r="B1239" s="509"/>
      <c r="C1239" s="509"/>
      <c r="D1239" s="509"/>
      <c r="E1239" s="509"/>
      <c r="F1239" s="509"/>
      <c r="G1239" s="509"/>
      <c r="H1239" s="509"/>
      <c r="I1239" s="23"/>
    </row>
    <row r="1240" spans="1:9" x14ac:dyDescent="0.25">
      <c r="A1240" s="132"/>
      <c r="B1240" s="132"/>
      <c r="C1240" s="132"/>
      <c r="D1240" s="132"/>
      <c r="E1240" s="132"/>
      <c r="F1240" s="132"/>
      <c r="G1240" s="132"/>
      <c r="H1240" s="132"/>
      <c r="I1240" s="23"/>
    </row>
    <row r="1241" spans="1:9" ht="15" customHeight="1" x14ac:dyDescent="0.25">
      <c r="A1241" s="559" t="s">
        <v>57</v>
      </c>
      <c r="B1241" s="560"/>
      <c r="C1241" s="560"/>
      <c r="D1241" s="560"/>
      <c r="E1241" s="560"/>
      <c r="F1241" s="560"/>
      <c r="G1241" s="560"/>
      <c r="H1241" s="560"/>
      <c r="I1241" s="23"/>
    </row>
    <row r="1242" spans="1:9" ht="15" customHeight="1" x14ac:dyDescent="0.25">
      <c r="A1242" s="508" t="s">
        <v>12</v>
      </c>
      <c r="B1242" s="509"/>
      <c r="C1242" s="509"/>
      <c r="D1242" s="509"/>
      <c r="E1242" s="509"/>
      <c r="F1242" s="509"/>
      <c r="G1242" s="509"/>
      <c r="H1242" s="509"/>
      <c r="I1242" s="23"/>
    </row>
    <row r="1243" spans="1:9" ht="27" x14ac:dyDescent="0.25">
      <c r="A1243" s="207">
        <v>5113</v>
      </c>
      <c r="B1243" s="207" t="s">
        <v>1045</v>
      </c>
      <c r="C1243" s="207" t="s">
        <v>463</v>
      </c>
      <c r="D1243" s="207" t="s">
        <v>15</v>
      </c>
      <c r="E1243" s="207" t="s">
        <v>14</v>
      </c>
      <c r="F1243" s="207">
        <v>0</v>
      </c>
      <c r="G1243" s="207">
        <v>0</v>
      </c>
      <c r="H1243" s="207">
        <v>1</v>
      </c>
      <c r="I1243" s="23"/>
    </row>
    <row r="1244" spans="1:9" ht="27" x14ac:dyDescent="0.25">
      <c r="A1244" s="207">
        <v>5113</v>
      </c>
      <c r="B1244" s="207" t="s">
        <v>1046</v>
      </c>
      <c r="C1244" s="207" t="s">
        <v>463</v>
      </c>
      <c r="D1244" s="207" t="s">
        <v>15</v>
      </c>
      <c r="E1244" s="207" t="s">
        <v>14</v>
      </c>
      <c r="F1244" s="207">
        <v>0</v>
      </c>
      <c r="G1244" s="207">
        <v>0</v>
      </c>
      <c r="H1244" s="207">
        <v>1</v>
      </c>
      <c r="I1244" s="23"/>
    </row>
    <row r="1245" spans="1:9" x14ac:dyDescent="0.25">
      <c r="A1245" s="508" t="s">
        <v>16</v>
      </c>
      <c r="B1245" s="509"/>
      <c r="C1245" s="509"/>
      <c r="D1245" s="509"/>
      <c r="E1245" s="509"/>
      <c r="F1245" s="509"/>
      <c r="G1245" s="509"/>
      <c r="H1245" s="510"/>
      <c r="I1245" s="23"/>
    </row>
    <row r="1246" spans="1:9" x14ac:dyDescent="0.25">
      <c r="A1246" s="170"/>
      <c r="B1246" s="170"/>
      <c r="C1246" s="170"/>
      <c r="D1246" s="170"/>
      <c r="E1246" s="170"/>
      <c r="F1246" s="170"/>
      <c r="G1246" s="170"/>
      <c r="H1246" s="170"/>
      <c r="I1246" s="23"/>
    </row>
    <row r="1247" spans="1:9" ht="15" customHeight="1" x14ac:dyDescent="0.25">
      <c r="A1247" s="529" t="s">
        <v>116</v>
      </c>
      <c r="B1247" s="530"/>
      <c r="C1247" s="530"/>
      <c r="D1247" s="530"/>
      <c r="E1247" s="530"/>
      <c r="F1247" s="530"/>
      <c r="G1247" s="530"/>
      <c r="H1247" s="530"/>
      <c r="I1247" s="23"/>
    </row>
    <row r="1248" spans="1:9" x14ac:dyDescent="0.25">
      <c r="A1248" s="508" t="s">
        <v>12</v>
      </c>
      <c r="B1248" s="509"/>
      <c r="C1248" s="509"/>
      <c r="D1248" s="509"/>
      <c r="E1248" s="509"/>
      <c r="F1248" s="509"/>
      <c r="G1248" s="509"/>
      <c r="H1248" s="510"/>
      <c r="I1248" s="23"/>
    </row>
    <row r="1249" spans="1:9" ht="40.5" x14ac:dyDescent="0.25">
      <c r="A1249" s="333">
        <v>4239</v>
      </c>
      <c r="B1249" s="333" t="s">
        <v>2738</v>
      </c>
      <c r="C1249" s="333" t="s">
        <v>443</v>
      </c>
      <c r="D1249" s="333" t="s">
        <v>9</v>
      </c>
      <c r="E1249" s="333" t="s">
        <v>14</v>
      </c>
      <c r="F1249" s="333">
        <v>40000000</v>
      </c>
      <c r="G1249" s="333">
        <v>40000000</v>
      </c>
      <c r="H1249" s="333">
        <v>1</v>
      </c>
      <c r="I1249" s="23"/>
    </row>
    <row r="1250" spans="1:9" ht="40.5" x14ac:dyDescent="0.25">
      <c r="A1250" s="333">
        <v>4239</v>
      </c>
      <c r="B1250" s="333" t="s">
        <v>2739</v>
      </c>
      <c r="C1250" s="333" t="s">
        <v>443</v>
      </c>
      <c r="D1250" s="333" t="s">
        <v>9</v>
      </c>
      <c r="E1250" s="333" t="s">
        <v>14</v>
      </c>
      <c r="F1250" s="333">
        <v>7000000</v>
      </c>
      <c r="G1250" s="333">
        <v>7000000</v>
      </c>
      <c r="H1250" s="333">
        <v>1</v>
      </c>
      <c r="I1250" s="23"/>
    </row>
    <row r="1251" spans="1:9" ht="40.5" x14ac:dyDescent="0.25">
      <c r="A1251" s="333">
        <v>4239</v>
      </c>
      <c r="B1251" s="333" t="s">
        <v>2740</v>
      </c>
      <c r="C1251" s="333" t="s">
        <v>443</v>
      </c>
      <c r="D1251" s="333" t="s">
        <v>9</v>
      </c>
      <c r="E1251" s="333" t="s">
        <v>14</v>
      </c>
      <c r="F1251" s="333">
        <v>5582000</v>
      </c>
      <c r="G1251" s="333">
        <v>5582000</v>
      </c>
      <c r="H1251" s="333">
        <v>1</v>
      </c>
      <c r="I1251" s="23"/>
    </row>
    <row r="1252" spans="1:9" ht="40.5" x14ac:dyDescent="0.25">
      <c r="A1252" s="333">
        <v>4239</v>
      </c>
      <c r="B1252" s="333" t="s">
        <v>2741</v>
      </c>
      <c r="C1252" s="333" t="s">
        <v>443</v>
      </c>
      <c r="D1252" s="333" t="s">
        <v>9</v>
      </c>
      <c r="E1252" s="333" t="s">
        <v>14</v>
      </c>
      <c r="F1252" s="333">
        <v>700000</v>
      </c>
      <c r="G1252" s="333">
        <v>700000</v>
      </c>
      <c r="H1252" s="333">
        <v>1</v>
      </c>
      <c r="I1252" s="23"/>
    </row>
    <row r="1253" spans="1:9" ht="40.5" x14ac:dyDescent="0.25">
      <c r="A1253" s="333">
        <v>4239</v>
      </c>
      <c r="B1253" s="333" t="s">
        <v>2742</v>
      </c>
      <c r="C1253" s="333" t="s">
        <v>443</v>
      </c>
      <c r="D1253" s="333" t="s">
        <v>9</v>
      </c>
      <c r="E1253" s="333" t="s">
        <v>14</v>
      </c>
      <c r="F1253" s="333">
        <v>11000000</v>
      </c>
      <c r="G1253" s="333">
        <v>11000000</v>
      </c>
      <c r="H1253" s="333">
        <v>1</v>
      </c>
      <c r="I1253" s="23"/>
    </row>
    <row r="1254" spans="1:9" ht="40.5" x14ac:dyDescent="0.25">
      <c r="A1254" s="333">
        <v>4239</v>
      </c>
      <c r="B1254" s="333" t="s">
        <v>2743</v>
      </c>
      <c r="C1254" s="333" t="s">
        <v>443</v>
      </c>
      <c r="D1254" s="333" t="s">
        <v>9</v>
      </c>
      <c r="E1254" s="333" t="s">
        <v>14</v>
      </c>
      <c r="F1254" s="333">
        <v>4000000</v>
      </c>
      <c r="G1254" s="333">
        <v>4000000</v>
      </c>
      <c r="H1254" s="333">
        <v>1</v>
      </c>
      <c r="I1254" s="23"/>
    </row>
    <row r="1255" spans="1:9" ht="40.5" x14ac:dyDescent="0.25">
      <c r="A1255" s="333">
        <v>4239</v>
      </c>
      <c r="B1255" s="333" t="s">
        <v>2744</v>
      </c>
      <c r="C1255" s="333" t="s">
        <v>443</v>
      </c>
      <c r="D1255" s="333" t="s">
        <v>9</v>
      </c>
      <c r="E1255" s="333" t="s">
        <v>14</v>
      </c>
      <c r="F1255" s="333">
        <v>12000000</v>
      </c>
      <c r="G1255" s="333">
        <v>12000000</v>
      </c>
      <c r="H1255" s="333">
        <v>1</v>
      </c>
      <c r="I1255" s="23"/>
    </row>
    <row r="1256" spans="1:9" ht="40.5" x14ac:dyDescent="0.25">
      <c r="A1256" s="333">
        <v>4239</v>
      </c>
      <c r="B1256" s="333" t="s">
        <v>2745</v>
      </c>
      <c r="C1256" s="333" t="s">
        <v>443</v>
      </c>
      <c r="D1256" s="333" t="s">
        <v>9</v>
      </c>
      <c r="E1256" s="333" t="s">
        <v>14</v>
      </c>
      <c r="F1256" s="333">
        <v>500000</v>
      </c>
      <c r="G1256" s="333">
        <v>500000</v>
      </c>
      <c r="H1256" s="333">
        <v>1</v>
      </c>
      <c r="I1256" s="23"/>
    </row>
    <row r="1257" spans="1:9" ht="40.5" x14ac:dyDescent="0.25">
      <c r="A1257" s="333">
        <v>4239</v>
      </c>
      <c r="B1257" s="333" t="s">
        <v>2746</v>
      </c>
      <c r="C1257" s="333" t="s">
        <v>443</v>
      </c>
      <c r="D1257" s="333" t="s">
        <v>9</v>
      </c>
      <c r="E1257" s="333" t="s">
        <v>14</v>
      </c>
      <c r="F1257" s="333">
        <v>1200000</v>
      </c>
      <c r="G1257" s="333">
        <v>1200000</v>
      </c>
      <c r="H1257" s="333">
        <v>1</v>
      </c>
      <c r="I1257" s="23"/>
    </row>
    <row r="1258" spans="1:9" ht="40.5" x14ac:dyDescent="0.25">
      <c r="A1258" s="333">
        <v>4239</v>
      </c>
      <c r="B1258" s="333" t="s">
        <v>2747</v>
      </c>
      <c r="C1258" s="333" t="s">
        <v>443</v>
      </c>
      <c r="D1258" s="333" t="s">
        <v>9</v>
      </c>
      <c r="E1258" s="333" t="s">
        <v>14</v>
      </c>
      <c r="F1258" s="333">
        <v>500000</v>
      </c>
      <c r="G1258" s="333">
        <v>500000</v>
      </c>
      <c r="H1258" s="333">
        <v>1</v>
      </c>
      <c r="I1258" s="23"/>
    </row>
    <row r="1259" spans="1:9" ht="40.5" x14ac:dyDescent="0.25">
      <c r="A1259" s="333">
        <v>4239</v>
      </c>
      <c r="B1259" s="333" t="s">
        <v>2748</v>
      </c>
      <c r="C1259" s="333" t="s">
        <v>443</v>
      </c>
      <c r="D1259" s="333" t="s">
        <v>9</v>
      </c>
      <c r="E1259" s="333" t="s">
        <v>14</v>
      </c>
      <c r="F1259" s="333">
        <v>600000</v>
      </c>
      <c r="G1259" s="333">
        <v>600000</v>
      </c>
      <c r="H1259" s="333">
        <v>1</v>
      </c>
      <c r="I1259" s="23"/>
    </row>
    <row r="1260" spans="1:9" ht="40.5" x14ac:dyDescent="0.25">
      <c r="A1260" s="333">
        <v>4239</v>
      </c>
      <c r="B1260" s="333" t="s">
        <v>2749</v>
      </c>
      <c r="C1260" s="333" t="s">
        <v>443</v>
      </c>
      <c r="D1260" s="333" t="s">
        <v>9</v>
      </c>
      <c r="E1260" s="333" t="s">
        <v>14</v>
      </c>
      <c r="F1260" s="333">
        <v>500000</v>
      </c>
      <c r="G1260" s="333">
        <v>500000</v>
      </c>
      <c r="H1260" s="333">
        <v>1</v>
      </c>
      <c r="I1260" s="23"/>
    </row>
    <row r="1261" spans="1:9" ht="40.5" x14ac:dyDescent="0.25">
      <c r="A1261" s="333">
        <v>4239</v>
      </c>
      <c r="B1261" s="333" t="s">
        <v>2750</v>
      </c>
      <c r="C1261" s="333" t="s">
        <v>443</v>
      </c>
      <c r="D1261" s="333" t="s">
        <v>9</v>
      </c>
      <c r="E1261" s="333" t="s">
        <v>14</v>
      </c>
      <c r="F1261" s="333">
        <v>600000</v>
      </c>
      <c r="G1261" s="333">
        <v>600000</v>
      </c>
      <c r="H1261" s="333">
        <v>1</v>
      </c>
      <c r="I1261" s="23"/>
    </row>
    <row r="1262" spans="1:9" ht="40.5" x14ac:dyDescent="0.25">
      <c r="A1262" s="333">
        <v>4239</v>
      </c>
      <c r="B1262" s="333" t="s">
        <v>2751</v>
      </c>
      <c r="C1262" s="333" t="s">
        <v>443</v>
      </c>
      <c r="D1262" s="333" t="s">
        <v>9</v>
      </c>
      <c r="E1262" s="333" t="s">
        <v>14</v>
      </c>
      <c r="F1262" s="333">
        <v>1000000</v>
      </c>
      <c r="G1262" s="333">
        <v>1000000</v>
      </c>
      <c r="H1262" s="333">
        <v>1</v>
      </c>
      <c r="I1262" s="23"/>
    </row>
    <row r="1263" spans="1:9" ht="40.5" x14ac:dyDescent="0.25">
      <c r="A1263" s="333">
        <v>4239</v>
      </c>
      <c r="B1263" s="333" t="s">
        <v>2752</v>
      </c>
      <c r="C1263" s="333" t="s">
        <v>443</v>
      </c>
      <c r="D1263" s="333" t="s">
        <v>9</v>
      </c>
      <c r="E1263" s="333" t="s">
        <v>14</v>
      </c>
      <c r="F1263" s="333">
        <v>5000000</v>
      </c>
      <c r="G1263" s="333">
        <v>5000000</v>
      </c>
      <c r="H1263" s="333">
        <v>1</v>
      </c>
      <c r="I1263" s="23"/>
    </row>
    <row r="1264" spans="1:9" ht="40.5" x14ac:dyDescent="0.25">
      <c r="A1264" s="333">
        <v>4239</v>
      </c>
      <c r="B1264" s="333" t="s">
        <v>2753</v>
      </c>
      <c r="C1264" s="333" t="s">
        <v>443</v>
      </c>
      <c r="D1264" s="333" t="s">
        <v>9</v>
      </c>
      <c r="E1264" s="333" t="s">
        <v>14</v>
      </c>
      <c r="F1264" s="333">
        <v>500000</v>
      </c>
      <c r="G1264" s="333">
        <v>500000</v>
      </c>
      <c r="H1264" s="333">
        <v>1</v>
      </c>
      <c r="I1264" s="23"/>
    </row>
    <row r="1265" spans="1:9" ht="40.5" x14ac:dyDescent="0.25">
      <c r="A1265" s="333">
        <v>4239</v>
      </c>
      <c r="B1265" s="333" t="s">
        <v>2754</v>
      </c>
      <c r="C1265" s="333" t="s">
        <v>443</v>
      </c>
      <c r="D1265" s="333" t="s">
        <v>9</v>
      </c>
      <c r="E1265" s="333" t="s">
        <v>14</v>
      </c>
      <c r="F1265" s="333">
        <v>15000000</v>
      </c>
      <c r="G1265" s="333">
        <v>15000000</v>
      </c>
      <c r="H1265" s="333">
        <v>1</v>
      </c>
      <c r="I1265" s="23"/>
    </row>
    <row r="1266" spans="1:9" ht="40.5" x14ac:dyDescent="0.25">
      <c r="A1266" s="333">
        <v>4239</v>
      </c>
      <c r="B1266" s="333" t="s">
        <v>2755</v>
      </c>
      <c r="C1266" s="333" t="s">
        <v>443</v>
      </c>
      <c r="D1266" s="333" t="s">
        <v>9</v>
      </c>
      <c r="E1266" s="333" t="s">
        <v>14</v>
      </c>
      <c r="F1266" s="333">
        <v>1600000</v>
      </c>
      <c r="G1266" s="333">
        <v>1600000</v>
      </c>
      <c r="H1266" s="333">
        <v>1</v>
      </c>
      <c r="I1266" s="23"/>
    </row>
    <row r="1267" spans="1:9" ht="40.5" x14ac:dyDescent="0.25">
      <c r="A1267" s="333">
        <v>4239</v>
      </c>
      <c r="B1267" s="333" t="s">
        <v>2756</v>
      </c>
      <c r="C1267" s="333" t="s">
        <v>443</v>
      </c>
      <c r="D1267" s="333" t="s">
        <v>9</v>
      </c>
      <c r="E1267" s="333" t="s">
        <v>14</v>
      </c>
      <c r="F1267" s="333">
        <v>13000000</v>
      </c>
      <c r="G1267" s="333">
        <v>13000000</v>
      </c>
      <c r="H1267" s="333">
        <v>1</v>
      </c>
      <c r="I1267" s="23"/>
    </row>
    <row r="1268" spans="1:9" ht="40.5" x14ac:dyDescent="0.25">
      <c r="A1268" s="333">
        <v>4239</v>
      </c>
      <c r="B1268" s="333" t="s">
        <v>2757</v>
      </c>
      <c r="C1268" s="333" t="s">
        <v>443</v>
      </c>
      <c r="D1268" s="333" t="s">
        <v>9</v>
      </c>
      <c r="E1268" s="333" t="s">
        <v>14</v>
      </c>
      <c r="F1268" s="333">
        <v>9000000</v>
      </c>
      <c r="G1268" s="333">
        <v>9000000</v>
      </c>
      <c r="H1268" s="333">
        <v>1</v>
      </c>
      <c r="I1268" s="23"/>
    </row>
    <row r="1269" spans="1:9" ht="40.5" x14ac:dyDescent="0.25">
      <c r="A1269" s="333">
        <v>4239</v>
      </c>
      <c r="B1269" s="333" t="s">
        <v>1082</v>
      </c>
      <c r="C1269" s="333" t="s">
        <v>443</v>
      </c>
      <c r="D1269" s="333" t="s">
        <v>9</v>
      </c>
      <c r="E1269" s="333" t="s">
        <v>14</v>
      </c>
      <c r="F1269" s="333">
        <v>0</v>
      </c>
      <c r="G1269" s="333">
        <v>0</v>
      </c>
      <c r="H1269" s="333">
        <v>1</v>
      </c>
      <c r="I1269" s="23"/>
    </row>
    <row r="1270" spans="1:9" ht="40.5" x14ac:dyDescent="0.25">
      <c r="A1270" s="333">
        <v>4239</v>
      </c>
      <c r="B1270" s="333" t="s">
        <v>1083</v>
      </c>
      <c r="C1270" s="333" t="s">
        <v>443</v>
      </c>
      <c r="D1270" s="333" t="s">
        <v>9</v>
      </c>
      <c r="E1270" s="333" t="s">
        <v>14</v>
      </c>
      <c r="F1270" s="333">
        <v>0</v>
      </c>
      <c r="G1270" s="333">
        <v>0</v>
      </c>
      <c r="H1270" s="333">
        <v>1</v>
      </c>
      <c r="I1270" s="23"/>
    </row>
    <row r="1271" spans="1:9" ht="40.5" x14ac:dyDescent="0.25">
      <c r="A1271" s="207">
        <v>4239</v>
      </c>
      <c r="B1271" s="207" t="s">
        <v>1084</v>
      </c>
      <c r="C1271" s="207" t="s">
        <v>443</v>
      </c>
      <c r="D1271" s="207" t="s">
        <v>9</v>
      </c>
      <c r="E1271" s="207" t="s">
        <v>14</v>
      </c>
      <c r="F1271" s="207">
        <v>0</v>
      </c>
      <c r="G1271" s="207">
        <v>0</v>
      </c>
      <c r="H1271" s="207">
        <v>1</v>
      </c>
      <c r="I1271" s="23"/>
    </row>
    <row r="1272" spans="1:9" ht="40.5" x14ac:dyDescent="0.25">
      <c r="A1272" s="207">
        <v>4239</v>
      </c>
      <c r="B1272" s="207" t="s">
        <v>1085</v>
      </c>
      <c r="C1272" s="207" t="s">
        <v>443</v>
      </c>
      <c r="D1272" s="207" t="s">
        <v>9</v>
      </c>
      <c r="E1272" s="207" t="s">
        <v>14</v>
      </c>
      <c r="F1272" s="207">
        <v>0</v>
      </c>
      <c r="G1272" s="207">
        <v>0</v>
      </c>
      <c r="H1272" s="207">
        <v>1</v>
      </c>
      <c r="I1272" s="23"/>
    </row>
    <row r="1273" spans="1:9" ht="40.5" x14ac:dyDescent="0.25">
      <c r="A1273" s="207">
        <v>4239</v>
      </c>
      <c r="B1273" s="207" t="s">
        <v>1086</v>
      </c>
      <c r="C1273" s="207" t="s">
        <v>443</v>
      </c>
      <c r="D1273" s="207" t="s">
        <v>9</v>
      </c>
      <c r="E1273" s="207" t="s">
        <v>14</v>
      </c>
      <c r="F1273" s="207">
        <v>0</v>
      </c>
      <c r="G1273" s="207">
        <v>0</v>
      </c>
      <c r="H1273" s="207">
        <v>1</v>
      </c>
      <c r="I1273" s="23"/>
    </row>
    <row r="1274" spans="1:9" ht="40.5" x14ac:dyDescent="0.25">
      <c r="A1274" s="207">
        <v>4239</v>
      </c>
      <c r="B1274" s="207" t="s">
        <v>1087</v>
      </c>
      <c r="C1274" s="207" t="s">
        <v>443</v>
      </c>
      <c r="D1274" s="207" t="s">
        <v>9</v>
      </c>
      <c r="E1274" s="207" t="s">
        <v>14</v>
      </c>
      <c r="F1274" s="207">
        <v>0</v>
      </c>
      <c r="G1274" s="207">
        <v>0</v>
      </c>
      <c r="H1274" s="207">
        <v>1</v>
      </c>
      <c r="I1274" s="23"/>
    </row>
    <row r="1275" spans="1:9" ht="40.5" x14ac:dyDescent="0.25">
      <c r="A1275" s="207">
        <v>4239</v>
      </c>
      <c r="B1275" s="207" t="s">
        <v>1088</v>
      </c>
      <c r="C1275" s="207" t="s">
        <v>443</v>
      </c>
      <c r="D1275" s="207" t="s">
        <v>9</v>
      </c>
      <c r="E1275" s="207" t="s">
        <v>14</v>
      </c>
      <c r="F1275" s="207">
        <v>0</v>
      </c>
      <c r="G1275" s="207">
        <v>0</v>
      </c>
      <c r="H1275" s="207">
        <v>1</v>
      </c>
      <c r="I1275" s="23"/>
    </row>
    <row r="1276" spans="1:9" ht="40.5" x14ac:dyDescent="0.25">
      <c r="A1276" s="207">
        <v>4239</v>
      </c>
      <c r="B1276" s="207" t="s">
        <v>1089</v>
      </c>
      <c r="C1276" s="207" t="s">
        <v>443</v>
      </c>
      <c r="D1276" s="207" t="s">
        <v>9</v>
      </c>
      <c r="E1276" s="207" t="s">
        <v>14</v>
      </c>
      <c r="F1276" s="207">
        <v>0</v>
      </c>
      <c r="G1276" s="207">
        <v>0</v>
      </c>
      <c r="H1276" s="207">
        <v>1</v>
      </c>
      <c r="I1276" s="23"/>
    </row>
    <row r="1277" spans="1:9" ht="40.5" x14ac:dyDescent="0.25">
      <c r="A1277" s="207">
        <v>4239</v>
      </c>
      <c r="B1277" s="207" t="s">
        <v>1090</v>
      </c>
      <c r="C1277" s="207" t="s">
        <v>443</v>
      </c>
      <c r="D1277" s="207" t="s">
        <v>9</v>
      </c>
      <c r="E1277" s="207" t="s">
        <v>14</v>
      </c>
      <c r="F1277" s="207">
        <v>0</v>
      </c>
      <c r="G1277" s="207">
        <v>0</v>
      </c>
      <c r="H1277" s="207">
        <v>1</v>
      </c>
      <c r="I1277" s="23"/>
    </row>
    <row r="1278" spans="1:9" ht="40.5" x14ac:dyDescent="0.25">
      <c r="A1278" s="207">
        <v>4239</v>
      </c>
      <c r="B1278" s="207" t="s">
        <v>1091</v>
      </c>
      <c r="C1278" s="207" t="s">
        <v>443</v>
      </c>
      <c r="D1278" s="207" t="s">
        <v>9</v>
      </c>
      <c r="E1278" s="207" t="s">
        <v>14</v>
      </c>
      <c r="F1278" s="207">
        <v>0</v>
      </c>
      <c r="G1278" s="207">
        <v>0</v>
      </c>
      <c r="H1278" s="207">
        <v>1</v>
      </c>
      <c r="I1278" s="23"/>
    </row>
    <row r="1279" spans="1:9" ht="40.5" x14ac:dyDescent="0.25">
      <c r="A1279" s="207">
        <v>4239</v>
      </c>
      <c r="B1279" s="207" t="s">
        <v>1092</v>
      </c>
      <c r="C1279" s="207" t="s">
        <v>443</v>
      </c>
      <c r="D1279" s="207" t="s">
        <v>9</v>
      </c>
      <c r="E1279" s="207" t="s">
        <v>14</v>
      </c>
      <c r="F1279" s="207">
        <v>0</v>
      </c>
      <c r="G1279" s="207">
        <v>0</v>
      </c>
      <c r="H1279" s="207">
        <v>1</v>
      </c>
      <c r="I1279" s="23"/>
    </row>
    <row r="1280" spans="1:9" ht="40.5" x14ac:dyDescent="0.25">
      <c r="A1280" s="207">
        <v>4239</v>
      </c>
      <c r="B1280" s="207" t="s">
        <v>1093</v>
      </c>
      <c r="C1280" s="207" t="s">
        <v>443</v>
      </c>
      <c r="D1280" s="207" t="s">
        <v>9</v>
      </c>
      <c r="E1280" s="207" t="s">
        <v>14</v>
      </c>
      <c r="F1280" s="207">
        <v>0</v>
      </c>
      <c r="G1280" s="207">
        <v>0</v>
      </c>
      <c r="H1280" s="207">
        <v>1</v>
      </c>
      <c r="I1280" s="23"/>
    </row>
    <row r="1281" spans="1:24" ht="40.5" x14ac:dyDescent="0.25">
      <c r="A1281" s="207">
        <v>4239</v>
      </c>
      <c r="B1281" s="207" t="s">
        <v>1094</v>
      </c>
      <c r="C1281" s="207" t="s">
        <v>443</v>
      </c>
      <c r="D1281" s="207" t="s">
        <v>9</v>
      </c>
      <c r="E1281" s="207" t="s">
        <v>14</v>
      </c>
      <c r="F1281" s="207">
        <v>0</v>
      </c>
      <c r="G1281" s="207">
        <v>0</v>
      </c>
      <c r="H1281" s="207">
        <v>1</v>
      </c>
      <c r="I1281" s="23"/>
    </row>
    <row r="1282" spans="1:24" ht="40.5" x14ac:dyDescent="0.25">
      <c r="A1282" s="207">
        <v>4239</v>
      </c>
      <c r="B1282" s="207" t="s">
        <v>1095</v>
      </c>
      <c r="C1282" s="207" t="s">
        <v>443</v>
      </c>
      <c r="D1282" s="207" t="s">
        <v>9</v>
      </c>
      <c r="E1282" s="207" t="s">
        <v>14</v>
      </c>
      <c r="F1282" s="207">
        <v>0</v>
      </c>
      <c r="G1282" s="207">
        <v>0</v>
      </c>
      <c r="H1282" s="207">
        <v>1</v>
      </c>
      <c r="I1282" s="23"/>
    </row>
    <row r="1283" spans="1:24" ht="40.5" x14ac:dyDescent="0.25">
      <c r="A1283" s="207">
        <v>4239</v>
      </c>
      <c r="B1283" s="207" t="s">
        <v>1096</v>
      </c>
      <c r="C1283" s="207" t="s">
        <v>443</v>
      </c>
      <c r="D1283" s="207" t="s">
        <v>9</v>
      </c>
      <c r="E1283" s="207" t="s">
        <v>14</v>
      </c>
      <c r="F1283" s="207">
        <v>0</v>
      </c>
      <c r="G1283" s="207">
        <v>0</v>
      </c>
      <c r="H1283" s="207">
        <v>1</v>
      </c>
      <c r="I1283" s="23"/>
    </row>
    <row r="1284" spans="1:24" ht="40.5" x14ac:dyDescent="0.25">
      <c r="A1284" s="207">
        <v>4239</v>
      </c>
      <c r="B1284" s="207" t="s">
        <v>1097</v>
      </c>
      <c r="C1284" s="207" t="s">
        <v>443</v>
      </c>
      <c r="D1284" s="207" t="s">
        <v>9</v>
      </c>
      <c r="E1284" s="207" t="s">
        <v>14</v>
      </c>
      <c r="F1284" s="207">
        <v>0</v>
      </c>
      <c r="G1284" s="207">
        <v>0</v>
      </c>
      <c r="H1284" s="207">
        <v>1</v>
      </c>
      <c r="I1284" s="23"/>
    </row>
    <row r="1285" spans="1:24" ht="40.5" x14ac:dyDescent="0.25">
      <c r="A1285" s="207">
        <v>4239</v>
      </c>
      <c r="B1285" s="238" t="s">
        <v>1098</v>
      </c>
      <c r="C1285" s="238" t="s">
        <v>443</v>
      </c>
      <c r="D1285" s="238" t="s">
        <v>9</v>
      </c>
      <c r="E1285" s="238" t="s">
        <v>14</v>
      </c>
      <c r="F1285" s="238">
        <v>0</v>
      </c>
      <c r="G1285" s="238">
        <v>0</v>
      </c>
      <c r="H1285" s="238">
        <v>1</v>
      </c>
      <c r="I1285" s="23"/>
    </row>
    <row r="1286" spans="1:24" x14ac:dyDescent="0.25">
      <c r="A1286" s="238"/>
      <c r="B1286" s="238"/>
      <c r="C1286" s="238"/>
      <c r="D1286" s="238"/>
      <c r="E1286" s="238"/>
      <c r="F1286" s="238"/>
      <c r="G1286" s="238"/>
      <c r="H1286" s="238"/>
      <c r="I1286" s="23"/>
    </row>
    <row r="1287" spans="1:24" x14ac:dyDescent="0.25">
      <c r="A1287" s="238"/>
      <c r="B1287" s="238"/>
      <c r="C1287" s="238"/>
      <c r="D1287" s="238"/>
      <c r="E1287" s="238"/>
      <c r="F1287" s="238"/>
      <c r="G1287" s="238"/>
      <c r="H1287" s="238"/>
      <c r="I1287" s="23"/>
    </row>
    <row r="1288" spans="1:24" x14ac:dyDescent="0.25">
      <c r="A1288" s="238"/>
      <c r="B1288" s="238"/>
      <c r="C1288" s="238"/>
      <c r="D1288" s="238"/>
      <c r="E1288" s="238"/>
      <c r="F1288" s="238"/>
      <c r="G1288" s="238"/>
      <c r="H1288" s="238"/>
      <c r="I1288" s="23"/>
    </row>
    <row r="1289" spans="1:24" x14ac:dyDescent="0.25">
      <c r="A1289" s="238"/>
      <c r="B1289" s="238"/>
      <c r="C1289" s="238"/>
      <c r="D1289" s="238"/>
      <c r="E1289" s="238"/>
      <c r="F1289" s="238"/>
      <c r="G1289" s="238"/>
      <c r="H1289" s="238"/>
      <c r="I1289" s="23"/>
    </row>
    <row r="1290" spans="1:24" x14ac:dyDescent="0.25">
      <c r="A1290" s="238"/>
      <c r="B1290" s="238"/>
      <c r="C1290" s="238"/>
      <c r="D1290" s="238"/>
      <c r="E1290" s="238"/>
      <c r="F1290" s="238"/>
      <c r="G1290" s="238"/>
      <c r="H1290" s="238"/>
      <c r="I1290" s="23"/>
    </row>
    <row r="1291" spans="1:24" ht="15" customHeight="1" x14ac:dyDescent="0.25">
      <c r="A1291" s="559" t="s">
        <v>300</v>
      </c>
      <c r="B1291" s="560"/>
      <c r="C1291" s="560"/>
      <c r="D1291" s="560"/>
      <c r="E1291" s="560"/>
      <c r="F1291" s="560"/>
      <c r="G1291" s="560"/>
      <c r="H1291" s="560"/>
      <c r="I1291" s="23"/>
    </row>
    <row r="1292" spans="1:24" ht="15" customHeight="1" x14ac:dyDescent="0.25">
      <c r="A1292" s="508" t="s">
        <v>16</v>
      </c>
      <c r="B1292" s="509"/>
      <c r="C1292" s="509"/>
      <c r="D1292" s="509"/>
      <c r="E1292" s="509"/>
      <c r="F1292" s="509"/>
      <c r="G1292" s="509"/>
      <c r="H1292" s="509"/>
      <c r="I1292" s="23"/>
    </row>
    <row r="1293" spans="1:24" ht="15" customHeight="1" x14ac:dyDescent="0.25">
      <c r="A1293" s="13">
        <v>5129</v>
      </c>
      <c r="B1293" s="13" t="s">
        <v>1577</v>
      </c>
      <c r="C1293" s="13" t="s">
        <v>1578</v>
      </c>
      <c r="D1293" s="13" t="s">
        <v>13</v>
      </c>
      <c r="E1293" s="13" t="s">
        <v>10</v>
      </c>
      <c r="F1293" s="13">
        <v>1777500</v>
      </c>
      <c r="G1293" s="13">
        <f>+F1293*H1293</f>
        <v>71100000</v>
      </c>
      <c r="H1293" s="13">
        <v>40</v>
      </c>
      <c r="I1293" s="23"/>
    </row>
    <row r="1294" spans="1:24" ht="15" customHeight="1" x14ac:dyDescent="0.25">
      <c r="A1294" s="508" t="s">
        <v>163</v>
      </c>
      <c r="B1294" s="509"/>
      <c r="C1294" s="509"/>
      <c r="D1294" s="509"/>
      <c r="E1294" s="509"/>
      <c r="F1294" s="509"/>
      <c r="G1294" s="509"/>
      <c r="H1294" s="509"/>
      <c r="I1294" s="23"/>
    </row>
    <row r="1295" spans="1:24" s="446" customFormat="1" ht="40.5" x14ac:dyDescent="0.25">
      <c r="A1295" s="13">
        <v>4239</v>
      </c>
      <c r="B1295" s="13" t="s">
        <v>4703</v>
      </c>
      <c r="C1295" s="13" t="s">
        <v>4671</v>
      </c>
      <c r="D1295" s="13" t="s">
        <v>13</v>
      </c>
      <c r="E1295" s="13" t="s">
        <v>14</v>
      </c>
      <c r="F1295" s="13">
        <v>15707600</v>
      </c>
      <c r="G1295" s="13">
        <v>15707600</v>
      </c>
      <c r="H1295" s="13">
        <v>1</v>
      </c>
      <c r="I1295" s="449"/>
      <c r="P1295" s="447"/>
      <c r="Q1295" s="447"/>
      <c r="R1295" s="447"/>
      <c r="S1295" s="447"/>
      <c r="T1295" s="447"/>
      <c r="U1295" s="447"/>
      <c r="V1295" s="447"/>
      <c r="W1295" s="447"/>
      <c r="X1295" s="447"/>
    </row>
    <row r="1296" spans="1:24" s="446" customFormat="1" ht="40.5" x14ac:dyDescent="0.25">
      <c r="A1296" s="13">
        <v>4239</v>
      </c>
      <c r="B1296" s="13" t="s">
        <v>4687</v>
      </c>
      <c r="C1296" s="13" t="s">
        <v>506</v>
      </c>
      <c r="D1296" s="13" t="s">
        <v>13</v>
      </c>
      <c r="E1296" s="13" t="s">
        <v>14</v>
      </c>
      <c r="F1296" s="13">
        <v>24320000</v>
      </c>
      <c r="G1296" s="13">
        <v>24320000</v>
      </c>
      <c r="H1296" s="13">
        <v>1</v>
      </c>
      <c r="I1296" s="449"/>
      <c r="P1296" s="447"/>
      <c r="Q1296" s="447"/>
      <c r="R1296" s="447"/>
      <c r="S1296" s="447"/>
      <c r="T1296" s="447"/>
      <c r="U1296" s="447"/>
      <c r="V1296" s="447"/>
      <c r="W1296" s="447"/>
      <c r="X1296" s="447"/>
    </row>
    <row r="1297" spans="1:24" ht="40.5" x14ac:dyDescent="0.25">
      <c r="A1297" s="13">
        <v>4239</v>
      </c>
      <c r="B1297" s="13" t="s">
        <v>4678</v>
      </c>
      <c r="C1297" s="13" t="s">
        <v>506</v>
      </c>
      <c r="D1297" s="13" t="s">
        <v>13</v>
      </c>
      <c r="E1297" s="13" t="s">
        <v>14</v>
      </c>
      <c r="F1297" s="13">
        <v>8345000</v>
      </c>
      <c r="G1297" s="13">
        <v>8345000</v>
      </c>
      <c r="H1297" s="13">
        <v>1</v>
      </c>
      <c r="I1297" s="23"/>
    </row>
    <row r="1298" spans="1:24" s="446" customFormat="1" ht="40.5" x14ac:dyDescent="0.25">
      <c r="A1298" s="13">
        <v>4239</v>
      </c>
      <c r="B1298" s="13" t="s">
        <v>4670</v>
      </c>
      <c r="C1298" s="13" t="s">
        <v>4671</v>
      </c>
      <c r="D1298" s="13" t="s">
        <v>13</v>
      </c>
      <c r="E1298" s="13" t="s">
        <v>14</v>
      </c>
      <c r="F1298" s="13">
        <v>15770000</v>
      </c>
      <c r="G1298" s="13">
        <v>15770000</v>
      </c>
      <c r="H1298" s="13">
        <v>1</v>
      </c>
      <c r="I1298" s="449"/>
      <c r="P1298" s="447"/>
      <c r="Q1298" s="447"/>
      <c r="R1298" s="447"/>
      <c r="S1298" s="447"/>
      <c r="T1298" s="447"/>
      <c r="U1298" s="447"/>
      <c r="V1298" s="447"/>
      <c r="W1298" s="447"/>
      <c r="X1298" s="447"/>
    </row>
    <row r="1299" spans="1:24" s="446" customFormat="1" ht="40.5" x14ac:dyDescent="0.25">
      <c r="A1299" s="13">
        <v>4239</v>
      </c>
      <c r="B1299" s="13" t="s">
        <v>4672</v>
      </c>
      <c r="C1299" s="13" t="s">
        <v>4671</v>
      </c>
      <c r="D1299" s="13" t="s">
        <v>13</v>
      </c>
      <c r="E1299" s="13" t="s">
        <v>14</v>
      </c>
      <c r="F1299" s="13">
        <v>15999900</v>
      </c>
      <c r="G1299" s="13">
        <v>15999900</v>
      </c>
      <c r="H1299" s="13">
        <v>1</v>
      </c>
      <c r="I1299" s="449"/>
      <c r="P1299" s="447"/>
      <c r="Q1299" s="447"/>
      <c r="R1299" s="447"/>
      <c r="S1299" s="447"/>
      <c r="T1299" s="447"/>
      <c r="U1299" s="447"/>
      <c r="V1299" s="447"/>
      <c r="W1299" s="447"/>
      <c r="X1299" s="447"/>
    </row>
    <row r="1300" spans="1:24" ht="40.5" x14ac:dyDescent="0.25">
      <c r="A1300" s="13">
        <v>4239</v>
      </c>
      <c r="B1300" s="13" t="s">
        <v>4584</v>
      </c>
      <c r="C1300" s="13" t="s">
        <v>506</v>
      </c>
      <c r="D1300" s="13" t="s">
        <v>257</v>
      </c>
      <c r="E1300" s="13" t="s">
        <v>14</v>
      </c>
      <c r="F1300" s="13">
        <v>24303600</v>
      </c>
      <c r="G1300" s="13">
        <v>24303600</v>
      </c>
      <c r="H1300" s="13">
        <v>1</v>
      </c>
      <c r="I1300" s="23"/>
    </row>
    <row r="1301" spans="1:24" ht="40.5" x14ac:dyDescent="0.25">
      <c r="A1301" s="13">
        <v>4239</v>
      </c>
      <c r="B1301" s="13" t="s">
        <v>4519</v>
      </c>
      <c r="C1301" s="13" t="s">
        <v>506</v>
      </c>
      <c r="D1301" s="13" t="s">
        <v>13</v>
      </c>
      <c r="E1301" s="13" t="s">
        <v>14</v>
      </c>
      <c r="F1301" s="13">
        <v>39774000</v>
      </c>
      <c r="G1301" s="13">
        <v>39774000</v>
      </c>
      <c r="H1301" s="13">
        <v>1</v>
      </c>
      <c r="I1301" s="23"/>
    </row>
    <row r="1302" spans="1:24" ht="40.5" x14ac:dyDescent="0.25">
      <c r="A1302" s="13">
        <v>4239</v>
      </c>
      <c r="B1302" s="13" t="s">
        <v>4501</v>
      </c>
      <c r="C1302" s="13" t="s">
        <v>506</v>
      </c>
      <c r="D1302" s="13" t="s">
        <v>257</v>
      </c>
      <c r="E1302" s="13" t="s">
        <v>14</v>
      </c>
      <c r="F1302" s="13">
        <v>8745000</v>
      </c>
      <c r="G1302" s="13">
        <v>8745000</v>
      </c>
      <c r="H1302" s="13">
        <v>1</v>
      </c>
      <c r="I1302" s="23"/>
    </row>
    <row r="1303" spans="1:24" ht="40.5" x14ac:dyDescent="0.25">
      <c r="A1303" s="13">
        <v>4239</v>
      </c>
      <c r="B1303" s="13" t="s">
        <v>3932</v>
      </c>
      <c r="C1303" s="13" t="s">
        <v>506</v>
      </c>
      <c r="D1303" s="13" t="s">
        <v>13</v>
      </c>
      <c r="E1303" s="13" t="s">
        <v>14</v>
      </c>
      <c r="F1303" s="13">
        <v>300000</v>
      </c>
      <c r="G1303" s="13">
        <v>300000</v>
      </c>
      <c r="H1303" s="13">
        <v>1</v>
      </c>
      <c r="I1303" s="23"/>
    </row>
    <row r="1304" spans="1:24" ht="40.5" x14ac:dyDescent="0.25">
      <c r="A1304" s="13">
        <v>4239</v>
      </c>
      <c r="B1304" s="13" t="s">
        <v>3917</v>
      </c>
      <c r="C1304" s="13" t="s">
        <v>506</v>
      </c>
      <c r="D1304" s="13" t="s">
        <v>13</v>
      </c>
      <c r="E1304" s="13" t="s">
        <v>14</v>
      </c>
      <c r="F1304" s="13">
        <v>5000000</v>
      </c>
      <c r="G1304" s="13">
        <v>5000000</v>
      </c>
      <c r="H1304" s="13"/>
      <c r="I1304" s="23"/>
    </row>
    <row r="1305" spans="1:24" ht="27" x14ac:dyDescent="0.25">
      <c r="A1305" s="13">
        <v>4239</v>
      </c>
      <c r="B1305" s="13" t="s">
        <v>3875</v>
      </c>
      <c r="C1305" s="13" t="s">
        <v>541</v>
      </c>
      <c r="D1305" s="13" t="s">
        <v>13</v>
      </c>
      <c r="E1305" s="13" t="s">
        <v>14</v>
      </c>
      <c r="F1305" s="13">
        <v>4284800</v>
      </c>
      <c r="G1305" s="13">
        <v>4284800</v>
      </c>
      <c r="H1305" s="13">
        <v>1</v>
      </c>
      <c r="I1305" s="23"/>
    </row>
    <row r="1306" spans="1:24" ht="40.5" x14ac:dyDescent="0.25">
      <c r="A1306" s="13">
        <v>4239</v>
      </c>
      <c r="B1306" s="13" t="s">
        <v>3516</v>
      </c>
      <c r="C1306" s="13" t="s">
        <v>506</v>
      </c>
      <c r="D1306" s="13" t="s">
        <v>13</v>
      </c>
      <c r="E1306" s="13" t="s">
        <v>14</v>
      </c>
      <c r="F1306" s="13">
        <v>18000000</v>
      </c>
      <c r="G1306" s="13">
        <v>18000000</v>
      </c>
      <c r="H1306" s="13">
        <v>1</v>
      </c>
      <c r="I1306" s="23"/>
    </row>
    <row r="1307" spans="1:24" ht="40.5" x14ac:dyDescent="0.25">
      <c r="A1307" s="13">
        <v>4239</v>
      </c>
      <c r="B1307" s="13" t="s">
        <v>3517</v>
      </c>
      <c r="C1307" s="13" t="s">
        <v>506</v>
      </c>
      <c r="D1307" s="13" t="s">
        <v>13</v>
      </c>
      <c r="E1307" s="13" t="s">
        <v>14</v>
      </c>
      <c r="F1307" s="13">
        <v>3120000</v>
      </c>
      <c r="G1307" s="13">
        <v>3120000</v>
      </c>
      <c r="H1307" s="13">
        <v>1</v>
      </c>
      <c r="I1307" s="23"/>
    </row>
    <row r="1308" spans="1:24" ht="40.5" x14ac:dyDescent="0.25">
      <c r="A1308" s="13">
        <v>4239</v>
      </c>
      <c r="B1308" s="13" t="s">
        <v>3518</v>
      </c>
      <c r="C1308" s="13" t="s">
        <v>506</v>
      </c>
      <c r="D1308" s="13" t="s">
        <v>13</v>
      </c>
      <c r="E1308" s="13" t="s">
        <v>14</v>
      </c>
      <c r="F1308" s="13">
        <v>1100000</v>
      </c>
      <c r="G1308" s="13">
        <v>1100000</v>
      </c>
      <c r="H1308" s="13">
        <v>1</v>
      </c>
      <c r="I1308" s="23"/>
    </row>
    <row r="1309" spans="1:24" ht="40.5" x14ac:dyDescent="0.25">
      <c r="A1309" s="13">
        <v>4239</v>
      </c>
      <c r="B1309" s="13" t="s">
        <v>3519</v>
      </c>
      <c r="C1309" s="13" t="s">
        <v>506</v>
      </c>
      <c r="D1309" s="13" t="s">
        <v>13</v>
      </c>
      <c r="E1309" s="13" t="s">
        <v>14</v>
      </c>
      <c r="F1309" s="13">
        <v>1860000</v>
      </c>
      <c r="G1309" s="13">
        <v>1860000</v>
      </c>
      <c r="H1309" s="13">
        <v>1</v>
      </c>
      <c r="I1309" s="23"/>
    </row>
    <row r="1310" spans="1:24" ht="40.5" x14ac:dyDescent="0.25">
      <c r="A1310" s="13">
        <v>4239</v>
      </c>
      <c r="B1310" s="13" t="s">
        <v>3520</v>
      </c>
      <c r="C1310" s="13" t="s">
        <v>506</v>
      </c>
      <c r="D1310" s="13" t="s">
        <v>13</v>
      </c>
      <c r="E1310" s="13" t="s">
        <v>14</v>
      </c>
      <c r="F1310" s="13">
        <v>705000</v>
      </c>
      <c r="G1310" s="13">
        <v>705000</v>
      </c>
      <c r="H1310" s="13">
        <v>1</v>
      </c>
      <c r="I1310" s="23"/>
    </row>
    <row r="1311" spans="1:24" ht="40.5" x14ac:dyDescent="0.25">
      <c r="A1311" s="13">
        <v>4239</v>
      </c>
      <c r="B1311" s="13" t="s">
        <v>3521</v>
      </c>
      <c r="C1311" s="13" t="s">
        <v>506</v>
      </c>
      <c r="D1311" s="13" t="s">
        <v>13</v>
      </c>
      <c r="E1311" s="13" t="s">
        <v>14</v>
      </c>
      <c r="F1311" s="13">
        <v>1078000</v>
      </c>
      <c r="G1311" s="13">
        <v>1078000</v>
      </c>
      <c r="H1311" s="13">
        <v>1</v>
      </c>
      <c r="I1311" s="23"/>
    </row>
    <row r="1312" spans="1:24" ht="40.5" x14ac:dyDescent="0.25">
      <c r="A1312" s="13">
        <v>4239</v>
      </c>
      <c r="B1312" s="13" t="s">
        <v>3522</v>
      </c>
      <c r="C1312" s="13" t="s">
        <v>506</v>
      </c>
      <c r="D1312" s="13" t="s">
        <v>13</v>
      </c>
      <c r="E1312" s="13" t="s">
        <v>14</v>
      </c>
      <c r="F1312" s="13">
        <v>500000</v>
      </c>
      <c r="G1312" s="13">
        <v>500000</v>
      </c>
      <c r="H1312" s="13">
        <v>1</v>
      </c>
      <c r="I1312" s="23"/>
    </row>
    <row r="1313" spans="1:24" ht="40.5" x14ac:dyDescent="0.25">
      <c r="A1313" s="13">
        <v>4239</v>
      </c>
      <c r="B1313" s="13" t="s">
        <v>3523</v>
      </c>
      <c r="C1313" s="13" t="s">
        <v>506</v>
      </c>
      <c r="D1313" s="13" t="s">
        <v>13</v>
      </c>
      <c r="E1313" s="13" t="s">
        <v>14</v>
      </c>
      <c r="F1313" s="13">
        <v>1907500</v>
      </c>
      <c r="G1313" s="13">
        <v>1907500</v>
      </c>
      <c r="H1313" s="13">
        <v>1</v>
      </c>
      <c r="I1313" s="23"/>
    </row>
    <row r="1314" spans="1:24" ht="40.5" x14ac:dyDescent="0.25">
      <c r="A1314" s="13">
        <v>4239</v>
      </c>
      <c r="B1314" s="13" t="s">
        <v>3524</v>
      </c>
      <c r="C1314" s="13" t="s">
        <v>506</v>
      </c>
      <c r="D1314" s="13" t="s">
        <v>5449</v>
      </c>
      <c r="E1314" s="13" t="s">
        <v>14</v>
      </c>
      <c r="F1314" s="13">
        <v>2112000</v>
      </c>
      <c r="G1314" s="13">
        <v>2112000</v>
      </c>
      <c r="H1314" s="13">
        <v>1</v>
      </c>
      <c r="I1314" s="23"/>
    </row>
    <row r="1315" spans="1:24" ht="40.5" x14ac:dyDescent="0.25">
      <c r="A1315" s="13">
        <v>4239</v>
      </c>
      <c r="B1315" s="13" t="s">
        <v>3525</v>
      </c>
      <c r="C1315" s="13" t="s">
        <v>506</v>
      </c>
      <c r="D1315" s="13" t="s">
        <v>13</v>
      </c>
      <c r="E1315" s="13" t="s">
        <v>14</v>
      </c>
      <c r="F1315" s="13">
        <v>16000000</v>
      </c>
      <c r="G1315" s="13">
        <v>16000000</v>
      </c>
      <c r="H1315" s="13">
        <v>1</v>
      </c>
      <c r="I1315" s="23"/>
    </row>
    <row r="1316" spans="1:24" ht="40.5" x14ac:dyDescent="0.25">
      <c r="A1316" s="13">
        <v>4239</v>
      </c>
      <c r="B1316" s="13" t="s">
        <v>3526</v>
      </c>
      <c r="C1316" s="13" t="s">
        <v>506</v>
      </c>
      <c r="D1316" s="13" t="s">
        <v>13</v>
      </c>
      <c r="E1316" s="13" t="s">
        <v>14</v>
      </c>
      <c r="F1316" s="13">
        <v>10000000</v>
      </c>
      <c r="G1316" s="13">
        <v>10000000</v>
      </c>
      <c r="H1316" s="13">
        <v>1</v>
      </c>
      <c r="I1316" s="23"/>
    </row>
    <row r="1317" spans="1:24" ht="40.5" x14ac:dyDescent="0.25">
      <c r="A1317" s="13">
        <v>4239</v>
      </c>
      <c r="B1317" s="13" t="s">
        <v>3514</v>
      </c>
      <c r="C1317" s="13" t="s">
        <v>506</v>
      </c>
      <c r="D1317" s="13" t="s">
        <v>13</v>
      </c>
      <c r="E1317" s="13" t="s">
        <v>14</v>
      </c>
      <c r="F1317" s="13">
        <v>54538800</v>
      </c>
      <c r="G1317" s="13">
        <v>54538800</v>
      </c>
      <c r="H1317" s="13">
        <v>1</v>
      </c>
      <c r="I1317" s="23"/>
    </row>
    <row r="1318" spans="1:24" ht="29.25" customHeight="1" x14ac:dyDescent="0.25">
      <c r="A1318" s="13">
        <v>4239</v>
      </c>
      <c r="B1318" s="13" t="s">
        <v>2142</v>
      </c>
      <c r="C1318" s="13" t="s">
        <v>866</v>
      </c>
      <c r="D1318" s="13" t="s">
        <v>13</v>
      </c>
      <c r="E1318" s="13" t="s">
        <v>14</v>
      </c>
      <c r="F1318" s="13">
        <v>1000000</v>
      </c>
      <c r="G1318" s="13">
        <v>1000000</v>
      </c>
      <c r="H1318" s="13">
        <v>1</v>
      </c>
      <c r="I1318" s="23"/>
    </row>
    <row r="1319" spans="1:24" ht="42.75" customHeight="1" x14ac:dyDescent="0.25">
      <c r="A1319" s="13" t="s">
        <v>22</v>
      </c>
      <c r="B1319" s="13" t="s">
        <v>2041</v>
      </c>
      <c r="C1319" s="13" t="s">
        <v>506</v>
      </c>
      <c r="D1319" s="13" t="s">
        <v>13</v>
      </c>
      <c r="E1319" s="13" t="s">
        <v>14</v>
      </c>
      <c r="F1319" s="13">
        <v>3268000</v>
      </c>
      <c r="G1319" s="13">
        <v>3268000</v>
      </c>
      <c r="H1319" s="13">
        <v>1</v>
      </c>
      <c r="I1319" s="23"/>
    </row>
    <row r="1320" spans="1:24" ht="40.5" x14ac:dyDescent="0.25">
      <c r="A1320" s="13" t="s">
        <v>22</v>
      </c>
      <c r="B1320" s="13" t="s">
        <v>2457</v>
      </c>
      <c r="C1320" s="13" t="s">
        <v>506</v>
      </c>
      <c r="D1320" s="13" t="s">
        <v>13</v>
      </c>
      <c r="E1320" s="13" t="s">
        <v>14</v>
      </c>
      <c r="F1320" s="13">
        <v>1400000</v>
      </c>
      <c r="G1320" s="13">
        <v>1400000</v>
      </c>
      <c r="H1320" s="13">
        <v>1</v>
      </c>
      <c r="I1320" s="23"/>
    </row>
    <row r="1321" spans="1:24" s="446" customFormat="1" ht="40.5" x14ac:dyDescent="0.25">
      <c r="A1321" s="13">
        <v>4239</v>
      </c>
      <c r="B1321" s="13" t="s">
        <v>5029</v>
      </c>
      <c r="C1321" s="13" t="s">
        <v>506</v>
      </c>
      <c r="D1321" s="13" t="s">
        <v>257</v>
      </c>
      <c r="E1321" s="13" t="s">
        <v>14</v>
      </c>
      <c r="F1321" s="13">
        <v>4000000</v>
      </c>
      <c r="G1321" s="13">
        <v>4000000</v>
      </c>
      <c r="H1321" s="13">
        <v>1</v>
      </c>
      <c r="I1321" s="449"/>
      <c r="P1321" s="447"/>
      <c r="Q1321" s="447"/>
      <c r="R1321" s="447"/>
      <c r="S1321" s="447"/>
      <c r="T1321" s="447"/>
      <c r="U1321" s="447"/>
      <c r="V1321" s="447"/>
      <c r="W1321" s="447"/>
      <c r="X1321" s="447"/>
    </row>
    <row r="1322" spans="1:24" s="446" customFormat="1" ht="40.5" x14ac:dyDescent="0.25">
      <c r="A1322" s="13">
        <v>4239</v>
      </c>
      <c r="B1322" s="13" t="s">
        <v>5328</v>
      </c>
      <c r="C1322" s="13" t="s">
        <v>506</v>
      </c>
      <c r="D1322" s="13" t="s">
        <v>13</v>
      </c>
      <c r="E1322" s="13" t="s">
        <v>14</v>
      </c>
      <c r="F1322" s="13">
        <v>1000000</v>
      </c>
      <c r="G1322" s="13">
        <v>1000000</v>
      </c>
      <c r="H1322" s="13">
        <v>1</v>
      </c>
      <c r="I1322" s="449"/>
      <c r="P1322" s="447"/>
      <c r="Q1322" s="447"/>
      <c r="R1322" s="447"/>
      <c r="S1322" s="447"/>
      <c r="T1322" s="447"/>
      <c r="U1322" s="447"/>
      <c r="V1322" s="447"/>
      <c r="W1322" s="447"/>
      <c r="X1322" s="447"/>
    </row>
    <row r="1323" spans="1:24" s="446" customFormat="1" ht="40.5" x14ac:dyDescent="0.25">
      <c r="A1323" s="13">
        <v>4239</v>
      </c>
      <c r="B1323" s="13" t="s">
        <v>5417</v>
      </c>
      <c r="C1323" s="13" t="s">
        <v>506</v>
      </c>
      <c r="D1323" s="13" t="s">
        <v>13</v>
      </c>
      <c r="E1323" s="13" t="s">
        <v>14</v>
      </c>
      <c r="F1323" s="13">
        <v>2300000</v>
      </c>
      <c r="G1323" s="13">
        <v>2300000</v>
      </c>
      <c r="H1323" s="13">
        <v>1</v>
      </c>
      <c r="I1323" s="449"/>
      <c r="P1323" s="447"/>
      <c r="Q1323" s="447"/>
      <c r="R1323" s="447"/>
      <c r="S1323" s="447"/>
      <c r="T1323" s="447"/>
      <c r="U1323" s="447"/>
      <c r="V1323" s="447"/>
      <c r="W1323" s="447"/>
      <c r="X1323" s="447"/>
    </row>
    <row r="1324" spans="1:24" s="446" customFormat="1" ht="40.5" x14ac:dyDescent="0.25">
      <c r="A1324" s="13">
        <v>4239</v>
      </c>
      <c r="B1324" s="13" t="s">
        <v>5448</v>
      </c>
      <c r="C1324" s="13" t="s">
        <v>506</v>
      </c>
      <c r="D1324" s="13" t="s">
        <v>13</v>
      </c>
      <c r="E1324" s="13" t="s">
        <v>14</v>
      </c>
      <c r="F1324" s="13">
        <v>186343200</v>
      </c>
      <c r="G1324" s="13">
        <v>186343200</v>
      </c>
      <c r="H1324" s="13">
        <v>1</v>
      </c>
      <c r="I1324" s="449"/>
      <c r="P1324" s="447"/>
      <c r="Q1324" s="447"/>
      <c r="R1324" s="447"/>
      <c r="S1324" s="447"/>
      <c r="T1324" s="447"/>
      <c r="U1324" s="447"/>
      <c r="V1324" s="447"/>
      <c r="W1324" s="447"/>
      <c r="X1324" s="447"/>
    </row>
    <row r="1325" spans="1:24" s="446" customFormat="1" ht="15" customHeight="1" x14ac:dyDescent="0.25">
      <c r="A1325" s="508" t="s">
        <v>8</v>
      </c>
      <c r="B1325" s="509"/>
      <c r="C1325" s="509"/>
      <c r="D1325" s="509"/>
      <c r="E1325" s="509"/>
      <c r="F1325" s="509"/>
      <c r="G1325" s="509"/>
      <c r="H1325" s="509"/>
      <c r="I1325" s="449"/>
      <c r="P1325" s="447"/>
      <c r="Q1325" s="447"/>
      <c r="R1325" s="447"/>
      <c r="S1325" s="447"/>
      <c r="T1325" s="447"/>
      <c r="U1325" s="447"/>
      <c r="V1325" s="447"/>
      <c r="W1325" s="447"/>
      <c r="X1325" s="447"/>
    </row>
    <row r="1326" spans="1:24" s="446" customFormat="1" x14ac:dyDescent="0.25">
      <c r="A1326" s="13">
        <v>5132</v>
      </c>
      <c r="B1326" s="13" t="s">
        <v>4711</v>
      </c>
      <c r="C1326" s="13" t="s">
        <v>4712</v>
      </c>
      <c r="D1326" s="13" t="s">
        <v>257</v>
      </c>
      <c r="E1326" s="13" t="s">
        <v>10</v>
      </c>
      <c r="F1326" s="13">
        <v>3920</v>
      </c>
      <c r="G1326" s="13">
        <f>+F1326*H1326</f>
        <v>98000</v>
      </c>
      <c r="H1326" s="13">
        <v>25</v>
      </c>
      <c r="I1326" s="449"/>
      <c r="P1326" s="447"/>
      <c r="Q1326" s="447"/>
      <c r="R1326" s="447"/>
      <c r="S1326" s="447"/>
      <c r="T1326" s="447"/>
      <c r="U1326" s="447"/>
      <c r="V1326" s="447"/>
      <c r="W1326" s="447"/>
      <c r="X1326" s="447"/>
    </row>
    <row r="1327" spans="1:24" s="446" customFormat="1" x14ac:dyDescent="0.25">
      <c r="A1327" s="13">
        <v>5132</v>
      </c>
      <c r="B1327" s="13" t="s">
        <v>4713</v>
      </c>
      <c r="C1327" s="13" t="s">
        <v>4712</v>
      </c>
      <c r="D1327" s="13" t="s">
        <v>257</v>
      </c>
      <c r="E1327" s="13" t="s">
        <v>10</v>
      </c>
      <c r="F1327" s="13">
        <v>1760</v>
      </c>
      <c r="G1327" s="13">
        <f t="shared" ref="G1327:G1360" si="20">+F1327*H1327</f>
        <v>70400</v>
      </c>
      <c r="H1327" s="13">
        <v>40</v>
      </c>
      <c r="I1327" s="449"/>
      <c r="P1327" s="447"/>
      <c r="Q1327" s="447"/>
      <c r="R1327" s="447"/>
      <c r="S1327" s="447"/>
      <c r="T1327" s="447"/>
      <c r="U1327" s="447"/>
      <c r="V1327" s="447"/>
      <c r="W1327" s="447"/>
      <c r="X1327" s="447"/>
    </row>
    <row r="1328" spans="1:24" s="446" customFormat="1" x14ac:dyDescent="0.25">
      <c r="A1328" s="13">
        <v>5132</v>
      </c>
      <c r="B1328" s="13" t="s">
        <v>4714</v>
      </c>
      <c r="C1328" s="13" t="s">
        <v>4712</v>
      </c>
      <c r="D1328" s="13" t="s">
        <v>257</v>
      </c>
      <c r="E1328" s="13" t="s">
        <v>10</v>
      </c>
      <c r="F1328" s="13">
        <v>3120</v>
      </c>
      <c r="G1328" s="13">
        <f t="shared" si="20"/>
        <v>146640</v>
      </c>
      <c r="H1328" s="13">
        <v>47</v>
      </c>
      <c r="I1328" s="449"/>
      <c r="P1328" s="447"/>
      <c r="Q1328" s="447"/>
      <c r="R1328" s="447"/>
      <c r="S1328" s="447"/>
      <c r="T1328" s="447"/>
      <c r="U1328" s="447"/>
      <c r="V1328" s="447"/>
      <c r="W1328" s="447"/>
      <c r="X1328" s="447"/>
    </row>
    <row r="1329" spans="1:24" s="446" customFormat="1" x14ac:dyDescent="0.25">
      <c r="A1329" s="13">
        <v>5132</v>
      </c>
      <c r="B1329" s="13" t="s">
        <v>4715</v>
      </c>
      <c r="C1329" s="13" t="s">
        <v>4712</v>
      </c>
      <c r="D1329" s="13" t="s">
        <v>257</v>
      </c>
      <c r="E1329" s="13" t="s">
        <v>10</v>
      </c>
      <c r="F1329" s="13">
        <v>3200</v>
      </c>
      <c r="G1329" s="13">
        <f t="shared" si="20"/>
        <v>144000</v>
      </c>
      <c r="H1329" s="13">
        <v>45</v>
      </c>
      <c r="I1329" s="449"/>
      <c r="P1329" s="447"/>
      <c r="Q1329" s="447"/>
      <c r="R1329" s="447"/>
      <c r="S1329" s="447"/>
      <c r="T1329" s="447"/>
      <c r="U1329" s="447"/>
      <c r="V1329" s="447"/>
      <c r="W1329" s="447"/>
      <c r="X1329" s="447"/>
    </row>
    <row r="1330" spans="1:24" s="446" customFormat="1" x14ac:dyDescent="0.25">
      <c r="A1330" s="13">
        <v>5132</v>
      </c>
      <c r="B1330" s="13" t="s">
        <v>4716</v>
      </c>
      <c r="C1330" s="13" t="s">
        <v>4712</v>
      </c>
      <c r="D1330" s="13" t="s">
        <v>257</v>
      </c>
      <c r="E1330" s="13" t="s">
        <v>10</v>
      </c>
      <c r="F1330" s="13">
        <v>2400</v>
      </c>
      <c r="G1330" s="13">
        <f t="shared" si="20"/>
        <v>74400</v>
      </c>
      <c r="H1330" s="13">
        <v>31</v>
      </c>
      <c r="I1330" s="449"/>
      <c r="P1330" s="447"/>
      <c r="Q1330" s="447"/>
      <c r="R1330" s="447"/>
      <c r="S1330" s="447"/>
      <c r="T1330" s="447"/>
      <c r="U1330" s="447"/>
      <c r="V1330" s="447"/>
      <c r="W1330" s="447"/>
      <c r="X1330" s="447"/>
    </row>
    <row r="1331" spans="1:24" s="446" customFormat="1" ht="14.25" customHeight="1" x14ac:dyDescent="0.25">
      <c r="A1331" s="13">
        <v>5132</v>
      </c>
      <c r="B1331" s="13" t="s">
        <v>4717</v>
      </c>
      <c r="C1331" s="13" t="s">
        <v>4712</v>
      </c>
      <c r="D1331" s="13" t="s">
        <v>257</v>
      </c>
      <c r="E1331" s="13" t="s">
        <v>10</v>
      </c>
      <c r="F1331" s="13">
        <v>720</v>
      </c>
      <c r="G1331" s="13">
        <f t="shared" si="20"/>
        <v>54720</v>
      </c>
      <c r="H1331" s="13">
        <v>76</v>
      </c>
      <c r="I1331" s="449"/>
      <c r="P1331" s="447"/>
      <c r="Q1331" s="447"/>
      <c r="R1331" s="447"/>
      <c r="S1331" s="447"/>
      <c r="T1331" s="447"/>
      <c r="U1331" s="447"/>
      <c r="V1331" s="447"/>
      <c r="W1331" s="447"/>
      <c r="X1331" s="447"/>
    </row>
    <row r="1332" spans="1:24" s="446" customFormat="1" x14ac:dyDescent="0.25">
      <c r="A1332" s="13">
        <v>5132</v>
      </c>
      <c r="B1332" s="13" t="s">
        <v>4718</v>
      </c>
      <c r="C1332" s="13" t="s">
        <v>4712</v>
      </c>
      <c r="D1332" s="13" t="s">
        <v>257</v>
      </c>
      <c r="E1332" s="13" t="s">
        <v>10</v>
      </c>
      <c r="F1332" s="13">
        <v>3120</v>
      </c>
      <c r="G1332" s="13">
        <f t="shared" si="20"/>
        <v>93600</v>
      </c>
      <c r="H1332" s="13">
        <v>30</v>
      </c>
      <c r="I1332" s="449"/>
      <c r="P1332" s="447"/>
      <c r="Q1332" s="447"/>
      <c r="R1332" s="447"/>
      <c r="S1332" s="447"/>
      <c r="T1332" s="447"/>
      <c r="U1332" s="447"/>
      <c r="V1332" s="447"/>
      <c r="W1332" s="447"/>
      <c r="X1332" s="447"/>
    </row>
    <row r="1333" spans="1:24" s="446" customFormat="1" x14ac:dyDescent="0.25">
      <c r="A1333" s="13">
        <v>5132</v>
      </c>
      <c r="B1333" s="13" t="s">
        <v>4719</v>
      </c>
      <c r="C1333" s="13" t="s">
        <v>4712</v>
      </c>
      <c r="D1333" s="13" t="s">
        <v>257</v>
      </c>
      <c r="E1333" s="13" t="s">
        <v>10</v>
      </c>
      <c r="F1333" s="13">
        <v>4400</v>
      </c>
      <c r="G1333" s="13">
        <f t="shared" si="20"/>
        <v>255200</v>
      </c>
      <c r="H1333" s="13">
        <v>58</v>
      </c>
      <c r="I1333" s="449"/>
      <c r="P1333" s="447"/>
      <c r="Q1333" s="447"/>
      <c r="R1333" s="447"/>
      <c r="S1333" s="447"/>
      <c r="T1333" s="447"/>
      <c r="U1333" s="447"/>
      <c r="V1333" s="447"/>
      <c r="W1333" s="447"/>
      <c r="X1333" s="447"/>
    </row>
    <row r="1334" spans="1:24" s="446" customFormat="1" x14ac:dyDescent="0.25">
      <c r="A1334" s="13">
        <v>5132</v>
      </c>
      <c r="B1334" s="13" t="s">
        <v>4720</v>
      </c>
      <c r="C1334" s="13" t="s">
        <v>4712</v>
      </c>
      <c r="D1334" s="13" t="s">
        <v>257</v>
      </c>
      <c r="E1334" s="13" t="s">
        <v>10</v>
      </c>
      <c r="F1334" s="13">
        <v>4000</v>
      </c>
      <c r="G1334" s="13">
        <f t="shared" si="20"/>
        <v>140000</v>
      </c>
      <c r="H1334" s="13">
        <v>35</v>
      </c>
      <c r="I1334" s="449"/>
      <c r="P1334" s="447"/>
      <c r="Q1334" s="447"/>
      <c r="R1334" s="447"/>
      <c r="S1334" s="447"/>
      <c r="T1334" s="447"/>
      <c r="U1334" s="447"/>
      <c r="V1334" s="447"/>
      <c r="W1334" s="447"/>
      <c r="X1334" s="447"/>
    </row>
    <row r="1335" spans="1:24" s="446" customFormat="1" x14ac:dyDescent="0.25">
      <c r="A1335" s="13">
        <v>5132</v>
      </c>
      <c r="B1335" s="13" t="s">
        <v>4721</v>
      </c>
      <c r="C1335" s="13" t="s">
        <v>4712</v>
      </c>
      <c r="D1335" s="13" t="s">
        <v>257</v>
      </c>
      <c r="E1335" s="13" t="s">
        <v>10</v>
      </c>
      <c r="F1335" s="13">
        <v>3120</v>
      </c>
      <c r="G1335" s="13">
        <f t="shared" si="20"/>
        <v>149760</v>
      </c>
      <c r="H1335" s="13">
        <v>48</v>
      </c>
      <c r="I1335" s="449"/>
      <c r="P1335" s="447"/>
      <c r="Q1335" s="447"/>
      <c r="R1335" s="447"/>
      <c r="S1335" s="447"/>
      <c r="T1335" s="447"/>
      <c r="U1335" s="447"/>
      <c r="V1335" s="447"/>
      <c r="W1335" s="447"/>
      <c r="X1335" s="447"/>
    </row>
    <row r="1336" spans="1:24" s="446" customFormat="1" x14ac:dyDescent="0.25">
      <c r="A1336" s="13">
        <v>5132</v>
      </c>
      <c r="B1336" s="13" t="s">
        <v>4722</v>
      </c>
      <c r="C1336" s="13" t="s">
        <v>4712</v>
      </c>
      <c r="D1336" s="13" t="s">
        <v>257</v>
      </c>
      <c r="E1336" s="13" t="s">
        <v>10</v>
      </c>
      <c r="F1336" s="13">
        <v>3120</v>
      </c>
      <c r="G1336" s="13">
        <f t="shared" si="20"/>
        <v>118560</v>
      </c>
      <c r="H1336" s="13">
        <v>38</v>
      </c>
      <c r="I1336" s="449"/>
      <c r="P1336" s="447"/>
      <c r="Q1336" s="447"/>
      <c r="R1336" s="447"/>
      <c r="S1336" s="447"/>
      <c r="T1336" s="447"/>
      <c r="U1336" s="447"/>
      <c r="V1336" s="447"/>
      <c r="W1336" s="447"/>
      <c r="X1336" s="447"/>
    </row>
    <row r="1337" spans="1:24" s="446" customFormat="1" x14ac:dyDescent="0.25">
      <c r="A1337" s="13">
        <v>5132</v>
      </c>
      <c r="B1337" s="13" t="s">
        <v>4723</v>
      </c>
      <c r="C1337" s="13" t="s">
        <v>4712</v>
      </c>
      <c r="D1337" s="13" t="s">
        <v>257</v>
      </c>
      <c r="E1337" s="13" t="s">
        <v>10</v>
      </c>
      <c r="F1337" s="13">
        <v>3200</v>
      </c>
      <c r="G1337" s="13">
        <f t="shared" si="20"/>
        <v>166400</v>
      </c>
      <c r="H1337" s="13">
        <v>52</v>
      </c>
      <c r="I1337" s="449"/>
      <c r="P1337" s="447"/>
      <c r="Q1337" s="447"/>
      <c r="R1337" s="447"/>
      <c r="S1337" s="447"/>
      <c r="T1337" s="447"/>
      <c r="U1337" s="447"/>
      <c r="V1337" s="447"/>
      <c r="W1337" s="447"/>
      <c r="X1337" s="447"/>
    </row>
    <row r="1338" spans="1:24" s="446" customFormat="1" x14ac:dyDescent="0.25">
      <c r="A1338" s="13">
        <v>5132</v>
      </c>
      <c r="B1338" s="13" t="s">
        <v>4724</v>
      </c>
      <c r="C1338" s="13" t="s">
        <v>4712</v>
      </c>
      <c r="D1338" s="13" t="s">
        <v>257</v>
      </c>
      <c r="E1338" s="13" t="s">
        <v>10</v>
      </c>
      <c r="F1338" s="13">
        <v>4400</v>
      </c>
      <c r="G1338" s="13">
        <f t="shared" si="20"/>
        <v>220000</v>
      </c>
      <c r="H1338" s="13">
        <v>50</v>
      </c>
      <c r="I1338" s="449"/>
      <c r="P1338" s="447"/>
      <c r="Q1338" s="447"/>
      <c r="R1338" s="447"/>
      <c r="S1338" s="447"/>
      <c r="T1338" s="447"/>
      <c r="U1338" s="447"/>
      <c r="V1338" s="447"/>
      <c r="W1338" s="447"/>
      <c r="X1338" s="447"/>
    </row>
    <row r="1339" spans="1:24" s="446" customFormat="1" x14ac:dyDescent="0.25">
      <c r="A1339" s="13">
        <v>5132</v>
      </c>
      <c r="B1339" s="13" t="s">
        <v>4725</v>
      </c>
      <c r="C1339" s="13" t="s">
        <v>4712</v>
      </c>
      <c r="D1339" s="13" t="s">
        <v>257</v>
      </c>
      <c r="E1339" s="13" t="s">
        <v>10</v>
      </c>
      <c r="F1339" s="13">
        <v>3120</v>
      </c>
      <c r="G1339" s="13">
        <f t="shared" si="20"/>
        <v>124800</v>
      </c>
      <c r="H1339" s="13">
        <v>40</v>
      </c>
      <c r="I1339" s="449"/>
      <c r="P1339" s="447"/>
      <c r="Q1339" s="447"/>
      <c r="R1339" s="447"/>
      <c r="S1339" s="447"/>
      <c r="T1339" s="447"/>
      <c r="U1339" s="447"/>
      <c r="V1339" s="447"/>
      <c r="W1339" s="447"/>
      <c r="X1339" s="447"/>
    </row>
    <row r="1340" spans="1:24" s="446" customFormat="1" x14ac:dyDescent="0.25">
      <c r="A1340" s="13">
        <v>5132</v>
      </c>
      <c r="B1340" s="13" t="s">
        <v>4726</v>
      </c>
      <c r="C1340" s="13" t="s">
        <v>4712</v>
      </c>
      <c r="D1340" s="13" t="s">
        <v>257</v>
      </c>
      <c r="E1340" s="13" t="s">
        <v>10</v>
      </c>
      <c r="F1340" s="13">
        <v>2640</v>
      </c>
      <c r="G1340" s="13">
        <f t="shared" si="20"/>
        <v>105600</v>
      </c>
      <c r="H1340" s="13">
        <v>40</v>
      </c>
      <c r="I1340" s="449"/>
      <c r="P1340" s="447"/>
      <c r="Q1340" s="447"/>
      <c r="R1340" s="447"/>
      <c r="S1340" s="447"/>
      <c r="T1340" s="447"/>
      <c r="U1340" s="447"/>
      <c r="V1340" s="447"/>
      <c r="W1340" s="447"/>
      <c r="X1340" s="447"/>
    </row>
    <row r="1341" spans="1:24" s="446" customFormat="1" x14ac:dyDescent="0.25">
      <c r="A1341" s="13">
        <v>5132</v>
      </c>
      <c r="B1341" s="13" t="s">
        <v>4727</v>
      </c>
      <c r="C1341" s="13" t="s">
        <v>4712</v>
      </c>
      <c r="D1341" s="13" t="s">
        <v>257</v>
      </c>
      <c r="E1341" s="13" t="s">
        <v>10</v>
      </c>
      <c r="F1341" s="13">
        <v>800</v>
      </c>
      <c r="G1341" s="13">
        <f t="shared" si="20"/>
        <v>20800</v>
      </c>
      <c r="H1341" s="13">
        <v>26</v>
      </c>
      <c r="I1341" s="449"/>
      <c r="P1341" s="447"/>
      <c r="Q1341" s="447"/>
      <c r="R1341" s="447"/>
      <c r="S1341" s="447"/>
      <c r="T1341" s="447"/>
      <c r="U1341" s="447"/>
      <c r="V1341" s="447"/>
      <c r="W1341" s="447"/>
      <c r="X1341" s="447"/>
    </row>
    <row r="1342" spans="1:24" s="446" customFormat="1" x14ac:dyDescent="0.25">
      <c r="A1342" s="13">
        <v>5132</v>
      </c>
      <c r="B1342" s="13" t="s">
        <v>4728</v>
      </c>
      <c r="C1342" s="13" t="s">
        <v>4712</v>
      </c>
      <c r="D1342" s="13" t="s">
        <v>257</v>
      </c>
      <c r="E1342" s="13" t="s">
        <v>10</v>
      </c>
      <c r="F1342" s="13">
        <v>720</v>
      </c>
      <c r="G1342" s="13">
        <f t="shared" si="20"/>
        <v>44640</v>
      </c>
      <c r="H1342" s="13">
        <v>62</v>
      </c>
      <c r="I1342" s="449"/>
      <c r="P1342" s="447"/>
      <c r="Q1342" s="447"/>
      <c r="R1342" s="447"/>
      <c r="S1342" s="447"/>
      <c r="T1342" s="447"/>
      <c r="U1342" s="447"/>
      <c r="V1342" s="447"/>
      <c r="W1342" s="447"/>
      <c r="X1342" s="447"/>
    </row>
    <row r="1343" spans="1:24" s="446" customFormat="1" x14ac:dyDescent="0.25">
      <c r="A1343" s="13">
        <v>5132</v>
      </c>
      <c r="B1343" s="13" t="s">
        <v>4729</v>
      </c>
      <c r="C1343" s="13" t="s">
        <v>4712</v>
      </c>
      <c r="D1343" s="13" t="s">
        <v>257</v>
      </c>
      <c r="E1343" s="13" t="s">
        <v>10</v>
      </c>
      <c r="F1343" s="13">
        <v>3920</v>
      </c>
      <c r="G1343" s="13">
        <f t="shared" si="20"/>
        <v>133280</v>
      </c>
      <c r="H1343" s="13">
        <v>34</v>
      </c>
      <c r="I1343" s="449"/>
      <c r="P1343" s="447"/>
      <c r="Q1343" s="447"/>
      <c r="R1343" s="447"/>
      <c r="S1343" s="447"/>
      <c r="T1343" s="447"/>
      <c r="U1343" s="447"/>
      <c r="V1343" s="447"/>
      <c r="W1343" s="447"/>
      <c r="X1343" s="447"/>
    </row>
    <row r="1344" spans="1:24" s="446" customFormat="1" x14ac:dyDescent="0.25">
      <c r="A1344" s="13">
        <v>5132</v>
      </c>
      <c r="B1344" s="13" t="s">
        <v>4730</v>
      </c>
      <c r="C1344" s="13" t="s">
        <v>4712</v>
      </c>
      <c r="D1344" s="13" t="s">
        <v>257</v>
      </c>
      <c r="E1344" s="13" t="s">
        <v>10</v>
      </c>
      <c r="F1344" s="13">
        <v>720</v>
      </c>
      <c r="G1344" s="13">
        <f t="shared" si="20"/>
        <v>45360</v>
      </c>
      <c r="H1344" s="13">
        <v>63</v>
      </c>
      <c r="I1344" s="449"/>
      <c r="P1344" s="447"/>
      <c r="Q1344" s="447"/>
      <c r="R1344" s="447"/>
      <c r="S1344" s="447"/>
      <c r="T1344" s="447"/>
      <c r="U1344" s="447"/>
      <c r="V1344" s="447"/>
      <c r="W1344" s="447"/>
      <c r="X1344" s="447"/>
    </row>
    <row r="1345" spans="1:24" s="446" customFormat="1" x14ac:dyDescent="0.25">
      <c r="A1345" s="13">
        <v>5132</v>
      </c>
      <c r="B1345" s="13" t="s">
        <v>4731</v>
      </c>
      <c r="C1345" s="13" t="s">
        <v>4712</v>
      </c>
      <c r="D1345" s="13" t="s">
        <v>257</v>
      </c>
      <c r="E1345" s="13" t="s">
        <v>10</v>
      </c>
      <c r="F1345" s="13">
        <v>960</v>
      </c>
      <c r="G1345" s="13">
        <f t="shared" si="20"/>
        <v>54720</v>
      </c>
      <c r="H1345" s="13">
        <v>57</v>
      </c>
      <c r="I1345" s="449"/>
      <c r="P1345" s="447"/>
      <c r="Q1345" s="447"/>
      <c r="R1345" s="447"/>
      <c r="S1345" s="447"/>
      <c r="T1345" s="447"/>
      <c r="U1345" s="447"/>
      <c r="V1345" s="447"/>
      <c r="W1345" s="447"/>
      <c r="X1345" s="447"/>
    </row>
    <row r="1346" spans="1:24" s="446" customFormat="1" x14ac:dyDescent="0.25">
      <c r="A1346" s="13">
        <v>5132</v>
      </c>
      <c r="B1346" s="13" t="s">
        <v>4732</v>
      </c>
      <c r="C1346" s="13" t="s">
        <v>4712</v>
      </c>
      <c r="D1346" s="13" t="s">
        <v>257</v>
      </c>
      <c r="E1346" s="13" t="s">
        <v>10</v>
      </c>
      <c r="F1346" s="13">
        <v>3120</v>
      </c>
      <c r="G1346" s="13">
        <f t="shared" si="20"/>
        <v>99840</v>
      </c>
      <c r="H1346" s="13">
        <v>32</v>
      </c>
      <c r="I1346" s="449"/>
      <c r="P1346" s="447"/>
      <c r="Q1346" s="447"/>
      <c r="R1346" s="447"/>
      <c r="S1346" s="447"/>
      <c r="T1346" s="447"/>
      <c r="U1346" s="447"/>
      <c r="V1346" s="447"/>
      <c r="W1346" s="447"/>
      <c r="X1346" s="447"/>
    </row>
    <row r="1347" spans="1:24" s="446" customFormat="1" x14ac:dyDescent="0.25">
      <c r="A1347" s="13">
        <v>5132</v>
      </c>
      <c r="B1347" s="13" t="s">
        <v>4733</v>
      </c>
      <c r="C1347" s="13" t="s">
        <v>4712</v>
      </c>
      <c r="D1347" s="13" t="s">
        <v>257</v>
      </c>
      <c r="E1347" s="13" t="s">
        <v>10</v>
      </c>
      <c r="F1347" s="13">
        <v>3520</v>
      </c>
      <c r="G1347" s="13">
        <f t="shared" si="20"/>
        <v>158400</v>
      </c>
      <c r="H1347" s="13">
        <v>45</v>
      </c>
      <c r="I1347" s="449"/>
      <c r="P1347" s="447"/>
      <c r="Q1347" s="447"/>
      <c r="R1347" s="447"/>
      <c r="S1347" s="447"/>
      <c r="T1347" s="447"/>
      <c r="U1347" s="447"/>
      <c r="V1347" s="447"/>
      <c r="W1347" s="447"/>
      <c r="X1347" s="447"/>
    </row>
    <row r="1348" spans="1:24" s="446" customFormat="1" x14ac:dyDescent="0.25">
      <c r="A1348" s="13">
        <v>5132</v>
      </c>
      <c r="B1348" s="13" t="s">
        <v>4734</v>
      </c>
      <c r="C1348" s="13" t="s">
        <v>4712</v>
      </c>
      <c r="D1348" s="13" t="s">
        <v>257</v>
      </c>
      <c r="E1348" s="13" t="s">
        <v>10</v>
      </c>
      <c r="F1348" s="13">
        <v>3920</v>
      </c>
      <c r="G1348" s="13">
        <f t="shared" si="20"/>
        <v>109760</v>
      </c>
      <c r="H1348" s="13">
        <v>28</v>
      </c>
      <c r="I1348" s="449"/>
      <c r="P1348" s="447"/>
      <c r="Q1348" s="447"/>
      <c r="R1348" s="447"/>
      <c r="S1348" s="447"/>
      <c r="T1348" s="447"/>
      <c r="U1348" s="447"/>
      <c r="V1348" s="447"/>
      <c r="W1348" s="447"/>
      <c r="X1348" s="447"/>
    </row>
    <row r="1349" spans="1:24" s="446" customFormat="1" x14ac:dyDescent="0.25">
      <c r="A1349" s="13">
        <v>5132</v>
      </c>
      <c r="B1349" s="13" t="s">
        <v>4735</v>
      </c>
      <c r="C1349" s="13" t="s">
        <v>4712</v>
      </c>
      <c r="D1349" s="13" t="s">
        <v>257</v>
      </c>
      <c r="E1349" s="13" t="s">
        <v>10</v>
      </c>
      <c r="F1349" s="13">
        <v>2800</v>
      </c>
      <c r="G1349" s="13">
        <f t="shared" si="20"/>
        <v>117600</v>
      </c>
      <c r="H1349" s="13">
        <v>42</v>
      </c>
      <c r="I1349" s="449"/>
      <c r="P1349" s="447"/>
      <c r="Q1349" s="447"/>
      <c r="R1349" s="447"/>
      <c r="S1349" s="447"/>
      <c r="T1349" s="447"/>
      <c r="U1349" s="447"/>
      <c r="V1349" s="447"/>
      <c r="W1349" s="447"/>
      <c r="X1349" s="447"/>
    </row>
    <row r="1350" spans="1:24" s="446" customFormat="1" x14ac:dyDescent="0.25">
      <c r="A1350" s="13">
        <v>5132</v>
      </c>
      <c r="B1350" s="13" t="s">
        <v>4736</v>
      </c>
      <c r="C1350" s="13" t="s">
        <v>4712</v>
      </c>
      <c r="D1350" s="13" t="s">
        <v>257</v>
      </c>
      <c r="E1350" s="13" t="s">
        <v>10</v>
      </c>
      <c r="F1350" s="13">
        <v>4720</v>
      </c>
      <c r="G1350" s="13">
        <f t="shared" si="20"/>
        <v>89680</v>
      </c>
      <c r="H1350" s="13">
        <v>19</v>
      </c>
      <c r="I1350" s="449"/>
      <c r="P1350" s="447"/>
      <c r="Q1350" s="447"/>
      <c r="R1350" s="447"/>
      <c r="S1350" s="447"/>
      <c r="T1350" s="447"/>
      <c r="U1350" s="447"/>
      <c r="V1350" s="447"/>
      <c r="W1350" s="447"/>
      <c r="X1350" s="447"/>
    </row>
    <row r="1351" spans="1:24" s="446" customFormat="1" x14ac:dyDescent="0.25">
      <c r="A1351" s="13">
        <v>5132</v>
      </c>
      <c r="B1351" s="13" t="s">
        <v>4737</v>
      </c>
      <c r="C1351" s="13" t="s">
        <v>4712</v>
      </c>
      <c r="D1351" s="13" t="s">
        <v>257</v>
      </c>
      <c r="E1351" s="13" t="s">
        <v>10</v>
      </c>
      <c r="F1351" s="13">
        <v>960</v>
      </c>
      <c r="G1351" s="13">
        <f t="shared" si="20"/>
        <v>51840</v>
      </c>
      <c r="H1351" s="13">
        <v>54</v>
      </c>
      <c r="I1351" s="449"/>
      <c r="P1351" s="447"/>
      <c r="Q1351" s="447"/>
      <c r="R1351" s="447"/>
      <c r="S1351" s="447"/>
      <c r="T1351" s="447"/>
      <c r="U1351" s="447"/>
      <c r="V1351" s="447"/>
      <c r="W1351" s="447"/>
      <c r="X1351" s="447"/>
    </row>
    <row r="1352" spans="1:24" s="446" customFormat="1" x14ac:dyDescent="0.25">
      <c r="A1352" s="13">
        <v>5132</v>
      </c>
      <c r="B1352" s="13" t="s">
        <v>4738</v>
      </c>
      <c r="C1352" s="13" t="s">
        <v>4712</v>
      </c>
      <c r="D1352" s="13" t="s">
        <v>257</v>
      </c>
      <c r="E1352" s="13" t="s">
        <v>10</v>
      </c>
      <c r="F1352" s="13">
        <v>3120</v>
      </c>
      <c r="G1352" s="13">
        <f t="shared" si="20"/>
        <v>156000</v>
      </c>
      <c r="H1352" s="13">
        <v>50</v>
      </c>
      <c r="I1352" s="449"/>
      <c r="P1352" s="447"/>
      <c r="Q1352" s="447"/>
      <c r="R1352" s="447"/>
      <c r="S1352" s="447"/>
      <c r="T1352" s="447"/>
      <c r="U1352" s="447"/>
      <c r="V1352" s="447"/>
      <c r="W1352" s="447"/>
      <c r="X1352" s="447"/>
    </row>
    <row r="1353" spans="1:24" s="446" customFormat="1" x14ac:dyDescent="0.25">
      <c r="A1353" s="13">
        <v>5132</v>
      </c>
      <c r="B1353" s="13" t="s">
        <v>4739</v>
      </c>
      <c r="C1353" s="13" t="s">
        <v>4712</v>
      </c>
      <c r="D1353" s="13" t="s">
        <v>257</v>
      </c>
      <c r="E1353" s="13" t="s">
        <v>10</v>
      </c>
      <c r="F1353" s="13">
        <v>3120</v>
      </c>
      <c r="G1353" s="13">
        <f t="shared" si="20"/>
        <v>152880</v>
      </c>
      <c r="H1353" s="13">
        <v>49</v>
      </c>
      <c r="I1353" s="449"/>
      <c r="P1353" s="447"/>
      <c r="Q1353" s="447"/>
      <c r="R1353" s="447"/>
      <c r="S1353" s="447"/>
      <c r="T1353" s="447"/>
      <c r="U1353" s="447"/>
      <c r="V1353" s="447"/>
      <c r="W1353" s="447"/>
      <c r="X1353" s="447"/>
    </row>
    <row r="1354" spans="1:24" s="446" customFormat="1" x14ac:dyDescent="0.25">
      <c r="A1354" s="13">
        <v>5132</v>
      </c>
      <c r="B1354" s="13" t="s">
        <v>4740</v>
      </c>
      <c r="C1354" s="13" t="s">
        <v>4712</v>
      </c>
      <c r="D1354" s="13" t="s">
        <v>257</v>
      </c>
      <c r="E1354" s="13" t="s">
        <v>10</v>
      </c>
      <c r="F1354" s="13">
        <v>3120</v>
      </c>
      <c r="G1354" s="13">
        <f t="shared" si="20"/>
        <v>156000</v>
      </c>
      <c r="H1354" s="13">
        <v>50</v>
      </c>
      <c r="I1354" s="449"/>
      <c r="P1354" s="447"/>
      <c r="Q1354" s="447"/>
      <c r="R1354" s="447"/>
      <c r="S1354" s="447"/>
      <c r="T1354" s="447"/>
      <c r="U1354" s="447"/>
      <c r="V1354" s="447"/>
      <c r="W1354" s="447"/>
      <c r="X1354" s="447"/>
    </row>
    <row r="1355" spans="1:24" s="446" customFormat="1" x14ac:dyDescent="0.25">
      <c r="A1355" s="13">
        <v>5132</v>
      </c>
      <c r="B1355" s="13" t="s">
        <v>4741</v>
      </c>
      <c r="C1355" s="13" t="s">
        <v>4712</v>
      </c>
      <c r="D1355" s="13" t="s">
        <v>257</v>
      </c>
      <c r="E1355" s="13" t="s">
        <v>10</v>
      </c>
      <c r="F1355" s="13">
        <v>3920</v>
      </c>
      <c r="G1355" s="13">
        <f t="shared" si="20"/>
        <v>137200</v>
      </c>
      <c r="H1355" s="13">
        <v>35</v>
      </c>
      <c r="I1355" s="449"/>
      <c r="P1355" s="447"/>
      <c r="Q1355" s="447"/>
      <c r="R1355" s="447"/>
      <c r="S1355" s="447"/>
      <c r="T1355" s="447"/>
      <c r="U1355" s="447"/>
      <c r="V1355" s="447"/>
      <c r="W1355" s="447"/>
      <c r="X1355" s="447"/>
    </row>
    <row r="1356" spans="1:24" s="446" customFormat="1" x14ac:dyDescent="0.25">
      <c r="A1356" s="13">
        <v>5132</v>
      </c>
      <c r="B1356" s="13" t="s">
        <v>4742</v>
      </c>
      <c r="C1356" s="13" t="s">
        <v>4712</v>
      </c>
      <c r="D1356" s="13" t="s">
        <v>257</v>
      </c>
      <c r="E1356" s="13" t="s">
        <v>10</v>
      </c>
      <c r="F1356" s="13">
        <v>3920</v>
      </c>
      <c r="G1356" s="13">
        <f t="shared" si="20"/>
        <v>207760</v>
      </c>
      <c r="H1356" s="13">
        <v>53</v>
      </c>
      <c r="I1356" s="449"/>
      <c r="P1356" s="447"/>
      <c r="Q1356" s="447"/>
      <c r="R1356" s="447"/>
      <c r="S1356" s="447"/>
      <c r="T1356" s="447"/>
      <c r="U1356" s="447"/>
      <c r="V1356" s="447"/>
      <c r="W1356" s="447"/>
      <c r="X1356" s="447"/>
    </row>
    <row r="1357" spans="1:24" s="446" customFormat="1" x14ac:dyDescent="0.25">
      <c r="A1357" s="13">
        <v>5132</v>
      </c>
      <c r="B1357" s="13" t="s">
        <v>4743</v>
      </c>
      <c r="C1357" s="13" t="s">
        <v>4712</v>
      </c>
      <c r="D1357" s="13" t="s">
        <v>257</v>
      </c>
      <c r="E1357" s="13" t="s">
        <v>10</v>
      </c>
      <c r="F1357" s="13">
        <v>3120</v>
      </c>
      <c r="G1357" s="13">
        <f t="shared" si="20"/>
        <v>106080</v>
      </c>
      <c r="H1357" s="13">
        <v>34</v>
      </c>
      <c r="I1357" s="449"/>
      <c r="P1357" s="447"/>
      <c r="Q1357" s="447"/>
      <c r="R1357" s="447"/>
      <c r="S1357" s="447"/>
      <c r="T1357" s="447"/>
      <c r="U1357" s="447"/>
      <c r="V1357" s="447"/>
      <c r="W1357" s="447"/>
      <c r="X1357" s="447"/>
    </row>
    <row r="1358" spans="1:24" s="446" customFormat="1" x14ac:dyDescent="0.25">
      <c r="A1358" s="13">
        <v>5132</v>
      </c>
      <c r="B1358" s="13" t="s">
        <v>4744</v>
      </c>
      <c r="C1358" s="13" t="s">
        <v>4712</v>
      </c>
      <c r="D1358" s="13" t="s">
        <v>257</v>
      </c>
      <c r="E1358" s="13" t="s">
        <v>10</v>
      </c>
      <c r="F1358" s="13">
        <v>4000</v>
      </c>
      <c r="G1358" s="13">
        <f t="shared" si="20"/>
        <v>212000</v>
      </c>
      <c r="H1358" s="13">
        <v>53</v>
      </c>
      <c r="I1358" s="449"/>
      <c r="P1358" s="447"/>
      <c r="Q1358" s="447"/>
      <c r="R1358" s="447"/>
      <c r="S1358" s="447"/>
      <c r="T1358" s="447"/>
      <c r="U1358" s="447"/>
      <c r="V1358" s="447"/>
      <c r="W1358" s="447"/>
      <c r="X1358" s="447"/>
    </row>
    <row r="1359" spans="1:24" s="446" customFormat="1" x14ac:dyDescent="0.25">
      <c r="A1359" s="13">
        <v>5132</v>
      </c>
      <c r="B1359" s="13" t="s">
        <v>4745</v>
      </c>
      <c r="C1359" s="13" t="s">
        <v>4712</v>
      </c>
      <c r="D1359" s="13" t="s">
        <v>257</v>
      </c>
      <c r="E1359" s="13" t="s">
        <v>10</v>
      </c>
      <c r="F1359" s="13">
        <v>2320</v>
      </c>
      <c r="G1359" s="13">
        <f t="shared" si="20"/>
        <v>37120</v>
      </c>
      <c r="H1359" s="13">
        <v>16</v>
      </c>
      <c r="I1359" s="449"/>
      <c r="P1359" s="447"/>
      <c r="Q1359" s="447"/>
      <c r="R1359" s="447"/>
      <c r="S1359" s="447"/>
      <c r="T1359" s="447"/>
      <c r="U1359" s="447"/>
      <c r="V1359" s="447"/>
      <c r="W1359" s="447"/>
      <c r="X1359" s="447"/>
    </row>
    <row r="1360" spans="1:24" s="446" customFormat="1" x14ac:dyDescent="0.25">
      <c r="A1360" s="13">
        <v>5132</v>
      </c>
      <c r="B1360" s="13" t="s">
        <v>4746</v>
      </c>
      <c r="C1360" s="13" t="s">
        <v>4712</v>
      </c>
      <c r="D1360" s="13" t="s">
        <v>257</v>
      </c>
      <c r="E1360" s="13" t="s">
        <v>10</v>
      </c>
      <c r="F1360" s="13">
        <v>3920</v>
      </c>
      <c r="G1360" s="13">
        <f t="shared" si="20"/>
        <v>152880</v>
      </c>
      <c r="H1360" s="13">
        <v>39</v>
      </c>
      <c r="I1360" s="449"/>
      <c r="P1360" s="447"/>
      <c r="Q1360" s="447"/>
      <c r="R1360" s="447"/>
      <c r="S1360" s="447"/>
      <c r="T1360" s="447"/>
      <c r="U1360" s="447"/>
      <c r="V1360" s="447"/>
      <c r="W1360" s="447"/>
      <c r="X1360" s="447"/>
    </row>
    <row r="1361" spans="1:24" x14ac:dyDescent="0.25">
      <c r="A1361" s="529" t="s">
        <v>307</v>
      </c>
      <c r="B1361" s="530"/>
      <c r="C1361" s="530"/>
      <c r="D1361" s="530"/>
      <c r="E1361" s="530"/>
      <c r="F1361" s="530"/>
      <c r="G1361" s="530"/>
      <c r="H1361" s="530"/>
      <c r="I1361" s="23"/>
    </row>
    <row r="1362" spans="1:24" x14ac:dyDescent="0.25">
      <c r="A1362" s="596" t="s">
        <v>163</v>
      </c>
      <c r="B1362" s="597"/>
      <c r="C1362" s="597"/>
      <c r="D1362" s="597"/>
      <c r="E1362" s="597"/>
      <c r="F1362" s="597"/>
      <c r="G1362" s="597"/>
      <c r="H1362" s="598"/>
      <c r="I1362" s="23"/>
    </row>
    <row r="1363" spans="1:24" ht="27" x14ac:dyDescent="0.25">
      <c r="A1363" s="250">
        <v>4251</v>
      </c>
      <c r="B1363" s="250" t="s">
        <v>1767</v>
      </c>
      <c r="C1363" s="250" t="s">
        <v>463</v>
      </c>
      <c r="D1363" s="250" t="s">
        <v>15</v>
      </c>
      <c r="E1363" s="250" t="s">
        <v>14</v>
      </c>
      <c r="F1363" s="250">
        <v>0</v>
      </c>
      <c r="G1363" s="250">
        <v>0</v>
      </c>
      <c r="H1363" s="250">
        <v>1</v>
      </c>
      <c r="I1363" s="23"/>
    </row>
    <row r="1364" spans="1:24" ht="27" x14ac:dyDescent="0.25">
      <c r="A1364" s="166">
        <v>4251</v>
      </c>
      <c r="B1364" s="250" t="s">
        <v>1768</v>
      </c>
      <c r="C1364" s="250" t="s">
        <v>463</v>
      </c>
      <c r="D1364" s="250" t="s">
        <v>15</v>
      </c>
      <c r="E1364" s="250" t="s">
        <v>14</v>
      </c>
      <c r="F1364" s="250">
        <v>0</v>
      </c>
      <c r="G1364" s="250">
        <v>0</v>
      </c>
      <c r="H1364" s="250">
        <v>1</v>
      </c>
      <c r="I1364" s="23"/>
    </row>
    <row r="1365" spans="1:24" s="446" customFormat="1" ht="27" x14ac:dyDescent="0.25">
      <c r="A1365" s="458">
        <v>5113</v>
      </c>
      <c r="B1365" s="458" t="s">
        <v>4823</v>
      </c>
      <c r="C1365" s="458" t="s">
        <v>463</v>
      </c>
      <c r="D1365" s="458" t="s">
        <v>15</v>
      </c>
      <c r="E1365" s="458" t="s">
        <v>14</v>
      </c>
      <c r="F1365" s="458">
        <v>400000</v>
      </c>
      <c r="G1365" s="458">
        <v>400000</v>
      </c>
      <c r="H1365" s="458">
        <v>1</v>
      </c>
      <c r="I1365" s="449"/>
      <c r="P1365" s="447"/>
      <c r="Q1365" s="447"/>
      <c r="R1365" s="447"/>
      <c r="S1365" s="447"/>
      <c r="T1365" s="447"/>
      <c r="U1365" s="447"/>
      <c r="V1365" s="447"/>
      <c r="W1365" s="447"/>
      <c r="X1365" s="447"/>
    </row>
    <row r="1366" spans="1:24" s="446" customFormat="1" ht="27" x14ac:dyDescent="0.25">
      <c r="A1366" s="458">
        <v>5113</v>
      </c>
      <c r="B1366" s="458" t="s">
        <v>4824</v>
      </c>
      <c r="C1366" s="458" t="s">
        <v>463</v>
      </c>
      <c r="D1366" s="458" t="s">
        <v>15</v>
      </c>
      <c r="E1366" s="458" t="s">
        <v>14</v>
      </c>
      <c r="F1366" s="458">
        <v>700000</v>
      </c>
      <c r="G1366" s="458">
        <v>700000</v>
      </c>
      <c r="H1366" s="458">
        <v>1</v>
      </c>
      <c r="I1366" s="449"/>
      <c r="P1366" s="447"/>
      <c r="Q1366" s="447"/>
      <c r="R1366" s="447"/>
      <c r="S1366" s="447"/>
      <c r="T1366" s="447"/>
      <c r="U1366" s="447"/>
      <c r="V1366" s="447"/>
      <c r="W1366" s="447"/>
      <c r="X1366" s="447"/>
    </row>
    <row r="1367" spans="1:24" x14ac:dyDescent="0.25">
      <c r="A1367" s="596" t="s">
        <v>16</v>
      </c>
      <c r="B1367" s="597"/>
      <c r="C1367" s="597"/>
      <c r="D1367" s="597"/>
      <c r="E1367" s="597"/>
      <c r="F1367" s="597"/>
      <c r="G1367" s="597"/>
      <c r="H1367" s="598"/>
      <c r="I1367" s="23"/>
    </row>
    <row r="1368" spans="1:24" ht="27" x14ac:dyDescent="0.25">
      <c r="A1368" s="378">
        <v>4251</v>
      </c>
      <c r="B1368" s="378" t="s">
        <v>1769</v>
      </c>
      <c r="C1368" s="378" t="s">
        <v>20</v>
      </c>
      <c r="D1368" s="378" t="s">
        <v>15</v>
      </c>
      <c r="E1368" s="378" t="s">
        <v>14</v>
      </c>
      <c r="F1368" s="378">
        <v>49334400</v>
      </c>
      <c r="G1368" s="378">
        <v>49334400</v>
      </c>
      <c r="H1368" s="378">
        <v>1</v>
      </c>
      <c r="I1368" s="23"/>
    </row>
    <row r="1369" spans="1:24" ht="27" x14ac:dyDescent="0.25">
      <c r="A1369" s="378">
        <v>4251</v>
      </c>
      <c r="B1369" s="378" t="s">
        <v>3758</v>
      </c>
      <c r="C1369" s="378" t="s">
        <v>20</v>
      </c>
      <c r="D1369" s="378" t="s">
        <v>15</v>
      </c>
      <c r="E1369" s="378" t="s">
        <v>14</v>
      </c>
      <c r="F1369" s="378">
        <v>56500594</v>
      </c>
      <c r="G1369" s="378">
        <v>56500594</v>
      </c>
      <c r="H1369" s="378">
        <v>1</v>
      </c>
      <c r="I1369" s="23"/>
    </row>
    <row r="1370" spans="1:24" ht="27" x14ac:dyDescent="0.25">
      <c r="A1370" s="378">
        <v>4251</v>
      </c>
      <c r="B1370" s="378" t="s">
        <v>1770</v>
      </c>
      <c r="C1370" s="378" t="s">
        <v>20</v>
      </c>
      <c r="D1370" s="378" t="s">
        <v>15</v>
      </c>
      <c r="E1370" s="378" t="s">
        <v>14</v>
      </c>
      <c r="F1370" s="378">
        <v>0</v>
      </c>
      <c r="G1370" s="378">
        <v>0</v>
      </c>
      <c r="H1370" s="378">
        <v>1</v>
      </c>
      <c r="I1370" s="23"/>
    </row>
    <row r="1371" spans="1:24" ht="15" customHeight="1" x14ac:dyDescent="0.25">
      <c r="A1371" s="529" t="s">
        <v>58</v>
      </c>
      <c r="B1371" s="530"/>
      <c r="C1371" s="530"/>
      <c r="D1371" s="530"/>
      <c r="E1371" s="530"/>
      <c r="F1371" s="530"/>
      <c r="G1371" s="530"/>
      <c r="H1371" s="530"/>
      <c r="I1371" s="23"/>
    </row>
    <row r="1372" spans="1:24" ht="15" customHeight="1" x14ac:dyDescent="0.25">
      <c r="A1372" s="596" t="s">
        <v>12</v>
      </c>
      <c r="B1372" s="597"/>
      <c r="C1372" s="597"/>
      <c r="D1372" s="597"/>
      <c r="E1372" s="597"/>
      <c r="F1372" s="597"/>
      <c r="G1372" s="597"/>
      <c r="H1372" s="598"/>
      <c r="I1372" s="23"/>
    </row>
    <row r="1373" spans="1:24" ht="27" x14ac:dyDescent="0.25">
      <c r="A1373" s="165">
        <v>5113</v>
      </c>
      <c r="B1373" s="165" t="s">
        <v>4338</v>
      </c>
      <c r="C1373" s="165" t="s">
        <v>463</v>
      </c>
      <c r="D1373" s="165" t="s">
        <v>1221</v>
      </c>
      <c r="E1373" s="165" t="s">
        <v>14</v>
      </c>
      <c r="F1373" s="165">
        <v>0</v>
      </c>
      <c r="G1373" s="165">
        <v>0</v>
      </c>
      <c r="H1373" s="165">
        <v>1</v>
      </c>
      <c r="I1373" s="23"/>
    </row>
    <row r="1374" spans="1:24" ht="27" x14ac:dyDescent="0.25">
      <c r="A1374" s="165">
        <v>5113</v>
      </c>
      <c r="B1374" s="165" t="s">
        <v>4339</v>
      </c>
      <c r="C1374" s="165" t="s">
        <v>463</v>
      </c>
      <c r="D1374" s="165" t="s">
        <v>1221</v>
      </c>
      <c r="E1374" s="165" t="s">
        <v>14</v>
      </c>
      <c r="F1374" s="165">
        <v>0</v>
      </c>
      <c r="G1374" s="165">
        <v>0</v>
      </c>
      <c r="H1374" s="165">
        <v>1</v>
      </c>
      <c r="I1374" s="23"/>
    </row>
    <row r="1375" spans="1:24" ht="27" x14ac:dyDescent="0.25">
      <c r="A1375" s="165">
        <v>5113</v>
      </c>
      <c r="B1375" s="165" t="s">
        <v>4330</v>
      </c>
      <c r="C1375" s="165" t="s">
        <v>463</v>
      </c>
      <c r="D1375" s="165" t="s">
        <v>15</v>
      </c>
      <c r="E1375" s="165" t="s">
        <v>14</v>
      </c>
      <c r="F1375" s="165">
        <v>0</v>
      </c>
      <c r="G1375" s="165">
        <v>0</v>
      </c>
      <c r="H1375" s="165">
        <v>1</v>
      </c>
      <c r="I1375" s="23"/>
    </row>
    <row r="1376" spans="1:24" ht="27" x14ac:dyDescent="0.25">
      <c r="A1376" s="165">
        <v>5113</v>
      </c>
      <c r="B1376" s="165" t="s">
        <v>4332</v>
      </c>
      <c r="C1376" s="165" t="s">
        <v>463</v>
      </c>
      <c r="D1376" s="165" t="s">
        <v>15</v>
      </c>
      <c r="E1376" s="165" t="s">
        <v>14</v>
      </c>
      <c r="F1376" s="165">
        <v>0</v>
      </c>
      <c r="G1376" s="165">
        <v>0</v>
      </c>
      <c r="H1376" s="165">
        <v>1</v>
      </c>
      <c r="I1376" s="23"/>
    </row>
    <row r="1377" spans="1:9" ht="27" x14ac:dyDescent="0.25">
      <c r="A1377" s="165">
        <v>5113</v>
      </c>
      <c r="B1377" s="165" t="s">
        <v>4334</v>
      </c>
      <c r="C1377" s="165" t="s">
        <v>463</v>
      </c>
      <c r="D1377" s="165" t="s">
        <v>15</v>
      </c>
      <c r="E1377" s="165" t="s">
        <v>14</v>
      </c>
      <c r="F1377" s="165">
        <v>0</v>
      </c>
      <c r="G1377" s="165">
        <v>0</v>
      </c>
      <c r="H1377" s="165">
        <v>1</v>
      </c>
      <c r="I1377" s="23"/>
    </row>
    <row r="1378" spans="1:9" ht="27" x14ac:dyDescent="0.25">
      <c r="A1378" s="165">
        <v>5113</v>
      </c>
      <c r="B1378" s="165" t="s">
        <v>4313</v>
      </c>
      <c r="C1378" s="165" t="s">
        <v>1102</v>
      </c>
      <c r="D1378" s="165" t="s">
        <v>13</v>
      </c>
      <c r="E1378" s="165" t="s">
        <v>14</v>
      </c>
      <c r="F1378" s="165">
        <v>522000</v>
      </c>
      <c r="G1378" s="165">
        <v>522000</v>
      </c>
      <c r="H1378" s="165">
        <v>1</v>
      </c>
      <c r="I1378" s="23"/>
    </row>
    <row r="1379" spans="1:9" ht="27" x14ac:dyDescent="0.25">
      <c r="A1379" s="165">
        <v>5113</v>
      </c>
      <c r="B1379" s="165" t="s">
        <v>4314</v>
      </c>
      <c r="C1379" s="165" t="s">
        <v>463</v>
      </c>
      <c r="D1379" s="165" t="s">
        <v>15</v>
      </c>
      <c r="E1379" s="165" t="s">
        <v>14</v>
      </c>
      <c r="F1379" s="165">
        <v>235000</v>
      </c>
      <c r="G1379" s="165">
        <v>235000</v>
      </c>
      <c r="H1379" s="165">
        <v>1</v>
      </c>
      <c r="I1379" s="23"/>
    </row>
    <row r="1380" spans="1:9" ht="27" x14ac:dyDescent="0.25">
      <c r="A1380" s="165">
        <v>5113</v>
      </c>
      <c r="B1380" s="165" t="s">
        <v>4311</v>
      </c>
      <c r="C1380" s="165" t="s">
        <v>1102</v>
      </c>
      <c r="D1380" s="165" t="s">
        <v>13</v>
      </c>
      <c r="E1380" s="165" t="s">
        <v>14</v>
      </c>
      <c r="F1380" s="165">
        <v>775000</v>
      </c>
      <c r="G1380" s="165">
        <v>775000</v>
      </c>
      <c r="H1380" s="165">
        <v>1</v>
      </c>
      <c r="I1380" s="23"/>
    </row>
    <row r="1381" spans="1:9" ht="27" x14ac:dyDescent="0.25">
      <c r="A1381" s="165">
        <v>5113</v>
      </c>
      <c r="B1381" s="165" t="s">
        <v>4312</v>
      </c>
      <c r="C1381" s="165" t="s">
        <v>463</v>
      </c>
      <c r="D1381" s="165" t="s">
        <v>15</v>
      </c>
      <c r="E1381" s="165" t="s">
        <v>14</v>
      </c>
      <c r="F1381" s="165">
        <v>290000</v>
      </c>
      <c r="G1381" s="165">
        <v>290000</v>
      </c>
      <c r="H1381" s="165">
        <v>1</v>
      </c>
      <c r="I1381" s="23"/>
    </row>
    <row r="1382" spans="1:9" ht="27" x14ac:dyDescent="0.25">
      <c r="A1382" s="165">
        <v>5113</v>
      </c>
      <c r="B1382" s="165" t="s">
        <v>4003</v>
      </c>
      <c r="C1382" s="165" t="s">
        <v>463</v>
      </c>
      <c r="D1382" s="165" t="s">
        <v>15</v>
      </c>
      <c r="E1382" s="165" t="s">
        <v>14</v>
      </c>
      <c r="F1382" s="165">
        <v>0</v>
      </c>
      <c r="G1382" s="165">
        <v>0</v>
      </c>
      <c r="H1382" s="165">
        <v>1</v>
      </c>
      <c r="I1382" s="23"/>
    </row>
    <row r="1383" spans="1:9" ht="27" x14ac:dyDescent="0.25">
      <c r="A1383" s="165">
        <v>4251</v>
      </c>
      <c r="B1383" s="165" t="s">
        <v>2839</v>
      </c>
      <c r="C1383" s="165" t="s">
        <v>463</v>
      </c>
      <c r="D1383" s="165" t="s">
        <v>1221</v>
      </c>
      <c r="E1383" s="165" t="s">
        <v>14</v>
      </c>
      <c r="F1383" s="165">
        <v>0</v>
      </c>
      <c r="G1383" s="165">
        <v>0</v>
      </c>
      <c r="H1383" s="165">
        <v>1</v>
      </c>
      <c r="I1383" s="23"/>
    </row>
    <row r="1384" spans="1:9" ht="27" x14ac:dyDescent="0.25">
      <c r="A1384" s="165">
        <v>4251</v>
      </c>
      <c r="B1384" s="165" t="s">
        <v>2840</v>
      </c>
      <c r="C1384" s="165" t="s">
        <v>463</v>
      </c>
      <c r="D1384" s="165" t="s">
        <v>1221</v>
      </c>
      <c r="E1384" s="165" t="s">
        <v>14</v>
      </c>
      <c r="F1384" s="165">
        <v>0</v>
      </c>
      <c r="G1384" s="165">
        <v>0</v>
      </c>
      <c r="H1384" s="165">
        <v>1</v>
      </c>
      <c r="I1384" s="23"/>
    </row>
    <row r="1385" spans="1:9" ht="27" x14ac:dyDescent="0.25">
      <c r="A1385" s="165">
        <v>4251</v>
      </c>
      <c r="B1385" s="165" t="s">
        <v>2841</v>
      </c>
      <c r="C1385" s="165" t="s">
        <v>463</v>
      </c>
      <c r="D1385" s="165" t="s">
        <v>1221</v>
      </c>
      <c r="E1385" s="165" t="s">
        <v>14</v>
      </c>
      <c r="F1385" s="165">
        <v>0</v>
      </c>
      <c r="G1385" s="165">
        <v>0</v>
      </c>
      <c r="H1385" s="165">
        <v>1</v>
      </c>
      <c r="I1385" s="23"/>
    </row>
    <row r="1386" spans="1:9" ht="27" x14ac:dyDescent="0.25">
      <c r="A1386" s="165">
        <v>4251</v>
      </c>
      <c r="B1386" s="165" t="s">
        <v>2842</v>
      </c>
      <c r="C1386" s="165" t="s">
        <v>463</v>
      </c>
      <c r="D1386" s="165" t="s">
        <v>1221</v>
      </c>
      <c r="E1386" s="165" t="s">
        <v>14</v>
      </c>
      <c r="F1386" s="165">
        <v>0</v>
      </c>
      <c r="G1386" s="165">
        <v>0</v>
      </c>
      <c r="H1386" s="165">
        <v>1</v>
      </c>
      <c r="I1386" s="23"/>
    </row>
    <row r="1387" spans="1:9" ht="27" x14ac:dyDescent="0.25">
      <c r="A1387" s="165">
        <v>4251</v>
      </c>
      <c r="B1387" s="165" t="s">
        <v>2843</v>
      </c>
      <c r="C1387" s="165" t="s">
        <v>463</v>
      </c>
      <c r="D1387" s="165" t="s">
        <v>1221</v>
      </c>
      <c r="E1387" s="165" t="s">
        <v>14</v>
      </c>
      <c r="F1387" s="165">
        <v>0</v>
      </c>
      <c r="G1387" s="165">
        <v>0</v>
      </c>
      <c r="H1387" s="165">
        <v>1</v>
      </c>
      <c r="I1387" s="23"/>
    </row>
    <row r="1388" spans="1:9" ht="27" x14ac:dyDescent="0.25">
      <c r="A1388" s="165">
        <v>4251</v>
      </c>
      <c r="B1388" s="165" t="s">
        <v>2844</v>
      </c>
      <c r="C1388" s="165" t="s">
        <v>463</v>
      </c>
      <c r="D1388" s="165" t="s">
        <v>1221</v>
      </c>
      <c r="E1388" s="165" t="s">
        <v>14</v>
      </c>
      <c r="F1388" s="165">
        <v>0</v>
      </c>
      <c r="G1388" s="165">
        <v>0</v>
      </c>
      <c r="H1388" s="165">
        <v>1</v>
      </c>
      <c r="I1388" s="23"/>
    </row>
    <row r="1389" spans="1:9" ht="27" x14ac:dyDescent="0.25">
      <c r="A1389" s="165">
        <v>5113</v>
      </c>
      <c r="B1389" s="165" t="s">
        <v>2677</v>
      </c>
      <c r="C1389" s="165" t="s">
        <v>1102</v>
      </c>
      <c r="D1389" s="165" t="s">
        <v>13</v>
      </c>
      <c r="E1389" s="165" t="s">
        <v>14</v>
      </c>
      <c r="F1389" s="165">
        <v>620000</v>
      </c>
      <c r="G1389" s="165">
        <v>620000</v>
      </c>
      <c r="H1389" s="165">
        <v>1</v>
      </c>
      <c r="I1389" s="23"/>
    </row>
    <row r="1390" spans="1:9" ht="27" x14ac:dyDescent="0.25">
      <c r="A1390" s="165">
        <v>5113</v>
      </c>
      <c r="B1390" s="165" t="s">
        <v>2678</v>
      </c>
      <c r="C1390" s="165" t="s">
        <v>463</v>
      </c>
      <c r="D1390" s="165" t="s">
        <v>15</v>
      </c>
      <c r="E1390" s="165" t="s">
        <v>14</v>
      </c>
      <c r="F1390" s="165">
        <v>224000</v>
      </c>
      <c r="G1390" s="165">
        <v>224000</v>
      </c>
      <c r="H1390" s="165">
        <v>1</v>
      </c>
      <c r="I1390" s="23"/>
    </row>
    <row r="1391" spans="1:9" ht="27" x14ac:dyDescent="0.25">
      <c r="A1391" s="165">
        <v>5113</v>
      </c>
      <c r="B1391" s="165" t="s">
        <v>2679</v>
      </c>
      <c r="C1391" s="165" t="s">
        <v>1102</v>
      </c>
      <c r="D1391" s="165" t="s">
        <v>13</v>
      </c>
      <c r="E1391" s="165" t="s">
        <v>14</v>
      </c>
      <c r="F1391" s="165">
        <v>1516000</v>
      </c>
      <c r="G1391" s="165">
        <v>1516000</v>
      </c>
      <c r="H1391" s="165">
        <v>1</v>
      </c>
      <c r="I1391" s="23"/>
    </row>
    <row r="1392" spans="1:9" ht="27" x14ac:dyDescent="0.25">
      <c r="A1392" s="165">
        <v>5113</v>
      </c>
      <c r="B1392" s="165" t="s">
        <v>2680</v>
      </c>
      <c r="C1392" s="165" t="s">
        <v>463</v>
      </c>
      <c r="D1392" s="165" t="s">
        <v>15</v>
      </c>
      <c r="E1392" s="165" t="s">
        <v>14</v>
      </c>
      <c r="F1392" s="165">
        <v>231000</v>
      </c>
      <c r="G1392" s="165">
        <v>231000</v>
      </c>
      <c r="H1392" s="165">
        <v>1</v>
      </c>
      <c r="I1392" s="23"/>
    </row>
    <row r="1393" spans="1:24" ht="27" x14ac:dyDescent="0.25">
      <c r="A1393" s="165">
        <v>5113</v>
      </c>
      <c r="B1393" s="335" t="s">
        <v>1675</v>
      </c>
      <c r="C1393" s="165" t="s">
        <v>463</v>
      </c>
      <c r="D1393" s="165" t="s">
        <v>15</v>
      </c>
      <c r="E1393" s="165" t="s">
        <v>14</v>
      </c>
      <c r="F1393" s="335">
        <v>0</v>
      </c>
      <c r="G1393" s="335">
        <v>0</v>
      </c>
      <c r="H1393" s="335">
        <v>1</v>
      </c>
      <c r="I1393" s="23"/>
    </row>
    <row r="1394" spans="1:24" s="446" customFormat="1" ht="27" x14ac:dyDescent="0.25">
      <c r="A1394" s="335">
        <v>5113</v>
      </c>
      <c r="B1394" s="335" t="s">
        <v>4829</v>
      </c>
      <c r="C1394" s="335" t="s">
        <v>463</v>
      </c>
      <c r="D1394" s="335" t="s">
        <v>1221</v>
      </c>
      <c r="E1394" s="335" t="s">
        <v>14</v>
      </c>
      <c r="F1394" s="335">
        <v>218000</v>
      </c>
      <c r="G1394" s="335">
        <v>218000</v>
      </c>
      <c r="H1394" s="335">
        <v>1</v>
      </c>
      <c r="I1394" s="449"/>
      <c r="P1394" s="447"/>
      <c r="Q1394" s="447"/>
      <c r="R1394" s="447"/>
      <c r="S1394" s="447"/>
      <c r="T1394" s="447"/>
      <c r="U1394" s="447"/>
      <c r="V1394" s="447"/>
      <c r="W1394" s="447"/>
      <c r="X1394" s="447"/>
    </row>
    <row r="1395" spans="1:24" s="446" customFormat="1" ht="27" x14ac:dyDescent="0.25">
      <c r="A1395" s="335">
        <v>5113</v>
      </c>
      <c r="B1395" s="335" t="s">
        <v>5016</v>
      </c>
      <c r="C1395" s="335" t="s">
        <v>463</v>
      </c>
      <c r="D1395" s="335" t="s">
        <v>1221</v>
      </c>
      <c r="E1395" s="335" t="s">
        <v>14</v>
      </c>
      <c r="F1395" s="335">
        <v>0</v>
      </c>
      <c r="G1395" s="335">
        <v>0</v>
      </c>
      <c r="H1395" s="335">
        <v>1</v>
      </c>
      <c r="I1395" s="449"/>
      <c r="P1395" s="447"/>
      <c r="Q1395" s="447"/>
      <c r="R1395" s="447"/>
      <c r="S1395" s="447"/>
      <c r="T1395" s="447"/>
      <c r="U1395" s="447"/>
      <c r="V1395" s="447"/>
      <c r="W1395" s="447"/>
      <c r="X1395" s="447"/>
    </row>
    <row r="1396" spans="1:24" s="446" customFormat="1" ht="27" x14ac:dyDescent="0.25">
      <c r="A1396" s="335">
        <v>4251</v>
      </c>
      <c r="B1396" s="335" t="s">
        <v>2839</v>
      </c>
      <c r="C1396" s="335" t="s">
        <v>463</v>
      </c>
      <c r="D1396" s="335" t="s">
        <v>1221</v>
      </c>
      <c r="E1396" s="335" t="s">
        <v>14</v>
      </c>
      <c r="F1396" s="335">
        <v>120000</v>
      </c>
      <c r="G1396" s="335">
        <v>120000</v>
      </c>
      <c r="H1396" s="335">
        <v>1</v>
      </c>
      <c r="I1396" s="449"/>
      <c r="P1396" s="447"/>
      <c r="Q1396" s="447"/>
      <c r="R1396" s="447"/>
      <c r="S1396" s="447"/>
      <c r="T1396" s="447"/>
      <c r="U1396" s="447"/>
      <c r="V1396" s="447"/>
      <c r="W1396" s="447"/>
      <c r="X1396" s="447"/>
    </row>
    <row r="1397" spans="1:24" s="446" customFormat="1" ht="27" x14ac:dyDescent="0.25">
      <c r="A1397" s="335">
        <v>4251</v>
      </c>
      <c r="B1397" s="335" t="s">
        <v>2840</v>
      </c>
      <c r="C1397" s="335" t="s">
        <v>463</v>
      </c>
      <c r="D1397" s="335" t="s">
        <v>1221</v>
      </c>
      <c r="E1397" s="335" t="s">
        <v>14</v>
      </c>
      <c r="F1397" s="335">
        <v>120000</v>
      </c>
      <c r="G1397" s="335">
        <v>120000</v>
      </c>
      <c r="H1397" s="335">
        <v>1</v>
      </c>
      <c r="I1397" s="449"/>
      <c r="P1397" s="447"/>
      <c r="Q1397" s="447"/>
      <c r="R1397" s="447"/>
      <c r="S1397" s="447"/>
      <c r="T1397" s="447"/>
      <c r="U1397" s="447"/>
      <c r="V1397" s="447"/>
      <c r="W1397" s="447"/>
      <c r="X1397" s="447"/>
    </row>
    <row r="1398" spans="1:24" s="446" customFormat="1" ht="27" x14ac:dyDescent="0.25">
      <c r="A1398" s="335">
        <v>4251</v>
      </c>
      <c r="B1398" s="335" t="s">
        <v>2841</v>
      </c>
      <c r="C1398" s="335" t="s">
        <v>463</v>
      </c>
      <c r="D1398" s="335" t="s">
        <v>1221</v>
      </c>
      <c r="E1398" s="335" t="s">
        <v>14</v>
      </c>
      <c r="F1398" s="335">
        <v>120000</v>
      </c>
      <c r="G1398" s="335">
        <v>120000</v>
      </c>
      <c r="H1398" s="335">
        <v>1</v>
      </c>
      <c r="I1398" s="449"/>
      <c r="P1398" s="447"/>
      <c r="Q1398" s="447"/>
      <c r="R1398" s="447"/>
      <c r="S1398" s="447"/>
      <c r="T1398" s="447"/>
      <c r="U1398" s="447"/>
      <c r="V1398" s="447"/>
      <c r="W1398" s="447"/>
      <c r="X1398" s="447"/>
    </row>
    <row r="1399" spans="1:24" s="446" customFormat="1" ht="27" x14ac:dyDescent="0.25">
      <c r="A1399" s="335">
        <v>4251</v>
      </c>
      <c r="B1399" s="335" t="s">
        <v>2842</v>
      </c>
      <c r="C1399" s="335" t="s">
        <v>463</v>
      </c>
      <c r="D1399" s="335" t="s">
        <v>1221</v>
      </c>
      <c r="E1399" s="335" t="s">
        <v>14</v>
      </c>
      <c r="F1399" s="335">
        <v>120000</v>
      </c>
      <c r="G1399" s="335">
        <v>120000</v>
      </c>
      <c r="H1399" s="335">
        <v>1</v>
      </c>
      <c r="I1399" s="449"/>
      <c r="P1399" s="447"/>
      <c r="Q1399" s="447"/>
      <c r="R1399" s="447"/>
      <c r="S1399" s="447"/>
      <c r="T1399" s="447"/>
      <c r="U1399" s="447"/>
      <c r="V1399" s="447"/>
      <c r="W1399" s="447"/>
      <c r="X1399" s="447"/>
    </row>
    <row r="1400" spans="1:24" s="446" customFormat="1" ht="27" x14ac:dyDescent="0.25">
      <c r="A1400" s="335">
        <v>4251</v>
      </c>
      <c r="B1400" s="335" t="s">
        <v>2843</v>
      </c>
      <c r="C1400" s="335" t="s">
        <v>463</v>
      </c>
      <c r="D1400" s="335" t="s">
        <v>1221</v>
      </c>
      <c r="E1400" s="335" t="s">
        <v>14</v>
      </c>
      <c r="F1400" s="335">
        <v>120000</v>
      </c>
      <c r="G1400" s="335">
        <v>120000</v>
      </c>
      <c r="H1400" s="335">
        <v>1</v>
      </c>
      <c r="I1400" s="449"/>
      <c r="P1400" s="447"/>
      <c r="Q1400" s="447"/>
      <c r="R1400" s="447"/>
      <c r="S1400" s="447"/>
      <c r="T1400" s="447"/>
      <c r="U1400" s="447"/>
      <c r="V1400" s="447"/>
      <c r="W1400" s="447"/>
      <c r="X1400" s="447"/>
    </row>
    <row r="1401" spans="1:24" s="446" customFormat="1" ht="27" x14ac:dyDescent="0.25">
      <c r="A1401" s="335">
        <v>4251</v>
      </c>
      <c r="B1401" s="335" t="s">
        <v>2844</v>
      </c>
      <c r="C1401" s="335" t="s">
        <v>463</v>
      </c>
      <c r="D1401" s="335" t="s">
        <v>1221</v>
      </c>
      <c r="E1401" s="335" t="s">
        <v>14</v>
      </c>
      <c r="F1401" s="335">
        <v>120000</v>
      </c>
      <c r="G1401" s="335">
        <v>120000</v>
      </c>
      <c r="H1401" s="335">
        <v>1</v>
      </c>
      <c r="I1401" s="449"/>
      <c r="P1401" s="447"/>
      <c r="Q1401" s="447"/>
      <c r="R1401" s="447"/>
      <c r="S1401" s="447"/>
      <c r="T1401" s="447"/>
      <c r="U1401" s="447"/>
      <c r="V1401" s="447"/>
      <c r="W1401" s="447"/>
      <c r="X1401" s="447"/>
    </row>
    <row r="1402" spans="1:24" s="446" customFormat="1" ht="27" x14ac:dyDescent="0.25">
      <c r="A1402" s="335">
        <v>5113</v>
      </c>
      <c r="B1402" s="335" t="s">
        <v>5425</v>
      </c>
      <c r="C1402" s="335" t="s">
        <v>463</v>
      </c>
      <c r="D1402" s="335" t="s">
        <v>15</v>
      </c>
      <c r="E1402" s="335" t="s">
        <v>14</v>
      </c>
      <c r="F1402" s="335">
        <v>120000</v>
      </c>
      <c r="G1402" s="335">
        <v>120000</v>
      </c>
      <c r="H1402" s="335">
        <v>1</v>
      </c>
      <c r="I1402" s="449"/>
      <c r="P1402" s="447"/>
      <c r="Q1402" s="447"/>
      <c r="R1402" s="447"/>
      <c r="S1402" s="447"/>
      <c r="T1402" s="447"/>
      <c r="U1402" s="447"/>
      <c r="V1402" s="447"/>
      <c r="W1402" s="447"/>
      <c r="X1402" s="447"/>
    </row>
    <row r="1403" spans="1:24" s="446" customFormat="1" ht="27" x14ac:dyDescent="0.25">
      <c r="A1403" s="335">
        <v>5113</v>
      </c>
      <c r="B1403" s="335" t="s">
        <v>5426</v>
      </c>
      <c r="C1403" s="335" t="s">
        <v>1102</v>
      </c>
      <c r="D1403" s="335" t="s">
        <v>13</v>
      </c>
      <c r="E1403" s="335" t="s">
        <v>14</v>
      </c>
      <c r="F1403" s="335">
        <v>210600</v>
      </c>
      <c r="G1403" s="335">
        <v>210600</v>
      </c>
      <c r="H1403" s="335">
        <v>1</v>
      </c>
      <c r="I1403" s="449"/>
      <c r="P1403" s="447"/>
      <c r="Q1403" s="447"/>
      <c r="R1403" s="447"/>
      <c r="S1403" s="447"/>
      <c r="T1403" s="447"/>
      <c r="U1403" s="447"/>
      <c r="V1403" s="447"/>
      <c r="W1403" s="447"/>
      <c r="X1403" s="447"/>
    </row>
    <row r="1404" spans="1:24" s="446" customFormat="1" ht="27" x14ac:dyDescent="0.25">
      <c r="A1404" s="335">
        <v>5113</v>
      </c>
      <c r="B1404" s="335" t="s">
        <v>5432</v>
      </c>
      <c r="C1404" s="335" t="s">
        <v>463</v>
      </c>
      <c r="D1404" s="335" t="s">
        <v>15</v>
      </c>
      <c r="E1404" s="335" t="s">
        <v>14</v>
      </c>
      <c r="F1404" s="335">
        <v>60000</v>
      </c>
      <c r="G1404" s="335">
        <v>60000</v>
      </c>
      <c r="H1404" s="335">
        <v>1</v>
      </c>
      <c r="I1404" s="449"/>
      <c r="P1404" s="447"/>
      <c r="Q1404" s="447"/>
      <c r="R1404" s="447"/>
      <c r="S1404" s="447"/>
      <c r="T1404" s="447"/>
      <c r="U1404" s="447"/>
      <c r="V1404" s="447"/>
      <c r="W1404" s="447"/>
      <c r="X1404" s="447"/>
    </row>
    <row r="1405" spans="1:24" s="446" customFormat="1" ht="27" x14ac:dyDescent="0.25">
      <c r="A1405" s="335">
        <v>5113</v>
      </c>
      <c r="B1405" s="335" t="s">
        <v>5433</v>
      </c>
      <c r="C1405" s="335" t="s">
        <v>1102</v>
      </c>
      <c r="D1405" s="335" t="s">
        <v>13</v>
      </c>
      <c r="E1405" s="335" t="s">
        <v>14</v>
      </c>
      <c r="F1405" s="335">
        <v>200000</v>
      </c>
      <c r="G1405" s="335">
        <v>200000</v>
      </c>
      <c r="H1405" s="335">
        <v>1</v>
      </c>
      <c r="I1405" s="449"/>
      <c r="P1405" s="447"/>
      <c r="Q1405" s="447"/>
      <c r="R1405" s="447"/>
      <c r="S1405" s="447"/>
      <c r="T1405" s="447"/>
      <c r="U1405" s="447"/>
      <c r="V1405" s="447"/>
      <c r="W1405" s="447"/>
      <c r="X1405" s="447"/>
    </row>
    <row r="1406" spans="1:24" ht="15" customHeight="1" x14ac:dyDescent="0.25">
      <c r="A1406" s="596" t="s">
        <v>16</v>
      </c>
      <c r="B1406" s="597"/>
      <c r="C1406" s="597"/>
      <c r="D1406" s="597"/>
      <c r="E1406" s="597"/>
      <c r="F1406" s="597"/>
      <c r="G1406" s="597"/>
      <c r="H1406" s="598"/>
      <c r="I1406" s="23"/>
    </row>
    <row r="1407" spans="1:24" s="446" customFormat="1" ht="27" x14ac:dyDescent="0.25">
      <c r="A1407" s="452">
        <v>5113</v>
      </c>
      <c r="B1407" s="452" t="s">
        <v>4597</v>
      </c>
      <c r="C1407" s="452" t="s">
        <v>2146</v>
      </c>
      <c r="D1407" s="452" t="s">
        <v>15</v>
      </c>
      <c r="E1407" s="452" t="s">
        <v>14</v>
      </c>
      <c r="F1407" s="452">
        <v>23126217</v>
      </c>
      <c r="G1407" s="452">
        <v>23126217</v>
      </c>
      <c r="H1407" s="452">
        <v>1</v>
      </c>
      <c r="I1407" s="449"/>
      <c r="P1407" s="447"/>
      <c r="Q1407" s="447"/>
      <c r="R1407" s="447"/>
      <c r="S1407" s="447"/>
      <c r="T1407" s="447"/>
      <c r="U1407" s="447"/>
      <c r="V1407" s="447"/>
      <c r="W1407" s="447"/>
      <c r="X1407" s="447"/>
    </row>
    <row r="1408" spans="1:24" ht="27" x14ac:dyDescent="0.25">
      <c r="A1408" s="452">
        <v>5113</v>
      </c>
      <c r="B1408" s="452" t="s">
        <v>4337</v>
      </c>
      <c r="C1408" s="452" t="s">
        <v>20</v>
      </c>
      <c r="D1408" s="452" t="s">
        <v>390</v>
      </c>
      <c r="E1408" s="452" t="s">
        <v>14</v>
      </c>
      <c r="F1408" s="452">
        <v>0</v>
      </c>
      <c r="G1408" s="452">
        <v>0</v>
      </c>
      <c r="H1408" s="452">
        <v>1</v>
      </c>
      <c r="I1408" s="23"/>
    </row>
    <row r="1409" spans="1:9" ht="27" x14ac:dyDescent="0.25">
      <c r="A1409" s="70">
        <v>5113</v>
      </c>
      <c r="B1409" s="452" t="s">
        <v>4335</v>
      </c>
      <c r="C1409" s="452" t="s">
        <v>20</v>
      </c>
      <c r="D1409" s="452" t="s">
        <v>390</v>
      </c>
      <c r="E1409" s="452" t="s">
        <v>14</v>
      </c>
      <c r="F1409" s="452">
        <v>0</v>
      </c>
      <c r="G1409" s="452">
        <v>0</v>
      </c>
      <c r="H1409" s="452">
        <v>1</v>
      </c>
      <c r="I1409" s="23"/>
    </row>
    <row r="1410" spans="1:9" ht="27" x14ac:dyDescent="0.25">
      <c r="A1410" s="70">
        <v>5113</v>
      </c>
      <c r="B1410" s="70" t="s">
        <v>4336</v>
      </c>
      <c r="C1410" s="70" t="s">
        <v>20</v>
      </c>
      <c r="D1410" s="70" t="s">
        <v>390</v>
      </c>
      <c r="E1410" s="70" t="s">
        <v>14</v>
      </c>
      <c r="F1410" s="70">
        <v>0</v>
      </c>
      <c r="G1410" s="70">
        <v>0</v>
      </c>
      <c r="H1410" s="70">
        <v>1</v>
      </c>
      <c r="I1410" s="23"/>
    </row>
    <row r="1411" spans="1:9" ht="27" x14ac:dyDescent="0.25">
      <c r="A1411" s="70">
        <v>5113</v>
      </c>
      <c r="B1411" s="70" t="s">
        <v>4329</v>
      </c>
      <c r="C1411" s="70" t="s">
        <v>20</v>
      </c>
      <c r="D1411" s="70" t="s">
        <v>15</v>
      </c>
      <c r="E1411" s="70" t="s">
        <v>14</v>
      </c>
      <c r="F1411" s="70">
        <v>0</v>
      </c>
      <c r="G1411" s="70">
        <v>0</v>
      </c>
      <c r="H1411" s="70">
        <v>1</v>
      </c>
      <c r="I1411" s="23"/>
    </row>
    <row r="1412" spans="1:9" ht="27" x14ac:dyDescent="0.25">
      <c r="A1412" s="70">
        <v>5113</v>
      </c>
      <c r="B1412" s="70" t="s">
        <v>4331</v>
      </c>
      <c r="C1412" s="70" t="s">
        <v>20</v>
      </c>
      <c r="D1412" s="70" t="s">
        <v>15</v>
      </c>
      <c r="E1412" s="70" t="s">
        <v>14</v>
      </c>
      <c r="F1412" s="70">
        <v>0</v>
      </c>
      <c r="G1412" s="70">
        <v>0</v>
      </c>
      <c r="H1412" s="70">
        <v>1</v>
      </c>
      <c r="I1412" s="23"/>
    </row>
    <row r="1413" spans="1:9" ht="27" x14ac:dyDescent="0.25">
      <c r="A1413" s="70">
        <v>5113</v>
      </c>
      <c r="B1413" s="70" t="s">
        <v>4333</v>
      </c>
      <c r="C1413" s="70" t="s">
        <v>20</v>
      </c>
      <c r="D1413" s="70" t="s">
        <v>15</v>
      </c>
      <c r="E1413" s="70" t="s">
        <v>14</v>
      </c>
      <c r="F1413" s="70">
        <v>0</v>
      </c>
      <c r="G1413" s="70">
        <v>0</v>
      </c>
      <c r="H1413" s="70">
        <v>1</v>
      </c>
      <c r="I1413" s="23"/>
    </row>
    <row r="1414" spans="1:9" ht="27" x14ac:dyDescent="0.25">
      <c r="A1414" s="70">
        <v>5113</v>
      </c>
      <c r="B1414" s="70" t="s">
        <v>4315</v>
      </c>
      <c r="C1414" s="70" t="s">
        <v>20</v>
      </c>
      <c r="D1414" s="70" t="s">
        <v>15</v>
      </c>
      <c r="E1414" s="70" t="s">
        <v>14</v>
      </c>
      <c r="F1414" s="70">
        <v>10402716</v>
      </c>
      <c r="G1414" s="70">
        <v>10402716</v>
      </c>
      <c r="H1414" s="70">
        <v>1</v>
      </c>
      <c r="I1414" s="23"/>
    </row>
    <row r="1415" spans="1:9" ht="27" x14ac:dyDescent="0.25">
      <c r="A1415" s="70">
        <v>5113</v>
      </c>
      <c r="B1415" s="70" t="s">
        <v>4124</v>
      </c>
      <c r="C1415" s="70" t="s">
        <v>2146</v>
      </c>
      <c r="D1415" s="70" t="s">
        <v>15</v>
      </c>
      <c r="E1415" s="70" t="s">
        <v>14</v>
      </c>
      <c r="F1415" s="70">
        <v>253103420</v>
      </c>
      <c r="G1415" s="70">
        <v>253103420</v>
      </c>
      <c r="H1415" s="70">
        <v>1</v>
      </c>
      <c r="I1415" s="23"/>
    </row>
    <row r="1416" spans="1:9" ht="27" x14ac:dyDescent="0.25">
      <c r="A1416" s="70">
        <v>5113</v>
      </c>
      <c r="B1416" s="70" t="s">
        <v>4125</v>
      </c>
      <c r="C1416" s="70" t="s">
        <v>2146</v>
      </c>
      <c r="D1416" s="70" t="s">
        <v>15</v>
      </c>
      <c r="E1416" s="70" t="s">
        <v>14</v>
      </c>
      <c r="F1416" s="70">
        <v>75250704</v>
      </c>
      <c r="G1416" s="70">
        <v>75250704</v>
      </c>
      <c r="H1416" s="70">
        <v>1</v>
      </c>
      <c r="I1416" s="23"/>
    </row>
    <row r="1417" spans="1:9" ht="27" x14ac:dyDescent="0.25">
      <c r="A1417" s="70">
        <v>5113</v>
      </c>
      <c r="B1417" s="70" t="s">
        <v>4008</v>
      </c>
      <c r="C1417" s="70" t="s">
        <v>2146</v>
      </c>
      <c r="D1417" s="70" t="s">
        <v>15</v>
      </c>
      <c r="E1417" s="70" t="s">
        <v>14</v>
      </c>
      <c r="F1417" s="70">
        <v>67573404.599999994</v>
      </c>
      <c r="G1417" s="70">
        <v>67573404.599999994</v>
      </c>
      <c r="H1417" s="70">
        <v>1</v>
      </c>
      <c r="I1417" s="23"/>
    </row>
    <row r="1418" spans="1:9" ht="27" x14ac:dyDescent="0.25">
      <c r="A1418" s="70">
        <v>5113</v>
      </c>
      <c r="B1418" s="70" t="s">
        <v>3820</v>
      </c>
      <c r="C1418" s="70" t="s">
        <v>20</v>
      </c>
      <c r="D1418" s="70" t="s">
        <v>15</v>
      </c>
      <c r="E1418" s="70" t="s">
        <v>14</v>
      </c>
      <c r="F1418" s="70">
        <v>0</v>
      </c>
      <c r="G1418" s="70">
        <v>0</v>
      </c>
      <c r="H1418" s="70">
        <v>1</v>
      </c>
      <c r="I1418" s="23"/>
    </row>
    <row r="1419" spans="1:9" ht="27" x14ac:dyDescent="0.25">
      <c r="A1419" s="70">
        <v>5113</v>
      </c>
      <c r="B1419" s="70" t="s">
        <v>3076</v>
      </c>
      <c r="C1419" s="70" t="s">
        <v>20</v>
      </c>
      <c r="D1419" s="70" t="s">
        <v>15</v>
      </c>
      <c r="E1419" s="70" t="s">
        <v>14</v>
      </c>
      <c r="F1419" s="70">
        <v>22112309</v>
      </c>
      <c r="G1419" s="70">
        <v>22112309</v>
      </c>
      <c r="H1419" s="70">
        <v>1</v>
      </c>
      <c r="I1419" s="23"/>
    </row>
    <row r="1420" spans="1:9" ht="27" x14ac:dyDescent="0.25">
      <c r="A1420" s="70">
        <v>5113</v>
      </c>
      <c r="B1420" s="70">
        <v>253103420</v>
      </c>
      <c r="C1420" s="70" t="s">
        <v>2146</v>
      </c>
      <c r="D1420" s="70" t="s">
        <v>15</v>
      </c>
      <c r="E1420" s="70" t="s">
        <v>14</v>
      </c>
      <c r="F1420" s="70">
        <v>253103420</v>
      </c>
      <c r="G1420" s="70">
        <v>253103420</v>
      </c>
      <c r="H1420" s="70">
        <v>1</v>
      </c>
      <c r="I1420" s="23"/>
    </row>
    <row r="1421" spans="1:9" ht="27" x14ac:dyDescent="0.25">
      <c r="A1421" s="82">
        <v>5113</v>
      </c>
      <c r="B1421" s="82">
        <v>75250704</v>
      </c>
      <c r="C1421" s="82" t="s">
        <v>2146</v>
      </c>
      <c r="D1421" s="82" t="s">
        <v>15</v>
      </c>
      <c r="E1421" s="82" t="s">
        <v>14</v>
      </c>
      <c r="F1421" s="70">
        <v>75250704</v>
      </c>
      <c r="G1421" s="70">
        <v>75250704</v>
      </c>
      <c r="H1421" s="82">
        <v>1</v>
      </c>
      <c r="I1421" s="23"/>
    </row>
    <row r="1422" spans="1:9" ht="27" x14ac:dyDescent="0.25">
      <c r="A1422" s="82">
        <v>4251</v>
      </c>
      <c r="B1422" s="82" t="s">
        <v>2671</v>
      </c>
      <c r="C1422" s="82" t="s">
        <v>20</v>
      </c>
      <c r="D1422" s="82" t="s">
        <v>390</v>
      </c>
      <c r="E1422" s="82" t="s">
        <v>14</v>
      </c>
      <c r="F1422" s="70">
        <v>0</v>
      </c>
      <c r="G1422" s="70">
        <v>0</v>
      </c>
      <c r="H1422" s="82">
        <v>1</v>
      </c>
      <c r="I1422" s="23"/>
    </row>
    <row r="1423" spans="1:9" ht="27" x14ac:dyDescent="0.25">
      <c r="A1423" s="82">
        <v>4251</v>
      </c>
      <c r="B1423" s="82" t="s">
        <v>2672</v>
      </c>
      <c r="C1423" s="82" t="s">
        <v>20</v>
      </c>
      <c r="D1423" s="82" t="s">
        <v>390</v>
      </c>
      <c r="E1423" s="82" t="s">
        <v>14</v>
      </c>
      <c r="F1423" s="70">
        <v>0</v>
      </c>
      <c r="G1423" s="70">
        <v>0</v>
      </c>
      <c r="H1423" s="82">
        <v>1</v>
      </c>
      <c r="I1423" s="23"/>
    </row>
    <row r="1424" spans="1:9" ht="27" x14ac:dyDescent="0.25">
      <c r="A1424" s="82">
        <v>4251</v>
      </c>
      <c r="B1424" s="82" t="s">
        <v>2673</v>
      </c>
      <c r="C1424" s="82" t="s">
        <v>20</v>
      </c>
      <c r="D1424" s="82" t="s">
        <v>390</v>
      </c>
      <c r="E1424" s="82" t="s">
        <v>14</v>
      </c>
      <c r="F1424" s="70">
        <v>0</v>
      </c>
      <c r="G1424" s="70">
        <v>0</v>
      </c>
      <c r="H1424" s="82">
        <v>1</v>
      </c>
      <c r="I1424" s="23"/>
    </row>
    <row r="1425" spans="1:24" ht="27" x14ac:dyDescent="0.25">
      <c r="A1425" s="82">
        <v>4251</v>
      </c>
      <c r="B1425" s="82" t="s">
        <v>2674</v>
      </c>
      <c r="C1425" s="82" t="s">
        <v>20</v>
      </c>
      <c r="D1425" s="82" t="s">
        <v>390</v>
      </c>
      <c r="E1425" s="82" t="s">
        <v>14</v>
      </c>
      <c r="F1425" s="70">
        <v>0</v>
      </c>
      <c r="G1425" s="70">
        <v>0</v>
      </c>
      <c r="H1425" s="82">
        <v>1</v>
      </c>
      <c r="I1425" s="23"/>
    </row>
    <row r="1426" spans="1:24" ht="27" x14ac:dyDescent="0.25">
      <c r="A1426" s="82">
        <v>4251</v>
      </c>
      <c r="B1426" s="82" t="s">
        <v>2675</v>
      </c>
      <c r="C1426" s="82" t="s">
        <v>20</v>
      </c>
      <c r="D1426" s="82" t="s">
        <v>390</v>
      </c>
      <c r="E1426" s="82" t="s">
        <v>14</v>
      </c>
      <c r="F1426" s="70">
        <v>0</v>
      </c>
      <c r="G1426" s="70">
        <v>0</v>
      </c>
      <c r="H1426" s="82">
        <v>1</v>
      </c>
      <c r="I1426" s="23"/>
    </row>
    <row r="1427" spans="1:24" ht="27" x14ac:dyDescent="0.25">
      <c r="A1427" s="82">
        <v>4251</v>
      </c>
      <c r="B1427" s="82" t="s">
        <v>2676</v>
      </c>
      <c r="C1427" s="82" t="s">
        <v>20</v>
      </c>
      <c r="D1427" s="82" t="s">
        <v>390</v>
      </c>
      <c r="E1427" s="82" t="s">
        <v>14</v>
      </c>
      <c r="F1427" s="70">
        <v>0</v>
      </c>
      <c r="G1427" s="70">
        <v>0</v>
      </c>
      <c r="H1427" s="82">
        <v>1</v>
      </c>
      <c r="I1427" s="23"/>
    </row>
    <row r="1428" spans="1:24" ht="27" x14ac:dyDescent="0.25">
      <c r="A1428" s="82">
        <v>5113</v>
      </c>
      <c r="B1428" s="82" t="s">
        <v>2147</v>
      </c>
      <c r="C1428" s="82" t="s">
        <v>2146</v>
      </c>
      <c r="D1428" s="82" t="s">
        <v>1221</v>
      </c>
      <c r="E1428" s="82" t="s">
        <v>14</v>
      </c>
      <c r="F1428" s="70">
        <v>10922962</v>
      </c>
      <c r="G1428" s="70">
        <v>10922962</v>
      </c>
      <c r="H1428" s="82">
        <v>1</v>
      </c>
      <c r="I1428" s="23"/>
    </row>
    <row r="1429" spans="1:24" ht="27" x14ac:dyDescent="0.25">
      <c r="A1429" s="82">
        <v>5113</v>
      </c>
      <c r="B1429" s="82" t="s">
        <v>2148</v>
      </c>
      <c r="C1429" s="82" t="s">
        <v>2146</v>
      </c>
      <c r="D1429" s="82" t="s">
        <v>1221</v>
      </c>
      <c r="E1429" s="82" t="s">
        <v>14</v>
      </c>
      <c r="F1429" s="70">
        <v>48364791</v>
      </c>
      <c r="G1429" s="70">
        <v>48364791</v>
      </c>
      <c r="H1429" s="297">
        <v>1</v>
      </c>
      <c r="I1429" s="23"/>
    </row>
    <row r="1430" spans="1:24" ht="27" x14ac:dyDescent="0.25">
      <c r="A1430" s="70">
        <v>4251</v>
      </c>
      <c r="B1430" s="70" t="s">
        <v>1674</v>
      </c>
      <c r="C1430" s="70" t="s">
        <v>20</v>
      </c>
      <c r="D1430" s="70" t="s">
        <v>15</v>
      </c>
      <c r="E1430" s="70" t="s">
        <v>14</v>
      </c>
      <c r="F1430" s="70">
        <v>101199600</v>
      </c>
      <c r="G1430" s="70">
        <v>101199600</v>
      </c>
      <c r="H1430" s="70">
        <v>1</v>
      </c>
      <c r="I1430" s="23"/>
    </row>
    <row r="1431" spans="1:24" s="446" customFormat="1" ht="27" x14ac:dyDescent="0.25">
      <c r="A1431" s="452">
        <v>5113</v>
      </c>
      <c r="B1431" s="452" t="s">
        <v>5017</v>
      </c>
      <c r="C1431" s="452" t="s">
        <v>20</v>
      </c>
      <c r="D1431" s="452" t="s">
        <v>390</v>
      </c>
      <c r="E1431" s="452" t="s">
        <v>14</v>
      </c>
      <c r="F1431" s="452">
        <v>0</v>
      </c>
      <c r="G1431" s="452">
        <v>0</v>
      </c>
      <c r="H1431" s="452">
        <v>1</v>
      </c>
      <c r="I1431" s="449"/>
      <c r="P1431" s="447"/>
      <c r="Q1431" s="447"/>
      <c r="R1431" s="447"/>
      <c r="S1431" s="447"/>
      <c r="T1431" s="447"/>
      <c r="U1431" s="447"/>
      <c r="V1431" s="447"/>
      <c r="W1431" s="447"/>
      <c r="X1431" s="447"/>
    </row>
    <row r="1432" spans="1:24" s="446" customFormat="1" ht="27" x14ac:dyDescent="0.25">
      <c r="A1432" s="452">
        <v>4251</v>
      </c>
      <c r="B1432" s="452" t="s">
        <v>2671</v>
      </c>
      <c r="C1432" s="452" t="s">
        <v>20</v>
      </c>
      <c r="D1432" s="452" t="s">
        <v>390</v>
      </c>
      <c r="E1432" s="452" t="s">
        <v>14</v>
      </c>
      <c r="F1432" s="452">
        <v>28000000</v>
      </c>
      <c r="G1432" s="452">
        <v>28000000</v>
      </c>
      <c r="H1432" s="452">
        <v>1</v>
      </c>
      <c r="I1432" s="449"/>
      <c r="P1432" s="447"/>
      <c r="Q1432" s="447"/>
      <c r="R1432" s="447"/>
      <c r="S1432" s="447"/>
      <c r="T1432" s="447"/>
      <c r="U1432" s="447"/>
      <c r="V1432" s="447"/>
      <c r="W1432" s="447"/>
      <c r="X1432" s="447"/>
    </row>
    <row r="1433" spans="1:24" s="446" customFormat="1" ht="27" x14ac:dyDescent="0.25">
      <c r="A1433" s="452">
        <v>4251</v>
      </c>
      <c r="B1433" s="452" t="s">
        <v>2672</v>
      </c>
      <c r="C1433" s="452" t="s">
        <v>20</v>
      </c>
      <c r="D1433" s="452" t="s">
        <v>390</v>
      </c>
      <c r="E1433" s="452" t="s">
        <v>14</v>
      </c>
      <c r="F1433" s="452">
        <v>26388000</v>
      </c>
      <c r="G1433" s="452">
        <v>26388000</v>
      </c>
      <c r="H1433" s="452">
        <v>1</v>
      </c>
      <c r="I1433" s="449"/>
      <c r="P1433" s="447"/>
      <c r="Q1433" s="447"/>
      <c r="R1433" s="447"/>
      <c r="S1433" s="447"/>
      <c r="T1433" s="447"/>
      <c r="U1433" s="447"/>
      <c r="V1433" s="447"/>
      <c r="W1433" s="447"/>
      <c r="X1433" s="447"/>
    </row>
    <row r="1434" spans="1:24" s="446" customFormat="1" ht="27" x14ac:dyDescent="0.25">
      <c r="A1434" s="452">
        <v>4251</v>
      </c>
      <c r="B1434" s="452" t="s">
        <v>2673</v>
      </c>
      <c r="C1434" s="452" t="s">
        <v>20</v>
      </c>
      <c r="D1434" s="452" t="s">
        <v>390</v>
      </c>
      <c r="E1434" s="452" t="s">
        <v>14</v>
      </c>
      <c r="F1434" s="452">
        <v>28000000</v>
      </c>
      <c r="G1434" s="452">
        <v>28000000</v>
      </c>
      <c r="H1434" s="452">
        <v>1</v>
      </c>
      <c r="I1434" s="449"/>
      <c r="P1434" s="447"/>
      <c r="Q1434" s="447"/>
      <c r="R1434" s="447"/>
      <c r="S1434" s="447"/>
      <c r="T1434" s="447"/>
      <c r="U1434" s="447"/>
      <c r="V1434" s="447"/>
      <c r="W1434" s="447"/>
      <c r="X1434" s="447"/>
    </row>
    <row r="1435" spans="1:24" s="446" customFormat="1" ht="27" x14ac:dyDescent="0.25">
      <c r="A1435" s="452">
        <v>4251</v>
      </c>
      <c r="B1435" s="452" t="s">
        <v>2674</v>
      </c>
      <c r="C1435" s="452" t="s">
        <v>20</v>
      </c>
      <c r="D1435" s="452" t="s">
        <v>390</v>
      </c>
      <c r="E1435" s="452" t="s">
        <v>14</v>
      </c>
      <c r="F1435" s="452">
        <v>28000000</v>
      </c>
      <c r="G1435" s="452">
        <v>28000000</v>
      </c>
      <c r="H1435" s="452">
        <v>1</v>
      </c>
      <c r="I1435" s="449"/>
      <c r="P1435" s="447"/>
      <c r="Q1435" s="447"/>
      <c r="R1435" s="447"/>
      <c r="S1435" s="447"/>
      <c r="T1435" s="447"/>
      <c r="U1435" s="447"/>
      <c r="V1435" s="447"/>
      <c r="W1435" s="447"/>
      <c r="X1435" s="447"/>
    </row>
    <row r="1436" spans="1:24" s="446" customFormat="1" ht="27" x14ac:dyDescent="0.25">
      <c r="A1436" s="452">
        <v>4251</v>
      </c>
      <c r="B1436" s="452" t="s">
        <v>2675</v>
      </c>
      <c r="C1436" s="452" t="s">
        <v>20</v>
      </c>
      <c r="D1436" s="452" t="s">
        <v>390</v>
      </c>
      <c r="E1436" s="452" t="s">
        <v>14</v>
      </c>
      <c r="F1436" s="452">
        <v>28000000</v>
      </c>
      <c r="G1436" s="452">
        <v>28000000</v>
      </c>
      <c r="H1436" s="452">
        <v>1</v>
      </c>
      <c r="I1436" s="449"/>
      <c r="P1436" s="447"/>
      <c r="Q1436" s="447"/>
      <c r="R1436" s="447"/>
      <c r="S1436" s="447"/>
      <c r="T1436" s="447"/>
      <c r="U1436" s="447"/>
      <c r="V1436" s="447"/>
      <c r="W1436" s="447"/>
      <c r="X1436" s="447"/>
    </row>
    <row r="1437" spans="1:24" s="446" customFormat="1" ht="27" x14ac:dyDescent="0.25">
      <c r="A1437" s="452">
        <v>4251</v>
      </c>
      <c r="B1437" s="452" t="s">
        <v>2676</v>
      </c>
      <c r="C1437" s="452" t="s">
        <v>20</v>
      </c>
      <c r="D1437" s="452" t="s">
        <v>390</v>
      </c>
      <c r="E1437" s="452" t="s">
        <v>14</v>
      </c>
      <c r="F1437" s="452">
        <v>28000000</v>
      </c>
      <c r="G1437" s="452">
        <v>28000000</v>
      </c>
      <c r="H1437" s="452">
        <v>1</v>
      </c>
      <c r="I1437" s="449"/>
      <c r="P1437" s="447"/>
      <c r="Q1437" s="447"/>
      <c r="R1437" s="447"/>
      <c r="S1437" s="447"/>
      <c r="T1437" s="447"/>
      <c r="U1437" s="447"/>
      <c r="V1437" s="447"/>
      <c r="W1437" s="447"/>
      <c r="X1437" s="447"/>
    </row>
    <row r="1438" spans="1:24" s="446" customFormat="1" ht="27" x14ac:dyDescent="0.25">
      <c r="A1438" s="452">
        <v>5113</v>
      </c>
      <c r="B1438" s="452" t="s">
        <v>5427</v>
      </c>
      <c r="C1438" s="452" t="s">
        <v>20</v>
      </c>
      <c r="D1438" s="452" t="s">
        <v>15</v>
      </c>
      <c r="E1438" s="452" t="s">
        <v>14</v>
      </c>
      <c r="F1438" s="452">
        <v>29590000</v>
      </c>
      <c r="G1438" s="452">
        <v>29590000</v>
      </c>
      <c r="H1438" s="452">
        <v>1</v>
      </c>
      <c r="I1438" s="449"/>
      <c r="P1438" s="447"/>
      <c r="Q1438" s="447"/>
      <c r="R1438" s="447"/>
      <c r="S1438" s="447"/>
      <c r="T1438" s="447"/>
      <c r="U1438" s="447"/>
      <c r="V1438" s="447"/>
      <c r="W1438" s="447"/>
      <c r="X1438" s="447"/>
    </row>
    <row r="1439" spans="1:24" s="446" customFormat="1" ht="27" x14ac:dyDescent="0.25">
      <c r="A1439" s="452">
        <v>5113</v>
      </c>
      <c r="B1439" s="452" t="s">
        <v>5434</v>
      </c>
      <c r="C1439" s="452" t="s">
        <v>20</v>
      </c>
      <c r="D1439" s="452" t="s">
        <v>15</v>
      </c>
      <c r="E1439" s="452" t="s">
        <v>14</v>
      </c>
      <c r="F1439" s="452">
        <v>28800000</v>
      </c>
      <c r="G1439" s="452">
        <v>28800000</v>
      </c>
      <c r="H1439" s="452">
        <v>1</v>
      </c>
      <c r="I1439" s="449"/>
      <c r="P1439" s="447"/>
      <c r="Q1439" s="447"/>
      <c r="R1439" s="447"/>
      <c r="S1439" s="447"/>
      <c r="T1439" s="447"/>
      <c r="U1439" s="447"/>
      <c r="V1439" s="447"/>
      <c r="W1439" s="447"/>
      <c r="X1439" s="447"/>
    </row>
    <row r="1440" spans="1:24" x14ac:dyDescent="0.25">
      <c r="A1440" s="529" t="s">
        <v>296</v>
      </c>
      <c r="B1440" s="530"/>
      <c r="C1440" s="530"/>
      <c r="D1440" s="530"/>
      <c r="E1440" s="530"/>
      <c r="F1440" s="530"/>
      <c r="G1440" s="530"/>
      <c r="H1440" s="530"/>
      <c r="I1440" s="23"/>
    </row>
    <row r="1441" spans="1:24" x14ac:dyDescent="0.25">
      <c r="A1441" s="614" t="s">
        <v>12</v>
      </c>
      <c r="B1441" s="615"/>
      <c r="C1441" s="615"/>
      <c r="D1441" s="615"/>
      <c r="E1441" s="615"/>
      <c r="F1441" s="615"/>
      <c r="G1441" s="615"/>
      <c r="H1441" s="616"/>
      <c r="I1441" s="23"/>
    </row>
    <row r="1442" spans="1:24" ht="27" x14ac:dyDescent="0.25">
      <c r="A1442" s="145">
        <v>4239</v>
      </c>
      <c r="B1442" s="145" t="s">
        <v>4011</v>
      </c>
      <c r="C1442" s="145" t="s">
        <v>4012</v>
      </c>
      <c r="D1442" s="145" t="s">
        <v>9</v>
      </c>
      <c r="E1442" s="145" t="s">
        <v>14</v>
      </c>
      <c r="F1442" s="145">
        <v>2400000</v>
      </c>
      <c r="G1442" s="145">
        <v>2400000</v>
      </c>
      <c r="H1442" s="145">
        <v>1</v>
      </c>
      <c r="I1442" s="23"/>
    </row>
    <row r="1443" spans="1:24" ht="40.5" x14ac:dyDescent="0.25">
      <c r="A1443" s="145">
        <v>4269</v>
      </c>
      <c r="B1443" s="145" t="s">
        <v>3986</v>
      </c>
      <c r="C1443" s="145" t="s">
        <v>506</v>
      </c>
      <c r="D1443" s="145" t="s">
        <v>13</v>
      </c>
      <c r="E1443" s="145" t="s">
        <v>14</v>
      </c>
      <c r="F1443" s="145">
        <v>5000000</v>
      </c>
      <c r="G1443" s="145">
        <v>5000000</v>
      </c>
      <c r="H1443" s="145">
        <v>1</v>
      </c>
      <c r="I1443" s="23"/>
    </row>
    <row r="1444" spans="1:24" ht="54" x14ac:dyDescent="0.25">
      <c r="A1444" s="145">
        <v>4239</v>
      </c>
      <c r="B1444" s="145" t="s">
        <v>3048</v>
      </c>
      <c r="C1444" s="145" t="s">
        <v>1322</v>
      </c>
      <c r="D1444" s="145" t="s">
        <v>9</v>
      </c>
      <c r="E1444" s="145" t="s">
        <v>14</v>
      </c>
      <c r="F1444" s="145">
        <v>13824000</v>
      </c>
      <c r="G1444" s="145">
        <v>13824000</v>
      </c>
      <c r="H1444" s="145">
        <v>1</v>
      </c>
      <c r="I1444" s="23"/>
    </row>
    <row r="1445" spans="1:24" s="446" customFormat="1" ht="27" x14ac:dyDescent="0.25">
      <c r="A1445" s="145">
        <v>4239</v>
      </c>
      <c r="B1445" s="145" t="s">
        <v>5317</v>
      </c>
      <c r="C1445" s="145" t="s">
        <v>5318</v>
      </c>
      <c r="D1445" s="145" t="s">
        <v>390</v>
      </c>
      <c r="E1445" s="145" t="s">
        <v>14</v>
      </c>
      <c r="F1445" s="145">
        <v>4000000</v>
      </c>
      <c r="G1445" s="145">
        <v>4000000</v>
      </c>
      <c r="H1445" s="145">
        <v>1</v>
      </c>
      <c r="I1445" s="449"/>
      <c r="P1445" s="447"/>
      <c r="Q1445" s="447"/>
      <c r="R1445" s="447"/>
      <c r="S1445" s="447"/>
      <c r="T1445" s="447"/>
      <c r="U1445" s="447"/>
      <c r="V1445" s="447"/>
      <c r="W1445" s="447"/>
      <c r="X1445" s="447"/>
    </row>
    <row r="1446" spans="1:24" x14ac:dyDescent="0.25">
      <c r="A1446" s="529" t="s">
        <v>289</v>
      </c>
      <c r="B1446" s="530"/>
      <c r="C1446" s="530"/>
      <c r="D1446" s="530"/>
      <c r="E1446" s="530"/>
      <c r="F1446" s="530"/>
      <c r="G1446" s="530"/>
      <c r="H1446" s="530"/>
      <c r="I1446" s="23"/>
    </row>
    <row r="1447" spans="1:24" x14ac:dyDescent="0.25">
      <c r="A1447" s="614" t="s">
        <v>8</v>
      </c>
      <c r="B1447" s="615"/>
      <c r="C1447" s="615"/>
      <c r="D1447" s="615"/>
      <c r="E1447" s="615"/>
      <c r="F1447" s="615"/>
      <c r="G1447" s="615"/>
      <c r="H1447" s="616"/>
      <c r="I1447" s="23"/>
    </row>
    <row r="1448" spans="1:24" x14ac:dyDescent="0.25">
      <c r="A1448" s="104">
        <v>5129</v>
      </c>
      <c r="B1448" s="104" t="s">
        <v>3617</v>
      </c>
      <c r="C1448" s="104" t="s">
        <v>3618</v>
      </c>
      <c r="D1448" s="104" t="s">
        <v>390</v>
      </c>
      <c r="E1448" s="104" t="s">
        <v>10</v>
      </c>
      <c r="F1448" s="104">
        <v>30000</v>
      </c>
      <c r="G1448" s="104">
        <f>+F1448*H1448</f>
        <v>120000</v>
      </c>
      <c r="H1448" s="104">
        <v>4</v>
      </c>
      <c r="I1448" s="23"/>
    </row>
    <row r="1449" spans="1:24" x14ac:dyDescent="0.25">
      <c r="A1449" s="104">
        <v>5129</v>
      </c>
      <c r="B1449" s="104" t="s">
        <v>3619</v>
      </c>
      <c r="C1449" s="104" t="s">
        <v>3620</v>
      </c>
      <c r="D1449" s="104" t="s">
        <v>390</v>
      </c>
      <c r="E1449" s="104" t="s">
        <v>10</v>
      </c>
      <c r="F1449" s="104">
        <v>10000</v>
      </c>
      <c r="G1449" s="104">
        <f t="shared" ref="G1449:G1461" si="21">+F1449*H1449</f>
        <v>50000</v>
      </c>
      <c r="H1449" s="104">
        <v>5</v>
      </c>
      <c r="I1449" s="23"/>
    </row>
    <row r="1450" spans="1:24" ht="27" x14ac:dyDescent="0.25">
      <c r="A1450" s="104">
        <v>5129</v>
      </c>
      <c r="B1450" s="104" t="s">
        <v>3621</v>
      </c>
      <c r="C1450" s="104" t="s">
        <v>3585</v>
      </c>
      <c r="D1450" s="104" t="s">
        <v>390</v>
      </c>
      <c r="E1450" s="104" t="s">
        <v>10</v>
      </c>
      <c r="F1450" s="104">
        <v>423000</v>
      </c>
      <c r="G1450" s="104">
        <f t="shared" si="21"/>
        <v>846000</v>
      </c>
      <c r="H1450" s="104">
        <v>2</v>
      </c>
      <c r="I1450" s="23"/>
    </row>
    <row r="1451" spans="1:24" ht="27" x14ac:dyDescent="0.25">
      <c r="A1451" s="104">
        <v>5129</v>
      </c>
      <c r="B1451" s="104" t="s">
        <v>3622</v>
      </c>
      <c r="C1451" s="104" t="s">
        <v>3585</v>
      </c>
      <c r="D1451" s="104" t="s">
        <v>390</v>
      </c>
      <c r="E1451" s="104" t="s">
        <v>10</v>
      </c>
      <c r="F1451" s="104">
        <v>607000</v>
      </c>
      <c r="G1451" s="104">
        <f t="shared" si="21"/>
        <v>607000</v>
      </c>
      <c r="H1451" s="104">
        <v>1</v>
      </c>
      <c r="I1451" s="23"/>
    </row>
    <row r="1452" spans="1:24" x14ac:dyDescent="0.25">
      <c r="A1452" s="104">
        <v>5129</v>
      </c>
      <c r="B1452" s="104" t="s">
        <v>3623</v>
      </c>
      <c r="C1452" s="104" t="s">
        <v>3624</v>
      </c>
      <c r="D1452" s="104" t="s">
        <v>390</v>
      </c>
      <c r="E1452" s="104" t="s">
        <v>10</v>
      </c>
      <c r="F1452" s="104">
        <v>1800</v>
      </c>
      <c r="G1452" s="104">
        <f t="shared" si="21"/>
        <v>45000</v>
      </c>
      <c r="H1452" s="104">
        <v>25</v>
      </c>
      <c r="I1452" s="23"/>
    </row>
    <row r="1453" spans="1:24" ht="27" x14ac:dyDescent="0.25">
      <c r="A1453" s="104">
        <v>5129</v>
      </c>
      <c r="B1453" s="104" t="s">
        <v>3625</v>
      </c>
      <c r="C1453" s="104" t="s">
        <v>3585</v>
      </c>
      <c r="D1453" s="104" t="s">
        <v>390</v>
      </c>
      <c r="E1453" s="104" t="s">
        <v>10</v>
      </c>
      <c r="F1453" s="104">
        <v>415000</v>
      </c>
      <c r="G1453" s="104">
        <f t="shared" si="21"/>
        <v>415000</v>
      </c>
      <c r="H1453" s="104">
        <v>1</v>
      </c>
      <c r="I1453" s="23"/>
    </row>
    <row r="1454" spans="1:24" x14ac:dyDescent="0.25">
      <c r="A1454" s="104">
        <v>5129</v>
      </c>
      <c r="B1454" s="104" t="s">
        <v>3626</v>
      </c>
      <c r="C1454" s="104" t="s">
        <v>3627</v>
      </c>
      <c r="D1454" s="104" t="s">
        <v>390</v>
      </c>
      <c r="E1454" s="104" t="s">
        <v>10</v>
      </c>
      <c r="F1454" s="104">
        <v>335000</v>
      </c>
      <c r="G1454" s="104">
        <f t="shared" si="21"/>
        <v>670000</v>
      </c>
      <c r="H1454" s="104">
        <v>2</v>
      </c>
      <c r="I1454" s="23"/>
    </row>
    <row r="1455" spans="1:24" x14ac:dyDescent="0.25">
      <c r="A1455" s="104">
        <v>5129</v>
      </c>
      <c r="B1455" s="104" t="s">
        <v>3628</v>
      </c>
      <c r="C1455" s="104" t="s">
        <v>3629</v>
      </c>
      <c r="D1455" s="104" t="s">
        <v>390</v>
      </c>
      <c r="E1455" s="104" t="s">
        <v>10</v>
      </c>
      <c r="F1455" s="104">
        <v>215000</v>
      </c>
      <c r="G1455" s="104">
        <f t="shared" si="21"/>
        <v>430000</v>
      </c>
      <c r="H1455" s="104">
        <v>2</v>
      </c>
      <c r="I1455" s="23"/>
    </row>
    <row r="1456" spans="1:24" ht="27" x14ac:dyDescent="0.25">
      <c r="A1456" s="104">
        <v>5129</v>
      </c>
      <c r="B1456" s="104" t="s">
        <v>3630</v>
      </c>
      <c r="C1456" s="104" t="s">
        <v>3585</v>
      </c>
      <c r="D1456" s="104" t="s">
        <v>390</v>
      </c>
      <c r="E1456" s="104" t="s">
        <v>10</v>
      </c>
      <c r="F1456" s="104">
        <v>466000</v>
      </c>
      <c r="G1456" s="104">
        <f t="shared" si="21"/>
        <v>466000</v>
      </c>
      <c r="H1456" s="104">
        <v>1</v>
      </c>
      <c r="I1456" s="23"/>
    </row>
    <row r="1457" spans="1:9" ht="27" x14ac:dyDescent="0.25">
      <c r="A1457" s="104">
        <v>5129</v>
      </c>
      <c r="B1457" s="104" t="s">
        <v>3631</v>
      </c>
      <c r="C1457" s="104" t="s">
        <v>3585</v>
      </c>
      <c r="D1457" s="104" t="s">
        <v>390</v>
      </c>
      <c r="E1457" s="104" t="s">
        <v>10</v>
      </c>
      <c r="F1457" s="104">
        <v>495000</v>
      </c>
      <c r="G1457" s="104">
        <f t="shared" si="21"/>
        <v>990000</v>
      </c>
      <c r="H1457" s="104">
        <v>2</v>
      </c>
      <c r="I1457" s="23"/>
    </row>
    <row r="1458" spans="1:9" x14ac:dyDescent="0.25">
      <c r="A1458" s="104">
        <v>5129</v>
      </c>
      <c r="B1458" s="104" t="s">
        <v>3632</v>
      </c>
      <c r="C1458" s="104" t="s">
        <v>3618</v>
      </c>
      <c r="D1458" s="104" t="s">
        <v>390</v>
      </c>
      <c r="E1458" s="104" t="s">
        <v>10</v>
      </c>
      <c r="F1458" s="104">
        <v>17000</v>
      </c>
      <c r="G1458" s="104">
        <f t="shared" si="21"/>
        <v>204000</v>
      </c>
      <c r="H1458" s="104">
        <v>12</v>
      </c>
      <c r="I1458" s="23"/>
    </row>
    <row r="1459" spans="1:9" ht="27" x14ac:dyDescent="0.25">
      <c r="A1459" s="104">
        <v>5129</v>
      </c>
      <c r="B1459" s="104" t="s">
        <v>3633</v>
      </c>
      <c r="C1459" s="104" t="s">
        <v>3585</v>
      </c>
      <c r="D1459" s="104" t="s">
        <v>390</v>
      </c>
      <c r="E1459" s="104" t="s">
        <v>10</v>
      </c>
      <c r="F1459" s="104">
        <v>454000</v>
      </c>
      <c r="G1459" s="104">
        <f t="shared" si="21"/>
        <v>908000</v>
      </c>
      <c r="H1459" s="104">
        <v>2</v>
      </c>
      <c r="I1459" s="23"/>
    </row>
    <row r="1460" spans="1:9" x14ac:dyDescent="0.25">
      <c r="A1460" s="104">
        <v>5129</v>
      </c>
      <c r="B1460" s="104" t="s">
        <v>3634</v>
      </c>
      <c r="C1460" s="104" t="s">
        <v>3635</v>
      </c>
      <c r="D1460" s="104" t="s">
        <v>390</v>
      </c>
      <c r="E1460" s="104" t="s">
        <v>10</v>
      </c>
      <c r="F1460" s="104">
        <v>9000</v>
      </c>
      <c r="G1460" s="104">
        <f t="shared" si="21"/>
        <v>99000</v>
      </c>
      <c r="H1460" s="104">
        <v>11</v>
      </c>
      <c r="I1460" s="23"/>
    </row>
    <row r="1461" spans="1:9" x14ac:dyDescent="0.25">
      <c r="A1461" s="104">
        <v>5129</v>
      </c>
      <c r="B1461" s="104" t="s">
        <v>3636</v>
      </c>
      <c r="C1461" s="104" t="s">
        <v>3637</v>
      </c>
      <c r="D1461" s="104" t="s">
        <v>390</v>
      </c>
      <c r="E1461" s="104" t="s">
        <v>10</v>
      </c>
      <c r="F1461" s="104">
        <v>50000</v>
      </c>
      <c r="G1461" s="104">
        <f t="shared" si="21"/>
        <v>750000</v>
      </c>
      <c r="H1461" s="104">
        <v>15</v>
      </c>
      <c r="I1461" s="23"/>
    </row>
    <row r="1462" spans="1:9" x14ac:dyDescent="0.25">
      <c r="A1462" s="104">
        <v>5129</v>
      </c>
      <c r="B1462" s="104" t="s">
        <v>3547</v>
      </c>
      <c r="C1462" s="104" t="s">
        <v>3548</v>
      </c>
      <c r="D1462" s="104" t="s">
        <v>9</v>
      </c>
      <c r="E1462" s="104" t="s">
        <v>10</v>
      </c>
      <c r="F1462" s="104">
        <v>30000</v>
      </c>
      <c r="G1462" s="104">
        <f>+F1462*H1462</f>
        <v>180000</v>
      </c>
      <c r="H1462" s="104">
        <v>6</v>
      </c>
      <c r="I1462" s="23"/>
    </row>
    <row r="1463" spans="1:9" ht="27" x14ac:dyDescent="0.25">
      <c r="A1463" s="104">
        <v>5129</v>
      </c>
      <c r="B1463" s="104" t="s">
        <v>3549</v>
      </c>
      <c r="C1463" s="104" t="s">
        <v>3550</v>
      </c>
      <c r="D1463" s="104" t="s">
        <v>9</v>
      </c>
      <c r="E1463" s="104" t="s">
        <v>10</v>
      </c>
      <c r="F1463" s="104">
        <v>21000</v>
      </c>
      <c r="G1463" s="104">
        <f t="shared" ref="G1463:G1502" si="22">+F1463*H1463</f>
        <v>210000</v>
      </c>
      <c r="H1463" s="104">
        <v>10</v>
      </c>
      <c r="I1463" s="23"/>
    </row>
    <row r="1464" spans="1:9" ht="27" x14ac:dyDescent="0.25">
      <c r="A1464" s="104">
        <v>5129</v>
      </c>
      <c r="B1464" s="104" t="s">
        <v>3551</v>
      </c>
      <c r="C1464" s="104" t="s">
        <v>3550</v>
      </c>
      <c r="D1464" s="104" t="s">
        <v>9</v>
      </c>
      <c r="E1464" s="104" t="s">
        <v>10</v>
      </c>
      <c r="F1464" s="104">
        <v>21000</v>
      </c>
      <c r="G1464" s="104">
        <f t="shared" si="22"/>
        <v>105000</v>
      </c>
      <c r="H1464" s="104">
        <v>5</v>
      </c>
      <c r="I1464" s="23"/>
    </row>
    <row r="1465" spans="1:9" ht="27" x14ac:dyDescent="0.25">
      <c r="A1465" s="104">
        <v>5129</v>
      </c>
      <c r="B1465" s="104" t="s">
        <v>3552</v>
      </c>
      <c r="C1465" s="104" t="s">
        <v>3550</v>
      </c>
      <c r="D1465" s="104" t="s">
        <v>9</v>
      </c>
      <c r="E1465" s="104" t="s">
        <v>10</v>
      </c>
      <c r="F1465" s="104">
        <v>20000</v>
      </c>
      <c r="G1465" s="104">
        <f t="shared" si="22"/>
        <v>200000</v>
      </c>
      <c r="H1465" s="104">
        <v>10</v>
      </c>
      <c r="I1465" s="23"/>
    </row>
    <row r="1466" spans="1:9" ht="27" x14ac:dyDescent="0.25">
      <c r="A1466" s="104">
        <v>5129</v>
      </c>
      <c r="B1466" s="104" t="s">
        <v>3553</v>
      </c>
      <c r="C1466" s="104" t="s">
        <v>3550</v>
      </c>
      <c r="D1466" s="104" t="s">
        <v>9</v>
      </c>
      <c r="E1466" s="104" t="s">
        <v>10</v>
      </c>
      <c r="F1466" s="104">
        <v>20000</v>
      </c>
      <c r="G1466" s="104">
        <f t="shared" si="22"/>
        <v>140000</v>
      </c>
      <c r="H1466" s="104">
        <v>7</v>
      </c>
      <c r="I1466" s="23"/>
    </row>
    <row r="1467" spans="1:9" x14ac:dyDescent="0.25">
      <c r="A1467" s="104">
        <v>5129</v>
      </c>
      <c r="B1467" s="104" t="s">
        <v>3554</v>
      </c>
      <c r="C1467" s="104" t="s">
        <v>3555</v>
      </c>
      <c r="D1467" s="104" t="s">
        <v>9</v>
      </c>
      <c r="E1467" s="104" t="s">
        <v>10</v>
      </c>
      <c r="F1467" s="104">
        <v>1500000</v>
      </c>
      <c r="G1467" s="104">
        <f t="shared" si="22"/>
        <v>1500000</v>
      </c>
      <c r="H1467" s="104">
        <v>1</v>
      </c>
      <c r="I1467" s="23"/>
    </row>
    <row r="1468" spans="1:9" x14ac:dyDescent="0.25">
      <c r="A1468" s="104">
        <v>5129</v>
      </c>
      <c r="B1468" s="104" t="s">
        <v>3556</v>
      </c>
      <c r="C1468" s="104" t="s">
        <v>3557</v>
      </c>
      <c r="D1468" s="104" t="s">
        <v>9</v>
      </c>
      <c r="E1468" s="104" t="s">
        <v>10</v>
      </c>
      <c r="F1468" s="104">
        <v>4800000</v>
      </c>
      <c r="G1468" s="104">
        <f t="shared" si="22"/>
        <v>4800000</v>
      </c>
      <c r="H1468" s="104">
        <v>1</v>
      </c>
      <c r="I1468" s="23"/>
    </row>
    <row r="1469" spans="1:9" x14ac:dyDescent="0.25">
      <c r="A1469" s="104">
        <v>5129</v>
      </c>
      <c r="B1469" s="104" t="s">
        <v>3558</v>
      </c>
      <c r="C1469" s="104" t="s">
        <v>3559</v>
      </c>
      <c r="D1469" s="104" t="s">
        <v>9</v>
      </c>
      <c r="E1469" s="104" t="s">
        <v>10</v>
      </c>
      <c r="F1469" s="104">
        <v>45000</v>
      </c>
      <c r="G1469" s="104">
        <f t="shared" si="22"/>
        <v>360000</v>
      </c>
      <c r="H1469" s="104">
        <v>8</v>
      </c>
      <c r="I1469" s="23"/>
    </row>
    <row r="1470" spans="1:9" x14ac:dyDescent="0.25">
      <c r="A1470" s="104">
        <v>5129</v>
      </c>
      <c r="B1470" s="104" t="s">
        <v>3560</v>
      </c>
      <c r="C1470" s="104" t="s">
        <v>3561</v>
      </c>
      <c r="D1470" s="104" t="s">
        <v>9</v>
      </c>
      <c r="E1470" s="104" t="s">
        <v>10</v>
      </c>
      <c r="F1470" s="104">
        <v>1500000</v>
      </c>
      <c r="G1470" s="104">
        <f t="shared" si="22"/>
        <v>1500000</v>
      </c>
      <c r="H1470" s="104">
        <v>1</v>
      </c>
      <c r="I1470" s="23"/>
    </row>
    <row r="1471" spans="1:9" x14ac:dyDescent="0.25">
      <c r="A1471" s="104">
        <v>5129</v>
      </c>
      <c r="B1471" s="104" t="s">
        <v>3562</v>
      </c>
      <c r="C1471" s="104" t="s">
        <v>3561</v>
      </c>
      <c r="D1471" s="104" t="s">
        <v>9</v>
      </c>
      <c r="E1471" s="104" t="s">
        <v>10</v>
      </c>
      <c r="F1471" s="104">
        <v>28000</v>
      </c>
      <c r="G1471" s="104">
        <f t="shared" si="22"/>
        <v>280000</v>
      </c>
      <c r="H1471" s="104">
        <v>10</v>
      </c>
      <c r="I1471" s="23"/>
    </row>
    <row r="1472" spans="1:9" x14ac:dyDescent="0.25">
      <c r="A1472" s="104">
        <v>5129</v>
      </c>
      <c r="B1472" s="104" t="s">
        <v>3563</v>
      </c>
      <c r="C1472" s="104" t="s">
        <v>3564</v>
      </c>
      <c r="D1472" s="104" t="s">
        <v>9</v>
      </c>
      <c r="E1472" s="104" t="s">
        <v>10</v>
      </c>
      <c r="F1472" s="104">
        <v>50000</v>
      </c>
      <c r="G1472" s="104">
        <f t="shared" si="22"/>
        <v>350000</v>
      </c>
      <c r="H1472" s="104">
        <v>7</v>
      </c>
      <c r="I1472" s="23"/>
    </row>
    <row r="1473" spans="1:9" x14ac:dyDescent="0.25">
      <c r="A1473" s="104">
        <v>5129</v>
      </c>
      <c r="B1473" s="104" t="s">
        <v>3565</v>
      </c>
      <c r="C1473" s="104" t="s">
        <v>3566</v>
      </c>
      <c r="D1473" s="104" t="s">
        <v>9</v>
      </c>
      <c r="E1473" s="104" t="s">
        <v>10</v>
      </c>
      <c r="F1473" s="104">
        <v>140000</v>
      </c>
      <c r="G1473" s="104">
        <f t="shared" si="22"/>
        <v>280000</v>
      </c>
      <c r="H1473" s="104">
        <v>2</v>
      </c>
      <c r="I1473" s="23"/>
    </row>
    <row r="1474" spans="1:9" x14ac:dyDescent="0.25">
      <c r="A1474" s="104">
        <v>5129</v>
      </c>
      <c r="B1474" s="104" t="s">
        <v>3567</v>
      </c>
      <c r="C1474" s="104" t="s">
        <v>3568</v>
      </c>
      <c r="D1474" s="104" t="s">
        <v>9</v>
      </c>
      <c r="E1474" s="104" t="s">
        <v>10</v>
      </c>
      <c r="F1474" s="104">
        <v>4000</v>
      </c>
      <c r="G1474" s="104">
        <f t="shared" si="22"/>
        <v>20000</v>
      </c>
      <c r="H1474" s="104">
        <v>5</v>
      </c>
      <c r="I1474" s="23"/>
    </row>
    <row r="1475" spans="1:9" x14ac:dyDescent="0.25">
      <c r="A1475" s="104">
        <v>5129</v>
      </c>
      <c r="B1475" s="104" t="s">
        <v>3569</v>
      </c>
      <c r="C1475" s="104" t="s">
        <v>3568</v>
      </c>
      <c r="D1475" s="104" t="s">
        <v>9</v>
      </c>
      <c r="E1475" s="104" t="s">
        <v>10</v>
      </c>
      <c r="F1475" s="104">
        <v>4000</v>
      </c>
      <c r="G1475" s="104">
        <f t="shared" si="22"/>
        <v>20000</v>
      </c>
      <c r="H1475" s="104">
        <v>5</v>
      </c>
      <c r="I1475" s="23"/>
    </row>
    <row r="1476" spans="1:9" ht="27" x14ac:dyDescent="0.25">
      <c r="A1476" s="104">
        <v>5129</v>
      </c>
      <c r="B1476" s="104" t="s">
        <v>3570</v>
      </c>
      <c r="C1476" s="104" t="s">
        <v>3571</v>
      </c>
      <c r="D1476" s="104" t="s">
        <v>9</v>
      </c>
      <c r="E1476" s="104" t="s">
        <v>10</v>
      </c>
      <c r="F1476" s="104">
        <v>35000</v>
      </c>
      <c r="G1476" s="104">
        <f t="shared" si="22"/>
        <v>350000</v>
      </c>
      <c r="H1476" s="104">
        <v>10</v>
      </c>
      <c r="I1476" s="23"/>
    </row>
    <row r="1477" spans="1:9" x14ac:dyDescent="0.25">
      <c r="A1477" s="104">
        <v>5129</v>
      </c>
      <c r="B1477" s="104" t="s">
        <v>3572</v>
      </c>
      <c r="C1477" s="104" t="s">
        <v>3573</v>
      </c>
      <c r="D1477" s="104" t="s">
        <v>9</v>
      </c>
      <c r="E1477" s="104" t="s">
        <v>10</v>
      </c>
      <c r="F1477" s="104">
        <v>80000</v>
      </c>
      <c r="G1477" s="104">
        <f t="shared" si="22"/>
        <v>160000</v>
      </c>
      <c r="H1477" s="104">
        <v>2</v>
      </c>
      <c r="I1477" s="23"/>
    </row>
    <row r="1478" spans="1:9" x14ac:dyDescent="0.25">
      <c r="A1478" s="104">
        <v>5129</v>
      </c>
      <c r="B1478" s="104" t="s">
        <v>3574</v>
      </c>
      <c r="C1478" s="104" t="s">
        <v>3573</v>
      </c>
      <c r="D1478" s="104" t="s">
        <v>9</v>
      </c>
      <c r="E1478" s="104" t="s">
        <v>10</v>
      </c>
      <c r="F1478" s="104">
        <v>550000</v>
      </c>
      <c r="G1478" s="104">
        <f t="shared" si="22"/>
        <v>550000</v>
      </c>
      <c r="H1478" s="104">
        <v>1</v>
      </c>
      <c r="I1478" s="23"/>
    </row>
    <row r="1479" spans="1:9" x14ac:dyDescent="0.25">
      <c r="A1479" s="104">
        <v>5129</v>
      </c>
      <c r="B1479" s="104" t="s">
        <v>3575</v>
      </c>
      <c r="C1479" s="104" t="s">
        <v>3576</v>
      </c>
      <c r="D1479" s="104" t="s">
        <v>9</v>
      </c>
      <c r="E1479" s="104" t="s">
        <v>10</v>
      </c>
      <c r="F1479" s="104">
        <v>11000</v>
      </c>
      <c r="G1479" s="104">
        <f t="shared" si="22"/>
        <v>220000</v>
      </c>
      <c r="H1479" s="104">
        <v>20</v>
      </c>
      <c r="I1479" s="23"/>
    </row>
    <row r="1480" spans="1:9" x14ac:dyDescent="0.25">
      <c r="A1480" s="104">
        <v>5129</v>
      </c>
      <c r="B1480" s="104" t="s">
        <v>3577</v>
      </c>
      <c r="C1480" s="104" t="s">
        <v>3576</v>
      </c>
      <c r="D1480" s="104" t="s">
        <v>9</v>
      </c>
      <c r="E1480" s="104" t="s">
        <v>10</v>
      </c>
      <c r="F1480" s="104">
        <v>10000</v>
      </c>
      <c r="G1480" s="104">
        <f t="shared" si="22"/>
        <v>300000</v>
      </c>
      <c r="H1480" s="104">
        <v>30</v>
      </c>
      <c r="I1480" s="23"/>
    </row>
    <row r="1481" spans="1:9" ht="27" x14ac:dyDescent="0.25">
      <c r="A1481" s="104">
        <v>5129</v>
      </c>
      <c r="B1481" s="104" t="s">
        <v>3578</v>
      </c>
      <c r="C1481" s="104" t="s">
        <v>3579</v>
      </c>
      <c r="D1481" s="104" t="s">
        <v>9</v>
      </c>
      <c r="E1481" s="104" t="s">
        <v>10</v>
      </c>
      <c r="F1481" s="104">
        <v>50000</v>
      </c>
      <c r="G1481" s="104">
        <f t="shared" si="22"/>
        <v>500000</v>
      </c>
      <c r="H1481" s="104">
        <v>10</v>
      </c>
      <c r="I1481" s="23"/>
    </row>
    <row r="1482" spans="1:9" x14ac:dyDescent="0.25">
      <c r="A1482" s="104">
        <v>5129</v>
      </c>
      <c r="B1482" s="104" t="s">
        <v>3580</v>
      </c>
      <c r="C1482" s="104" t="s">
        <v>3581</v>
      </c>
      <c r="D1482" s="104" t="s">
        <v>9</v>
      </c>
      <c r="E1482" s="104" t="s">
        <v>10</v>
      </c>
      <c r="F1482" s="104">
        <v>51000</v>
      </c>
      <c r="G1482" s="104">
        <f t="shared" si="22"/>
        <v>153000</v>
      </c>
      <c r="H1482" s="104">
        <v>3</v>
      </c>
      <c r="I1482" s="23"/>
    </row>
    <row r="1483" spans="1:9" x14ac:dyDescent="0.25">
      <c r="A1483" s="104">
        <v>5129</v>
      </c>
      <c r="B1483" s="104" t="s">
        <v>3582</v>
      </c>
      <c r="C1483" s="104" t="s">
        <v>3583</v>
      </c>
      <c r="D1483" s="104" t="s">
        <v>9</v>
      </c>
      <c r="E1483" s="104" t="s">
        <v>10</v>
      </c>
      <c r="F1483" s="104">
        <v>650000</v>
      </c>
      <c r="G1483" s="104">
        <f t="shared" si="22"/>
        <v>1300000</v>
      </c>
      <c r="H1483" s="104">
        <v>2</v>
      </c>
      <c r="I1483" s="23"/>
    </row>
    <row r="1484" spans="1:9" ht="27" x14ac:dyDescent="0.25">
      <c r="A1484" s="104">
        <v>5129</v>
      </c>
      <c r="B1484" s="104" t="s">
        <v>3584</v>
      </c>
      <c r="C1484" s="104" t="s">
        <v>3585</v>
      </c>
      <c r="D1484" s="104" t="s">
        <v>9</v>
      </c>
      <c r="E1484" s="104" t="s">
        <v>10</v>
      </c>
      <c r="F1484" s="104">
        <v>50000</v>
      </c>
      <c r="G1484" s="104">
        <f t="shared" si="22"/>
        <v>100000</v>
      </c>
      <c r="H1484" s="104">
        <v>2</v>
      </c>
      <c r="I1484" s="23"/>
    </row>
    <row r="1485" spans="1:9" x14ac:dyDescent="0.25">
      <c r="A1485" s="104">
        <v>5129</v>
      </c>
      <c r="B1485" s="104" t="s">
        <v>3586</v>
      </c>
      <c r="C1485" s="104" t="s">
        <v>3587</v>
      </c>
      <c r="D1485" s="104" t="s">
        <v>9</v>
      </c>
      <c r="E1485" s="104" t="s">
        <v>10</v>
      </c>
      <c r="F1485" s="104">
        <v>15000</v>
      </c>
      <c r="G1485" s="104">
        <f t="shared" si="22"/>
        <v>2100000</v>
      </c>
      <c r="H1485" s="104">
        <v>140</v>
      </c>
      <c r="I1485" s="23"/>
    </row>
    <row r="1486" spans="1:9" x14ac:dyDescent="0.25">
      <c r="A1486" s="104">
        <v>5129</v>
      </c>
      <c r="B1486" s="104" t="s">
        <v>3588</v>
      </c>
      <c r="C1486" s="104" t="s">
        <v>3587</v>
      </c>
      <c r="D1486" s="104" t="s">
        <v>9</v>
      </c>
      <c r="E1486" s="104" t="s">
        <v>10</v>
      </c>
      <c r="F1486" s="104">
        <v>17000</v>
      </c>
      <c r="G1486" s="104">
        <f t="shared" si="22"/>
        <v>340000</v>
      </c>
      <c r="H1486" s="104">
        <v>20</v>
      </c>
      <c r="I1486" s="23"/>
    </row>
    <row r="1487" spans="1:9" x14ac:dyDescent="0.25">
      <c r="A1487" s="104">
        <v>5129</v>
      </c>
      <c r="B1487" s="104" t="s">
        <v>3589</v>
      </c>
      <c r="C1487" s="104" t="s">
        <v>3590</v>
      </c>
      <c r="D1487" s="104" t="s">
        <v>9</v>
      </c>
      <c r="E1487" s="104" t="s">
        <v>10</v>
      </c>
      <c r="F1487" s="104">
        <v>12000</v>
      </c>
      <c r="G1487" s="104">
        <f t="shared" si="22"/>
        <v>252000</v>
      </c>
      <c r="H1487" s="104">
        <v>21</v>
      </c>
      <c r="I1487" s="23"/>
    </row>
    <row r="1488" spans="1:9" x14ac:dyDescent="0.25">
      <c r="A1488" s="104">
        <v>5129</v>
      </c>
      <c r="B1488" s="104" t="s">
        <v>3591</v>
      </c>
      <c r="C1488" s="104" t="s">
        <v>3590</v>
      </c>
      <c r="D1488" s="104" t="s">
        <v>9</v>
      </c>
      <c r="E1488" s="104" t="s">
        <v>10</v>
      </c>
      <c r="F1488" s="104">
        <v>13000</v>
      </c>
      <c r="G1488" s="104">
        <f t="shared" si="22"/>
        <v>260000</v>
      </c>
      <c r="H1488" s="104">
        <v>20</v>
      </c>
      <c r="I1488" s="23"/>
    </row>
    <row r="1489" spans="1:24" x14ac:dyDescent="0.25">
      <c r="A1489" s="104">
        <v>5129</v>
      </c>
      <c r="B1489" s="104" t="s">
        <v>3592</v>
      </c>
      <c r="C1489" s="104" t="s">
        <v>3590</v>
      </c>
      <c r="D1489" s="104" t="s">
        <v>9</v>
      </c>
      <c r="E1489" s="104" t="s">
        <v>10</v>
      </c>
      <c r="F1489" s="104">
        <v>14000</v>
      </c>
      <c r="G1489" s="104">
        <f t="shared" si="22"/>
        <v>280000</v>
      </c>
      <c r="H1489" s="104">
        <v>20</v>
      </c>
      <c r="I1489" s="23"/>
    </row>
    <row r="1490" spans="1:24" x14ac:dyDescent="0.25">
      <c r="A1490" s="104">
        <v>5129</v>
      </c>
      <c r="B1490" s="104" t="s">
        <v>3593</v>
      </c>
      <c r="C1490" s="104" t="s">
        <v>3594</v>
      </c>
      <c r="D1490" s="104" t="s">
        <v>9</v>
      </c>
      <c r="E1490" s="104" t="s">
        <v>10</v>
      </c>
      <c r="F1490" s="104">
        <v>18000</v>
      </c>
      <c r="G1490" s="104">
        <f t="shared" si="22"/>
        <v>90000</v>
      </c>
      <c r="H1490" s="104">
        <v>5</v>
      </c>
      <c r="I1490" s="23"/>
    </row>
    <row r="1491" spans="1:24" x14ac:dyDescent="0.25">
      <c r="A1491" s="104">
        <v>5129</v>
      </c>
      <c r="B1491" s="104" t="s">
        <v>3595</v>
      </c>
      <c r="C1491" s="104" t="s">
        <v>3596</v>
      </c>
      <c r="D1491" s="104" t="s">
        <v>9</v>
      </c>
      <c r="E1491" s="104" t="s">
        <v>10</v>
      </c>
      <c r="F1491" s="104">
        <v>15000</v>
      </c>
      <c r="G1491" s="104">
        <f t="shared" si="22"/>
        <v>1380000</v>
      </c>
      <c r="H1491" s="104">
        <v>92</v>
      </c>
      <c r="I1491" s="23"/>
    </row>
    <row r="1492" spans="1:24" ht="27" x14ac:dyDescent="0.25">
      <c r="A1492" s="104">
        <v>5129</v>
      </c>
      <c r="B1492" s="104" t="s">
        <v>3597</v>
      </c>
      <c r="C1492" s="104" t="s">
        <v>3598</v>
      </c>
      <c r="D1492" s="104" t="s">
        <v>9</v>
      </c>
      <c r="E1492" s="104" t="s">
        <v>10</v>
      </c>
      <c r="F1492" s="104">
        <v>2000</v>
      </c>
      <c r="G1492" s="104">
        <f t="shared" si="22"/>
        <v>24000</v>
      </c>
      <c r="H1492" s="104">
        <v>12</v>
      </c>
      <c r="I1492" s="23"/>
    </row>
    <row r="1493" spans="1:24" x14ac:dyDescent="0.25">
      <c r="A1493" s="104">
        <v>5129</v>
      </c>
      <c r="B1493" s="104" t="s">
        <v>3599</v>
      </c>
      <c r="C1493" s="104" t="s">
        <v>3600</v>
      </c>
      <c r="D1493" s="104" t="s">
        <v>9</v>
      </c>
      <c r="E1493" s="104" t="s">
        <v>10</v>
      </c>
      <c r="F1493" s="104">
        <v>7000</v>
      </c>
      <c r="G1493" s="104">
        <f t="shared" si="22"/>
        <v>140000</v>
      </c>
      <c r="H1493" s="104">
        <v>20</v>
      </c>
      <c r="I1493" s="23"/>
    </row>
    <row r="1494" spans="1:24" x14ac:dyDescent="0.25">
      <c r="A1494" s="104">
        <v>5129</v>
      </c>
      <c r="B1494" s="104" t="s">
        <v>3601</v>
      </c>
      <c r="C1494" s="104" t="s">
        <v>3602</v>
      </c>
      <c r="D1494" s="104" t="s">
        <v>9</v>
      </c>
      <c r="E1494" s="104" t="s">
        <v>10</v>
      </c>
      <c r="F1494" s="104">
        <v>11000</v>
      </c>
      <c r="G1494" s="104">
        <f t="shared" si="22"/>
        <v>891000</v>
      </c>
      <c r="H1494" s="104">
        <v>81</v>
      </c>
      <c r="I1494" s="23"/>
    </row>
    <row r="1495" spans="1:24" x14ac:dyDescent="0.25">
      <c r="A1495" s="104">
        <v>5129</v>
      </c>
      <c r="B1495" s="104" t="s">
        <v>3603</v>
      </c>
      <c r="C1495" s="104" t="s">
        <v>3604</v>
      </c>
      <c r="D1495" s="104" t="s">
        <v>9</v>
      </c>
      <c r="E1495" s="104" t="s">
        <v>10</v>
      </c>
      <c r="F1495" s="104">
        <v>9000</v>
      </c>
      <c r="G1495" s="104">
        <f t="shared" si="22"/>
        <v>90000</v>
      </c>
      <c r="H1495" s="104">
        <v>10</v>
      </c>
      <c r="I1495" s="23"/>
    </row>
    <row r="1496" spans="1:24" x14ac:dyDescent="0.25">
      <c r="A1496" s="104">
        <v>5129</v>
      </c>
      <c r="B1496" s="104" t="s">
        <v>3605</v>
      </c>
      <c r="C1496" s="104" t="s">
        <v>3606</v>
      </c>
      <c r="D1496" s="104" t="s">
        <v>9</v>
      </c>
      <c r="E1496" s="104" t="s">
        <v>10</v>
      </c>
      <c r="F1496" s="104">
        <v>70000</v>
      </c>
      <c r="G1496" s="104">
        <f t="shared" si="22"/>
        <v>70000</v>
      </c>
      <c r="H1496" s="104">
        <v>1</v>
      </c>
      <c r="I1496" s="23"/>
    </row>
    <row r="1497" spans="1:24" x14ac:dyDescent="0.25">
      <c r="A1497" s="104">
        <v>5129</v>
      </c>
      <c r="B1497" s="104" t="s">
        <v>3607</v>
      </c>
      <c r="C1497" s="104" t="s">
        <v>1853</v>
      </c>
      <c r="D1497" s="104" t="s">
        <v>9</v>
      </c>
      <c r="E1497" s="104" t="s">
        <v>10</v>
      </c>
      <c r="F1497" s="104">
        <v>15000</v>
      </c>
      <c r="G1497" s="104">
        <f t="shared" si="22"/>
        <v>60000</v>
      </c>
      <c r="H1497" s="104">
        <v>4</v>
      </c>
      <c r="I1497" s="23"/>
    </row>
    <row r="1498" spans="1:24" x14ac:dyDescent="0.25">
      <c r="A1498" s="104">
        <v>5129</v>
      </c>
      <c r="B1498" s="104" t="s">
        <v>3608</v>
      </c>
      <c r="C1498" s="104" t="s">
        <v>3609</v>
      </c>
      <c r="D1498" s="104" t="s">
        <v>9</v>
      </c>
      <c r="E1498" s="104" t="s">
        <v>10</v>
      </c>
      <c r="F1498" s="104">
        <v>180</v>
      </c>
      <c r="G1498" s="104">
        <f t="shared" si="22"/>
        <v>46980</v>
      </c>
      <c r="H1498" s="104">
        <v>261</v>
      </c>
      <c r="I1498" s="23"/>
    </row>
    <row r="1499" spans="1:24" x14ac:dyDescent="0.25">
      <c r="A1499" s="104">
        <v>5129</v>
      </c>
      <c r="B1499" s="104" t="s">
        <v>3610</v>
      </c>
      <c r="C1499" s="104" t="s">
        <v>3611</v>
      </c>
      <c r="D1499" s="104" t="s">
        <v>9</v>
      </c>
      <c r="E1499" s="104" t="s">
        <v>10</v>
      </c>
      <c r="F1499" s="104">
        <v>17000</v>
      </c>
      <c r="G1499" s="104">
        <f t="shared" si="22"/>
        <v>204000</v>
      </c>
      <c r="H1499" s="104">
        <v>12</v>
      </c>
      <c r="I1499" s="23"/>
    </row>
    <row r="1500" spans="1:24" x14ac:dyDescent="0.25">
      <c r="A1500" s="104">
        <v>5129</v>
      </c>
      <c r="B1500" s="104" t="s">
        <v>3612</v>
      </c>
      <c r="C1500" s="104" t="s">
        <v>1593</v>
      </c>
      <c r="D1500" s="104" t="s">
        <v>9</v>
      </c>
      <c r="E1500" s="104" t="s">
        <v>10</v>
      </c>
      <c r="F1500" s="104">
        <v>50000</v>
      </c>
      <c r="G1500" s="104">
        <f t="shared" si="22"/>
        <v>100000</v>
      </c>
      <c r="H1500" s="104">
        <v>2</v>
      </c>
      <c r="I1500" s="23"/>
    </row>
    <row r="1501" spans="1:24" x14ac:dyDescent="0.25">
      <c r="A1501" s="104">
        <v>5129</v>
      </c>
      <c r="B1501" s="104" t="s">
        <v>3613</v>
      </c>
      <c r="C1501" s="104" t="s">
        <v>3614</v>
      </c>
      <c r="D1501" s="104" t="s">
        <v>9</v>
      </c>
      <c r="E1501" s="104" t="s">
        <v>10</v>
      </c>
      <c r="F1501" s="104">
        <v>335000</v>
      </c>
      <c r="G1501" s="104">
        <f t="shared" si="22"/>
        <v>1340000</v>
      </c>
      <c r="H1501" s="104">
        <v>4</v>
      </c>
      <c r="I1501" s="23"/>
    </row>
    <row r="1502" spans="1:24" x14ac:dyDescent="0.25">
      <c r="A1502" s="104">
        <v>5129</v>
      </c>
      <c r="B1502" s="104" t="s">
        <v>3615</v>
      </c>
      <c r="C1502" s="104" t="s">
        <v>3616</v>
      </c>
      <c r="D1502" s="104" t="s">
        <v>9</v>
      </c>
      <c r="E1502" s="104" t="s">
        <v>10</v>
      </c>
      <c r="F1502" s="104">
        <v>23000</v>
      </c>
      <c r="G1502" s="104">
        <f t="shared" si="22"/>
        <v>23000</v>
      </c>
      <c r="H1502" s="104">
        <v>1</v>
      </c>
      <c r="I1502" s="23"/>
    </row>
    <row r="1503" spans="1:24" s="31" customFormat="1" ht="15" customHeight="1" x14ac:dyDescent="0.25">
      <c r="A1503" s="529" t="s">
        <v>2561</v>
      </c>
      <c r="B1503" s="530"/>
      <c r="C1503" s="530"/>
      <c r="D1503" s="530"/>
      <c r="E1503" s="530"/>
      <c r="F1503" s="530"/>
      <c r="G1503" s="530"/>
      <c r="H1503" s="530"/>
      <c r="I1503" s="30"/>
      <c r="P1503" s="32"/>
      <c r="Q1503" s="32"/>
      <c r="R1503" s="32"/>
      <c r="S1503" s="32"/>
      <c r="T1503" s="32"/>
      <c r="U1503" s="32"/>
      <c r="V1503" s="32"/>
      <c r="W1503" s="32"/>
      <c r="X1503" s="32"/>
    </row>
    <row r="1504" spans="1:24" s="31" customFormat="1" ht="15" customHeight="1" x14ac:dyDescent="0.25">
      <c r="A1504" s="614" t="s">
        <v>8</v>
      </c>
      <c r="B1504" s="615"/>
      <c r="C1504" s="615"/>
      <c r="D1504" s="615"/>
      <c r="E1504" s="615"/>
      <c r="F1504" s="615"/>
      <c r="G1504" s="615"/>
      <c r="H1504" s="616"/>
      <c r="I1504" s="30"/>
      <c r="P1504" s="32"/>
      <c r="Q1504" s="32"/>
      <c r="R1504" s="32"/>
      <c r="S1504" s="32"/>
      <c r="T1504" s="32"/>
      <c r="U1504" s="32"/>
      <c r="V1504" s="32"/>
      <c r="W1504" s="32"/>
      <c r="X1504" s="32"/>
    </row>
    <row r="1505" spans="1:24" s="31" customFormat="1" ht="15" customHeight="1" x14ac:dyDescent="0.25">
      <c r="A1505" s="104">
        <v>5129</v>
      </c>
      <c r="B1505" s="104" t="s">
        <v>4203</v>
      </c>
      <c r="C1505" s="104" t="s">
        <v>3585</v>
      </c>
      <c r="D1505" s="104" t="s">
        <v>390</v>
      </c>
      <c r="E1505" s="104" t="s">
        <v>10</v>
      </c>
      <c r="F1505" s="104">
        <v>50000</v>
      </c>
      <c r="G1505" s="104">
        <f>+F1505*H1505</f>
        <v>100000</v>
      </c>
      <c r="H1505" s="104">
        <v>2</v>
      </c>
      <c r="I1505" s="30"/>
      <c r="P1505" s="32"/>
      <c r="Q1505" s="32"/>
      <c r="R1505" s="32"/>
      <c r="S1505" s="32"/>
      <c r="T1505" s="32"/>
      <c r="U1505" s="32"/>
      <c r="V1505" s="32"/>
      <c r="W1505" s="32"/>
      <c r="X1505" s="32"/>
    </row>
    <row r="1506" spans="1:24" s="31" customFormat="1" ht="15" customHeight="1" x14ac:dyDescent="0.25">
      <c r="A1506" s="104">
        <v>5129</v>
      </c>
      <c r="B1506" s="104" t="s">
        <v>4062</v>
      </c>
      <c r="C1506" s="104" t="s">
        <v>2562</v>
      </c>
      <c r="D1506" s="104" t="s">
        <v>390</v>
      </c>
      <c r="E1506" s="104" t="s">
        <v>10</v>
      </c>
      <c r="F1506" s="104">
        <v>1735000</v>
      </c>
      <c r="G1506" s="104">
        <f>+F1506*H1506</f>
        <v>3470000</v>
      </c>
      <c r="H1506" s="104">
        <v>2</v>
      </c>
      <c r="I1506" s="30"/>
      <c r="P1506" s="32"/>
      <c r="Q1506" s="32"/>
      <c r="R1506" s="32"/>
      <c r="S1506" s="32"/>
      <c r="T1506" s="32"/>
      <c r="U1506" s="32"/>
      <c r="V1506" s="32"/>
      <c r="W1506" s="32"/>
      <c r="X1506" s="32"/>
    </row>
    <row r="1507" spans="1:24" s="31" customFormat="1" ht="15" customHeight="1" x14ac:dyDescent="0.25">
      <c r="A1507" s="104">
        <v>5129</v>
      </c>
      <c r="B1507" s="104" t="s">
        <v>4063</v>
      </c>
      <c r="C1507" s="104" t="s">
        <v>2563</v>
      </c>
      <c r="D1507" s="104" t="s">
        <v>390</v>
      </c>
      <c r="E1507" s="104" t="s">
        <v>10</v>
      </c>
      <c r="F1507" s="104">
        <v>582000</v>
      </c>
      <c r="G1507" s="104">
        <f t="shared" ref="G1507:G1520" si="23">+F1507*H1507</f>
        <v>1164000</v>
      </c>
      <c r="H1507" s="104">
        <v>2</v>
      </c>
      <c r="I1507" s="30"/>
      <c r="P1507" s="32"/>
      <c r="Q1507" s="32"/>
      <c r="R1507" s="32"/>
      <c r="S1507" s="32"/>
      <c r="T1507" s="32"/>
      <c r="U1507" s="32"/>
      <c r="V1507" s="32"/>
      <c r="W1507" s="32"/>
      <c r="X1507" s="32"/>
    </row>
    <row r="1508" spans="1:24" s="31" customFormat="1" ht="15" customHeight="1" x14ac:dyDescent="0.25">
      <c r="A1508" s="104">
        <v>5129</v>
      </c>
      <c r="B1508" s="104" t="s">
        <v>4064</v>
      </c>
      <c r="C1508" s="104" t="s">
        <v>2564</v>
      </c>
      <c r="D1508" s="104" t="s">
        <v>390</v>
      </c>
      <c r="E1508" s="104" t="s">
        <v>10</v>
      </c>
      <c r="F1508" s="104">
        <v>510000</v>
      </c>
      <c r="G1508" s="104">
        <f t="shared" si="23"/>
        <v>1020000</v>
      </c>
      <c r="H1508" s="104">
        <v>2</v>
      </c>
      <c r="I1508" s="30"/>
      <c r="P1508" s="32"/>
      <c r="Q1508" s="32"/>
      <c r="R1508" s="32"/>
      <c r="S1508" s="32"/>
      <c r="T1508" s="32"/>
      <c r="U1508" s="32"/>
      <c r="V1508" s="32"/>
      <c r="W1508" s="32"/>
      <c r="X1508" s="32"/>
    </row>
    <row r="1509" spans="1:24" s="31" customFormat="1" ht="15" customHeight="1" x14ac:dyDescent="0.25">
      <c r="A1509" s="104">
        <v>5129</v>
      </c>
      <c r="B1509" s="104" t="s">
        <v>4065</v>
      </c>
      <c r="C1509" s="104" t="s">
        <v>2564</v>
      </c>
      <c r="D1509" s="104" t="s">
        <v>390</v>
      </c>
      <c r="E1509" s="104" t="s">
        <v>10</v>
      </c>
      <c r="F1509" s="104">
        <v>510000</v>
      </c>
      <c r="G1509" s="104">
        <f t="shared" si="23"/>
        <v>1020000</v>
      </c>
      <c r="H1509" s="104">
        <v>2</v>
      </c>
      <c r="I1509" s="30"/>
      <c r="P1509" s="32"/>
      <c r="Q1509" s="32"/>
      <c r="R1509" s="32"/>
      <c r="S1509" s="32"/>
      <c r="T1509" s="32"/>
      <c r="U1509" s="32"/>
      <c r="V1509" s="32"/>
      <c r="W1509" s="32"/>
      <c r="X1509" s="32"/>
    </row>
    <row r="1510" spans="1:24" s="31" customFormat="1" ht="15" customHeight="1" x14ac:dyDescent="0.25">
      <c r="A1510" s="104">
        <v>5129</v>
      </c>
      <c r="B1510" s="104" t="s">
        <v>4066</v>
      </c>
      <c r="C1510" s="104" t="s">
        <v>2565</v>
      </c>
      <c r="D1510" s="104" t="s">
        <v>390</v>
      </c>
      <c r="E1510" s="104" t="s">
        <v>10</v>
      </c>
      <c r="F1510" s="104">
        <v>1835000</v>
      </c>
      <c r="G1510" s="104">
        <f t="shared" si="23"/>
        <v>3670000</v>
      </c>
      <c r="H1510" s="104">
        <v>2</v>
      </c>
      <c r="I1510" s="30"/>
      <c r="P1510" s="32"/>
      <c r="Q1510" s="32"/>
      <c r="R1510" s="32"/>
      <c r="S1510" s="32"/>
      <c r="T1510" s="32"/>
      <c r="U1510" s="32"/>
      <c r="V1510" s="32"/>
      <c r="W1510" s="32"/>
      <c r="X1510" s="32"/>
    </row>
    <row r="1511" spans="1:24" s="31" customFormat="1" ht="15" customHeight="1" x14ac:dyDescent="0.25">
      <c r="A1511" s="104">
        <v>5129</v>
      </c>
      <c r="B1511" s="104" t="s">
        <v>4067</v>
      </c>
      <c r="C1511" s="104" t="s">
        <v>2565</v>
      </c>
      <c r="D1511" s="104" t="s">
        <v>390</v>
      </c>
      <c r="E1511" s="104" t="s">
        <v>10</v>
      </c>
      <c r="F1511" s="104">
        <v>1835000</v>
      </c>
      <c r="G1511" s="104">
        <f t="shared" si="23"/>
        <v>3670000</v>
      </c>
      <c r="H1511" s="104">
        <v>2</v>
      </c>
      <c r="I1511" s="30"/>
      <c r="P1511" s="32"/>
      <c r="Q1511" s="32"/>
      <c r="R1511" s="32"/>
      <c r="S1511" s="32"/>
      <c r="T1511" s="32"/>
      <c r="U1511" s="32"/>
      <c r="V1511" s="32"/>
      <c r="W1511" s="32"/>
      <c r="X1511" s="32"/>
    </row>
    <row r="1512" spans="1:24" s="31" customFormat="1" ht="15" customHeight="1" x14ac:dyDescent="0.25">
      <c r="A1512" s="104">
        <v>5129</v>
      </c>
      <c r="B1512" s="104" t="s">
        <v>4068</v>
      </c>
      <c r="C1512" s="104" t="s">
        <v>2566</v>
      </c>
      <c r="D1512" s="104" t="s">
        <v>390</v>
      </c>
      <c r="E1512" s="104" t="s">
        <v>10</v>
      </c>
      <c r="F1512" s="104">
        <v>14290000</v>
      </c>
      <c r="G1512" s="104">
        <f t="shared" si="23"/>
        <v>28580000</v>
      </c>
      <c r="H1512" s="104">
        <v>2</v>
      </c>
      <c r="I1512" s="30"/>
      <c r="P1512" s="32"/>
      <c r="Q1512" s="32"/>
      <c r="R1512" s="32"/>
      <c r="S1512" s="32"/>
      <c r="T1512" s="32"/>
      <c r="U1512" s="32"/>
      <c r="V1512" s="32"/>
      <c r="W1512" s="32"/>
      <c r="X1512" s="32"/>
    </row>
    <row r="1513" spans="1:24" s="31" customFormat="1" ht="15" customHeight="1" x14ac:dyDescent="0.25">
      <c r="A1513" s="104">
        <v>5129</v>
      </c>
      <c r="B1513" s="104" t="s">
        <v>4069</v>
      </c>
      <c r="C1513" s="104" t="s">
        <v>2566</v>
      </c>
      <c r="D1513" s="104" t="s">
        <v>390</v>
      </c>
      <c r="E1513" s="104" t="s">
        <v>10</v>
      </c>
      <c r="F1513" s="104">
        <v>1980000</v>
      </c>
      <c r="G1513" s="104">
        <f t="shared" si="23"/>
        <v>3960000</v>
      </c>
      <c r="H1513" s="104">
        <v>2</v>
      </c>
      <c r="I1513" s="30"/>
      <c r="P1513" s="32"/>
      <c r="Q1513" s="32"/>
      <c r="R1513" s="32"/>
      <c r="S1513" s="32"/>
      <c r="T1513" s="32"/>
      <c r="U1513" s="32"/>
      <c r="V1513" s="32"/>
      <c r="W1513" s="32"/>
      <c r="X1513" s="32"/>
    </row>
    <row r="1514" spans="1:24" s="31" customFormat="1" ht="15" customHeight="1" x14ac:dyDescent="0.25">
      <c r="A1514" s="104">
        <v>5129</v>
      </c>
      <c r="B1514" s="104" t="s">
        <v>4070</v>
      </c>
      <c r="C1514" s="104" t="s">
        <v>2566</v>
      </c>
      <c r="D1514" s="104" t="s">
        <v>390</v>
      </c>
      <c r="E1514" s="104" t="s">
        <v>10</v>
      </c>
      <c r="F1514" s="104">
        <v>10690000</v>
      </c>
      <c r="G1514" s="104">
        <f t="shared" si="23"/>
        <v>10690000</v>
      </c>
      <c r="H1514" s="104">
        <v>1</v>
      </c>
      <c r="I1514" s="30"/>
      <c r="P1514" s="32"/>
      <c r="Q1514" s="32"/>
      <c r="R1514" s="32"/>
      <c r="S1514" s="32"/>
      <c r="T1514" s="32"/>
      <c r="U1514" s="32"/>
      <c r="V1514" s="32"/>
      <c r="W1514" s="32"/>
      <c r="X1514" s="32"/>
    </row>
    <row r="1515" spans="1:24" s="31" customFormat="1" ht="15" customHeight="1" x14ac:dyDescent="0.25">
      <c r="A1515" s="104">
        <v>5129</v>
      </c>
      <c r="B1515" s="104" t="s">
        <v>4071</v>
      </c>
      <c r="C1515" s="104" t="s">
        <v>2566</v>
      </c>
      <c r="D1515" s="104" t="s">
        <v>390</v>
      </c>
      <c r="E1515" s="104" t="s">
        <v>10</v>
      </c>
      <c r="F1515" s="104">
        <v>3690000</v>
      </c>
      <c r="G1515" s="104">
        <f t="shared" si="23"/>
        <v>14760000</v>
      </c>
      <c r="H1515" s="104">
        <v>4</v>
      </c>
      <c r="I1515" s="30"/>
      <c r="P1515" s="32"/>
      <c r="Q1515" s="32"/>
      <c r="R1515" s="32"/>
      <c r="S1515" s="32"/>
      <c r="T1515" s="32"/>
      <c r="U1515" s="32"/>
      <c r="V1515" s="32"/>
      <c r="W1515" s="32"/>
      <c r="X1515" s="32"/>
    </row>
    <row r="1516" spans="1:24" s="31" customFormat="1" ht="15" customHeight="1" x14ac:dyDescent="0.25">
      <c r="A1516" s="104">
        <v>5129</v>
      </c>
      <c r="B1516" s="104" t="s">
        <v>4072</v>
      </c>
      <c r="C1516" s="104" t="s">
        <v>2567</v>
      </c>
      <c r="D1516" s="104" t="s">
        <v>390</v>
      </c>
      <c r="E1516" s="104" t="s">
        <v>10</v>
      </c>
      <c r="F1516" s="104">
        <v>2925000</v>
      </c>
      <c r="G1516" s="104">
        <f t="shared" si="23"/>
        <v>2925000</v>
      </c>
      <c r="H1516" s="104">
        <v>1</v>
      </c>
      <c r="I1516" s="30"/>
      <c r="P1516" s="32"/>
      <c r="Q1516" s="32"/>
      <c r="R1516" s="32"/>
      <c r="S1516" s="32"/>
      <c r="T1516" s="32"/>
      <c r="U1516" s="32"/>
      <c r="V1516" s="32"/>
      <c r="W1516" s="32"/>
      <c r="X1516" s="32"/>
    </row>
    <row r="1517" spans="1:24" s="31" customFormat="1" ht="15" customHeight="1" x14ac:dyDescent="0.25">
      <c r="A1517" s="104">
        <v>5129</v>
      </c>
      <c r="B1517" s="104" t="s">
        <v>4073</v>
      </c>
      <c r="C1517" s="104" t="s">
        <v>2567</v>
      </c>
      <c r="D1517" s="104" t="s">
        <v>390</v>
      </c>
      <c r="E1517" s="104" t="s">
        <v>10</v>
      </c>
      <c r="F1517" s="104">
        <v>3179000</v>
      </c>
      <c r="G1517" s="104">
        <f t="shared" si="23"/>
        <v>3179000</v>
      </c>
      <c r="H1517" s="104">
        <v>1</v>
      </c>
      <c r="I1517" s="30"/>
      <c r="P1517" s="32"/>
      <c r="Q1517" s="32"/>
      <c r="R1517" s="32"/>
      <c r="S1517" s="32"/>
      <c r="T1517" s="32"/>
      <c r="U1517" s="32"/>
      <c r="V1517" s="32"/>
      <c r="W1517" s="32"/>
      <c r="X1517" s="32"/>
    </row>
    <row r="1518" spans="1:24" s="31" customFormat="1" ht="15" customHeight="1" x14ac:dyDescent="0.25">
      <c r="A1518" s="104">
        <v>5129</v>
      </c>
      <c r="B1518" s="104" t="s">
        <v>4074</v>
      </c>
      <c r="C1518" s="104" t="s">
        <v>2568</v>
      </c>
      <c r="D1518" s="104" t="s">
        <v>390</v>
      </c>
      <c r="E1518" s="104" t="s">
        <v>10</v>
      </c>
      <c r="F1518" s="104">
        <v>6950000</v>
      </c>
      <c r="G1518" s="104">
        <f t="shared" si="23"/>
        <v>13900000</v>
      </c>
      <c r="H1518" s="104">
        <v>2</v>
      </c>
      <c r="I1518" s="30"/>
      <c r="P1518" s="32"/>
      <c r="Q1518" s="32"/>
      <c r="R1518" s="32"/>
      <c r="S1518" s="32"/>
      <c r="T1518" s="32"/>
      <c r="U1518" s="32"/>
      <c r="V1518" s="32"/>
      <c r="W1518" s="32"/>
      <c r="X1518" s="32"/>
    </row>
    <row r="1519" spans="1:24" s="31" customFormat="1" ht="15" customHeight="1" x14ac:dyDescent="0.25">
      <c r="A1519" s="104">
        <v>5129</v>
      </c>
      <c r="B1519" s="104" t="s">
        <v>4075</v>
      </c>
      <c r="C1519" s="104" t="s">
        <v>2569</v>
      </c>
      <c r="D1519" s="104" t="s">
        <v>390</v>
      </c>
      <c r="E1519" s="104" t="s">
        <v>10</v>
      </c>
      <c r="F1519" s="104">
        <v>2030000</v>
      </c>
      <c r="G1519" s="104">
        <f t="shared" si="23"/>
        <v>2030000</v>
      </c>
      <c r="H1519" s="104">
        <v>1</v>
      </c>
      <c r="I1519" s="30"/>
      <c r="P1519" s="32"/>
      <c r="Q1519" s="32"/>
      <c r="R1519" s="32"/>
      <c r="S1519" s="32"/>
      <c r="T1519" s="32"/>
      <c r="U1519" s="32"/>
      <c r="V1519" s="32"/>
      <c r="W1519" s="32"/>
      <c r="X1519" s="32"/>
    </row>
    <row r="1520" spans="1:24" s="31" customFormat="1" ht="15" customHeight="1" x14ac:dyDescent="0.25">
      <c r="A1520" s="104">
        <v>5129</v>
      </c>
      <c r="B1520" s="104" t="s">
        <v>4076</v>
      </c>
      <c r="C1520" s="104" t="s">
        <v>2570</v>
      </c>
      <c r="D1520" s="104" t="s">
        <v>390</v>
      </c>
      <c r="E1520" s="104" t="s">
        <v>10</v>
      </c>
      <c r="F1520" s="104">
        <v>1285000</v>
      </c>
      <c r="G1520" s="104">
        <f t="shared" si="23"/>
        <v>1285000</v>
      </c>
      <c r="H1520" s="104">
        <v>1</v>
      </c>
      <c r="I1520" s="30"/>
      <c r="P1520" s="32"/>
      <c r="Q1520" s="32"/>
      <c r="R1520" s="32"/>
      <c r="S1520" s="32"/>
      <c r="T1520" s="32"/>
      <c r="U1520" s="32"/>
      <c r="V1520" s="32"/>
      <c r="W1520" s="32"/>
      <c r="X1520" s="32"/>
    </row>
    <row r="1521" spans="1:24" s="31" customFormat="1" ht="15" customHeight="1" x14ac:dyDescent="0.25">
      <c r="A1521" s="614" t="s">
        <v>12</v>
      </c>
      <c r="B1521" s="615"/>
      <c r="C1521" s="615"/>
      <c r="D1521" s="615"/>
      <c r="E1521" s="615"/>
      <c r="F1521" s="615"/>
      <c r="G1521" s="615"/>
      <c r="H1521" s="616"/>
      <c r="I1521" s="30"/>
      <c r="P1521" s="32"/>
      <c r="Q1521" s="32"/>
      <c r="R1521" s="32"/>
      <c r="S1521" s="32"/>
      <c r="T1521" s="32"/>
      <c r="U1521" s="32"/>
      <c r="V1521" s="32"/>
      <c r="W1521" s="32"/>
      <c r="X1521" s="32"/>
    </row>
    <row r="1522" spans="1:24" s="31" customFormat="1" ht="27" x14ac:dyDescent="0.25">
      <c r="A1522" s="104">
        <v>5113</v>
      </c>
      <c r="B1522" s="104" t="s">
        <v>462</v>
      </c>
      <c r="C1522" s="104" t="s">
        <v>463</v>
      </c>
      <c r="D1522" s="104" t="s">
        <v>15</v>
      </c>
      <c r="E1522" s="104" t="s">
        <v>14</v>
      </c>
      <c r="F1522" s="104">
        <v>0</v>
      </c>
      <c r="G1522" s="104">
        <v>0</v>
      </c>
      <c r="H1522" s="104">
        <v>1</v>
      </c>
      <c r="I1522" s="30"/>
      <c r="P1522" s="32"/>
      <c r="Q1522" s="32"/>
      <c r="R1522" s="32"/>
      <c r="S1522" s="32"/>
      <c r="T1522" s="32"/>
      <c r="U1522" s="32"/>
      <c r="V1522" s="32"/>
      <c r="W1522" s="32"/>
      <c r="X1522" s="32"/>
    </row>
    <row r="1523" spans="1:24" s="31" customFormat="1" ht="27" x14ac:dyDescent="0.25">
      <c r="A1523" s="104">
        <v>5113</v>
      </c>
      <c r="B1523" s="104" t="s">
        <v>464</v>
      </c>
      <c r="C1523" s="104" t="s">
        <v>463</v>
      </c>
      <c r="D1523" s="104" t="s">
        <v>15</v>
      </c>
      <c r="E1523" s="104" t="s">
        <v>14</v>
      </c>
      <c r="F1523" s="104">
        <v>134000</v>
      </c>
      <c r="G1523" s="104">
        <v>134000</v>
      </c>
      <c r="H1523" s="104">
        <v>1</v>
      </c>
      <c r="I1523" s="30"/>
      <c r="P1523" s="32"/>
      <c r="Q1523" s="32"/>
      <c r="R1523" s="32"/>
      <c r="S1523" s="32"/>
      <c r="T1523" s="32"/>
      <c r="U1523" s="32"/>
      <c r="V1523" s="32"/>
      <c r="W1523" s="32"/>
      <c r="X1523" s="32"/>
    </row>
    <row r="1524" spans="1:24" s="31" customFormat="1" ht="27" x14ac:dyDescent="0.25">
      <c r="A1524" s="28">
        <v>5113</v>
      </c>
      <c r="B1524" s="28" t="s">
        <v>2149</v>
      </c>
      <c r="C1524" s="28" t="s">
        <v>1102</v>
      </c>
      <c r="D1524" s="28" t="s">
        <v>13</v>
      </c>
      <c r="E1524" s="104" t="s">
        <v>14</v>
      </c>
      <c r="F1524" s="28">
        <v>129000</v>
      </c>
      <c r="G1524" s="28">
        <v>129000</v>
      </c>
      <c r="H1524" s="28">
        <v>1</v>
      </c>
      <c r="I1524" s="30"/>
      <c r="P1524" s="32"/>
      <c r="Q1524" s="32"/>
      <c r="R1524" s="32"/>
      <c r="S1524" s="32"/>
      <c r="T1524" s="32"/>
      <c r="U1524" s="32"/>
      <c r="V1524" s="32"/>
      <c r="W1524" s="32"/>
      <c r="X1524" s="32"/>
    </row>
    <row r="1525" spans="1:24" s="31" customFormat="1" ht="54" x14ac:dyDescent="0.25">
      <c r="A1525" s="28">
        <v>4216</v>
      </c>
      <c r="B1525" s="28" t="s">
        <v>4835</v>
      </c>
      <c r="C1525" s="28" t="s">
        <v>1376</v>
      </c>
      <c r="D1525" s="28" t="s">
        <v>9</v>
      </c>
      <c r="E1525" s="104" t="s">
        <v>14</v>
      </c>
      <c r="F1525" s="28"/>
      <c r="G1525" s="28"/>
      <c r="H1525" s="28">
        <v>1</v>
      </c>
      <c r="I1525" s="30"/>
      <c r="P1525" s="32"/>
      <c r="Q1525" s="32"/>
      <c r="R1525" s="32"/>
      <c r="S1525" s="32"/>
      <c r="T1525" s="32"/>
      <c r="U1525" s="32"/>
      <c r="V1525" s="32"/>
      <c r="W1525" s="32"/>
      <c r="X1525" s="32"/>
    </row>
    <row r="1526" spans="1:24" x14ac:dyDescent="0.25">
      <c r="A1526" s="529" t="s">
        <v>171</v>
      </c>
      <c r="B1526" s="530"/>
      <c r="C1526" s="530"/>
      <c r="D1526" s="530"/>
      <c r="E1526" s="530"/>
      <c r="F1526" s="530"/>
      <c r="G1526" s="530"/>
      <c r="H1526" s="530"/>
      <c r="I1526" s="23"/>
    </row>
    <row r="1527" spans="1:24" x14ac:dyDescent="0.25">
      <c r="A1527" s="508" t="s">
        <v>163</v>
      </c>
      <c r="B1527" s="509"/>
      <c r="C1527" s="509"/>
      <c r="D1527" s="509"/>
      <c r="E1527" s="509"/>
      <c r="F1527" s="509"/>
      <c r="G1527" s="509"/>
      <c r="H1527" s="510"/>
      <c r="I1527" s="23"/>
    </row>
    <row r="1528" spans="1:24" x14ac:dyDescent="0.25">
      <c r="A1528" s="529" t="s">
        <v>253</v>
      </c>
      <c r="B1528" s="530"/>
      <c r="C1528" s="530"/>
      <c r="D1528" s="530"/>
      <c r="E1528" s="530"/>
      <c r="F1528" s="530"/>
      <c r="G1528" s="530"/>
      <c r="H1528" s="530"/>
      <c r="I1528" s="23"/>
    </row>
    <row r="1529" spans="1:24" x14ac:dyDescent="0.25">
      <c r="A1529" s="508" t="s">
        <v>16</v>
      </c>
      <c r="B1529" s="509"/>
      <c r="C1529" s="509"/>
      <c r="D1529" s="509"/>
      <c r="E1529" s="509"/>
      <c r="F1529" s="509"/>
      <c r="G1529" s="509"/>
      <c r="H1529" s="510"/>
      <c r="I1529" s="23"/>
    </row>
    <row r="1530" spans="1:24" ht="27" x14ac:dyDescent="0.25">
      <c r="A1530" s="96">
        <v>4251</v>
      </c>
      <c r="B1530" s="181" t="s">
        <v>311</v>
      </c>
      <c r="C1530" s="181" t="s">
        <v>312</v>
      </c>
      <c r="D1530" s="181" t="s">
        <v>15</v>
      </c>
      <c r="E1530" s="181" t="s">
        <v>14</v>
      </c>
      <c r="F1530" s="181">
        <v>0</v>
      </c>
      <c r="G1530" s="181">
        <v>0</v>
      </c>
      <c r="H1530" s="181">
        <v>1</v>
      </c>
      <c r="I1530" s="23"/>
    </row>
    <row r="1531" spans="1:24" x14ac:dyDescent="0.25">
      <c r="A1531" s="508" t="s">
        <v>12</v>
      </c>
      <c r="B1531" s="509"/>
      <c r="C1531" s="509"/>
      <c r="D1531" s="509"/>
      <c r="E1531" s="509"/>
      <c r="F1531" s="509"/>
      <c r="G1531" s="509"/>
      <c r="H1531" s="510"/>
      <c r="I1531" s="23"/>
    </row>
    <row r="1532" spans="1:24" x14ac:dyDescent="0.25">
      <c r="A1532" s="113"/>
      <c r="B1532" s="113"/>
      <c r="C1532" s="113"/>
      <c r="D1532" s="113"/>
      <c r="E1532" s="113"/>
      <c r="F1532" s="113"/>
      <c r="G1532" s="113"/>
      <c r="H1532" s="113"/>
      <c r="I1532" s="23"/>
    </row>
    <row r="1533" spans="1:24" x14ac:dyDescent="0.25">
      <c r="A1533" s="529" t="s">
        <v>59</v>
      </c>
      <c r="B1533" s="530"/>
      <c r="C1533" s="530"/>
      <c r="D1533" s="530"/>
      <c r="E1533" s="530"/>
      <c r="F1533" s="530"/>
      <c r="G1533" s="530"/>
      <c r="H1533" s="530"/>
      <c r="I1533" s="23"/>
    </row>
    <row r="1534" spans="1:24" ht="15" customHeight="1" x14ac:dyDescent="0.25">
      <c r="A1534" s="508" t="s">
        <v>12</v>
      </c>
      <c r="B1534" s="509"/>
      <c r="C1534" s="509"/>
      <c r="D1534" s="509"/>
      <c r="E1534" s="509"/>
      <c r="F1534" s="509"/>
      <c r="G1534" s="509"/>
      <c r="H1534" s="510"/>
      <c r="I1534" s="23"/>
    </row>
    <row r="1535" spans="1:24" ht="27" x14ac:dyDescent="0.25">
      <c r="A1535" s="230">
        <v>4251</v>
      </c>
      <c r="B1535" s="400" t="s">
        <v>1380</v>
      </c>
      <c r="C1535" s="400" t="s">
        <v>463</v>
      </c>
      <c r="D1535" s="400" t="s">
        <v>15</v>
      </c>
      <c r="E1535" s="400" t="s">
        <v>14</v>
      </c>
      <c r="F1535" s="400">
        <v>65000</v>
      </c>
      <c r="G1535" s="400">
        <v>65000</v>
      </c>
      <c r="H1535" s="400">
        <v>1</v>
      </c>
      <c r="I1535" s="23"/>
    </row>
    <row r="1536" spans="1:24" ht="27" x14ac:dyDescent="0.25">
      <c r="A1536" s="230">
        <v>4251</v>
      </c>
      <c r="B1536" s="230" t="s">
        <v>1381</v>
      </c>
      <c r="C1536" s="400" t="s">
        <v>463</v>
      </c>
      <c r="D1536" s="400" t="s">
        <v>15</v>
      </c>
      <c r="E1536" s="400" t="s">
        <v>14</v>
      </c>
      <c r="F1536" s="400">
        <v>0</v>
      </c>
      <c r="G1536" s="400">
        <v>0</v>
      </c>
      <c r="H1536" s="400">
        <v>1</v>
      </c>
      <c r="I1536" s="23"/>
    </row>
    <row r="1537" spans="1:24" x14ac:dyDescent="0.25">
      <c r="A1537" s="508" t="s">
        <v>16</v>
      </c>
      <c r="B1537" s="509"/>
      <c r="C1537" s="509"/>
      <c r="D1537" s="509"/>
      <c r="E1537" s="509"/>
      <c r="F1537" s="509"/>
      <c r="G1537" s="509"/>
      <c r="H1537" s="510"/>
      <c r="I1537" s="23"/>
    </row>
    <row r="1538" spans="1:24" ht="40.5" x14ac:dyDescent="0.25">
      <c r="A1538" s="109">
        <v>4251</v>
      </c>
      <c r="B1538" s="400" t="s">
        <v>430</v>
      </c>
      <c r="C1538" s="400" t="s">
        <v>431</v>
      </c>
      <c r="D1538" s="400" t="s">
        <v>15</v>
      </c>
      <c r="E1538" s="400" t="s">
        <v>14</v>
      </c>
      <c r="F1538" s="400">
        <v>2999988</v>
      </c>
      <c r="G1538" s="400">
        <v>2999988</v>
      </c>
      <c r="H1538" s="400">
        <v>1</v>
      </c>
      <c r="I1538" s="23"/>
    </row>
    <row r="1539" spans="1:24" s="446" customFormat="1" ht="40.5" x14ac:dyDescent="0.25">
      <c r="A1539" s="482">
        <v>4251</v>
      </c>
      <c r="B1539" s="482" t="s">
        <v>430</v>
      </c>
      <c r="C1539" s="482" t="s">
        <v>431</v>
      </c>
      <c r="D1539" s="482" t="s">
        <v>15</v>
      </c>
      <c r="E1539" s="482" t="s">
        <v>14</v>
      </c>
      <c r="F1539" s="482">
        <v>295000</v>
      </c>
      <c r="G1539" s="482">
        <v>295000</v>
      </c>
      <c r="H1539" s="482">
        <v>1</v>
      </c>
      <c r="I1539" s="449"/>
      <c r="P1539" s="447"/>
      <c r="Q1539" s="447"/>
      <c r="R1539" s="447"/>
      <c r="S1539" s="447"/>
      <c r="T1539" s="447"/>
      <c r="U1539" s="447"/>
      <c r="V1539" s="447"/>
      <c r="W1539" s="447"/>
      <c r="X1539" s="447"/>
    </row>
    <row r="1540" spans="1:24" x14ac:dyDescent="0.25">
      <c r="A1540" s="529" t="s">
        <v>60</v>
      </c>
      <c r="B1540" s="530"/>
      <c r="C1540" s="530"/>
      <c r="D1540" s="530"/>
      <c r="E1540" s="530"/>
      <c r="F1540" s="530"/>
      <c r="G1540" s="530"/>
      <c r="H1540" s="530"/>
      <c r="I1540" s="23"/>
    </row>
    <row r="1541" spans="1:24" x14ac:dyDescent="0.25">
      <c r="A1541" s="626" t="s">
        <v>12</v>
      </c>
      <c r="B1541" s="627"/>
      <c r="C1541" s="627"/>
      <c r="D1541" s="627"/>
      <c r="E1541" s="627"/>
      <c r="F1541" s="627"/>
      <c r="G1541" s="627"/>
      <c r="H1541" s="628"/>
      <c r="I1541" s="23"/>
    </row>
    <row r="1542" spans="1:24" ht="27" x14ac:dyDescent="0.25">
      <c r="A1542" s="336">
        <v>4239</v>
      </c>
      <c r="B1542" s="336" t="s">
        <v>2689</v>
      </c>
      <c r="C1542" s="337" t="s">
        <v>866</v>
      </c>
      <c r="D1542" s="213" t="s">
        <v>257</v>
      </c>
      <c r="E1542" s="213" t="s">
        <v>14</v>
      </c>
      <c r="F1542" s="213">
        <v>5000000</v>
      </c>
      <c r="G1542" s="213">
        <v>5000000</v>
      </c>
      <c r="H1542" s="213">
        <v>1</v>
      </c>
      <c r="I1542" s="23"/>
    </row>
    <row r="1543" spans="1:24" ht="27" x14ac:dyDescent="0.25">
      <c r="A1543" s="39">
        <v>4239</v>
      </c>
      <c r="B1543" s="39" t="s">
        <v>1673</v>
      </c>
      <c r="C1543" s="39" t="s">
        <v>866</v>
      </c>
      <c r="D1543" s="39" t="s">
        <v>257</v>
      </c>
      <c r="E1543" s="39" t="s">
        <v>14</v>
      </c>
      <c r="F1543" s="39">
        <v>3000000</v>
      </c>
      <c r="G1543" s="39">
        <v>3000000</v>
      </c>
      <c r="H1543" s="39">
        <v>1</v>
      </c>
      <c r="I1543" s="23"/>
    </row>
    <row r="1544" spans="1:24" ht="27" x14ac:dyDescent="0.25">
      <c r="A1544" s="39">
        <v>4239</v>
      </c>
      <c r="B1544" s="39" t="s">
        <v>1604</v>
      </c>
      <c r="C1544" s="39" t="s">
        <v>866</v>
      </c>
      <c r="D1544" s="39" t="s">
        <v>257</v>
      </c>
      <c r="E1544" s="39" t="s">
        <v>14</v>
      </c>
      <c r="F1544" s="39">
        <v>0</v>
      </c>
      <c r="G1544" s="39">
        <v>0</v>
      </c>
      <c r="H1544" s="39">
        <v>1</v>
      </c>
      <c r="I1544" s="23"/>
    </row>
    <row r="1545" spans="1:24" x14ac:dyDescent="0.25">
      <c r="A1545" s="618" t="s">
        <v>21</v>
      </c>
      <c r="B1545" s="619"/>
      <c r="C1545" s="619"/>
      <c r="D1545" s="619"/>
      <c r="E1545" s="619"/>
      <c r="F1545" s="619"/>
      <c r="G1545" s="619"/>
      <c r="H1545" s="620"/>
      <c r="I1545" s="23"/>
    </row>
    <row r="1546" spans="1:24" x14ac:dyDescent="0.25">
      <c r="A1546" s="4"/>
      <c r="B1546" s="4"/>
      <c r="C1546" s="4"/>
      <c r="D1546" s="4"/>
      <c r="E1546" s="4"/>
      <c r="F1546" s="4"/>
      <c r="G1546" s="4"/>
      <c r="H1546" s="4"/>
      <c r="I1546" s="23"/>
    </row>
    <row r="1547" spans="1:24" ht="15" customHeight="1" x14ac:dyDescent="0.25">
      <c r="A1547" s="529" t="s">
        <v>206</v>
      </c>
      <c r="B1547" s="530"/>
      <c r="C1547" s="530"/>
      <c r="D1547" s="530"/>
      <c r="E1547" s="530"/>
      <c r="F1547" s="530"/>
      <c r="G1547" s="530"/>
      <c r="H1547" s="530"/>
      <c r="I1547" s="23"/>
    </row>
    <row r="1548" spans="1:24" ht="15" customHeight="1" x14ac:dyDescent="0.25">
      <c r="A1548" s="599" t="s">
        <v>21</v>
      </c>
      <c r="B1548" s="621"/>
      <c r="C1548" s="621"/>
      <c r="D1548" s="621"/>
      <c r="E1548" s="621"/>
      <c r="F1548" s="621"/>
      <c r="G1548" s="621"/>
      <c r="H1548" s="622"/>
      <c r="I1548" s="23"/>
    </row>
    <row r="1549" spans="1:24" ht="15" customHeight="1" x14ac:dyDescent="0.25">
      <c r="A1549" s="395">
        <v>5129</v>
      </c>
      <c r="B1549" s="395" t="s">
        <v>4026</v>
      </c>
      <c r="C1549" s="395" t="s">
        <v>4027</v>
      </c>
      <c r="D1549" s="395" t="s">
        <v>257</v>
      </c>
      <c r="E1549" s="395" t="s">
        <v>10</v>
      </c>
      <c r="F1549" s="395">
        <v>35000</v>
      </c>
      <c r="G1549" s="395">
        <f>+F1549*H1549</f>
        <v>6930000</v>
      </c>
      <c r="H1549" s="395">
        <v>198</v>
      </c>
      <c r="I1549" s="23"/>
    </row>
    <row r="1550" spans="1:24" ht="15" customHeight="1" x14ac:dyDescent="0.25">
      <c r="A1550" s="395">
        <v>5129</v>
      </c>
      <c r="B1550" s="395" t="s">
        <v>4028</v>
      </c>
      <c r="C1550" s="395" t="s">
        <v>4029</v>
      </c>
      <c r="D1550" s="395" t="s">
        <v>257</v>
      </c>
      <c r="E1550" s="395" t="s">
        <v>10</v>
      </c>
      <c r="F1550" s="395">
        <v>65000</v>
      </c>
      <c r="G1550" s="395">
        <f t="shared" ref="G1550:G1575" si="24">+F1550*H1550</f>
        <v>1040000</v>
      </c>
      <c r="H1550" s="395">
        <v>16</v>
      </c>
      <c r="I1550" s="23"/>
    </row>
    <row r="1551" spans="1:24" ht="15" customHeight="1" x14ac:dyDescent="0.25">
      <c r="A1551" s="395">
        <v>5129</v>
      </c>
      <c r="B1551" s="395" t="s">
        <v>4030</v>
      </c>
      <c r="C1551" s="395" t="s">
        <v>3564</v>
      </c>
      <c r="D1551" s="395" t="s">
        <v>257</v>
      </c>
      <c r="E1551" s="395" t="s">
        <v>10</v>
      </c>
      <c r="F1551" s="395">
        <v>60000</v>
      </c>
      <c r="G1551" s="395">
        <f t="shared" si="24"/>
        <v>1020000</v>
      </c>
      <c r="H1551" s="395">
        <v>17</v>
      </c>
      <c r="I1551" s="23"/>
    </row>
    <row r="1552" spans="1:24" ht="15" customHeight="1" x14ac:dyDescent="0.25">
      <c r="A1552" s="395">
        <v>5129</v>
      </c>
      <c r="B1552" s="395" t="s">
        <v>4031</v>
      </c>
      <c r="C1552" s="395" t="s">
        <v>4032</v>
      </c>
      <c r="D1552" s="395" t="s">
        <v>257</v>
      </c>
      <c r="E1552" s="395" t="s">
        <v>10</v>
      </c>
      <c r="F1552" s="395">
        <v>35000</v>
      </c>
      <c r="G1552" s="395">
        <f t="shared" si="24"/>
        <v>630000</v>
      </c>
      <c r="H1552" s="395">
        <v>18</v>
      </c>
      <c r="I1552" s="23"/>
    </row>
    <row r="1553" spans="1:9" ht="15" customHeight="1" x14ac:dyDescent="0.25">
      <c r="A1553" s="395">
        <v>5129</v>
      </c>
      <c r="B1553" s="395" t="s">
        <v>4033</v>
      </c>
      <c r="C1553" s="395" t="s">
        <v>3449</v>
      </c>
      <c r="D1553" s="395" t="s">
        <v>257</v>
      </c>
      <c r="E1553" s="395" t="s">
        <v>10</v>
      </c>
      <c r="F1553" s="395">
        <v>35000</v>
      </c>
      <c r="G1553" s="395">
        <f t="shared" si="24"/>
        <v>3150000</v>
      </c>
      <c r="H1553" s="395">
        <v>90</v>
      </c>
      <c r="I1553" s="23"/>
    </row>
    <row r="1554" spans="1:9" ht="15" customHeight="1" x14ac:dyDescent="0.25">
      <c r="A1554" s="395">
        <v>5129</v>
      </c>
      <c r="B1554" s="395" t="s">
        <v>4034</v>
      </c>
      <c r="C1554" s="395" t="s">
        <v>2334</v>
      </c>
      <c r="D1554" s="395" t="s">
        <v>257</v>
      </c>
      <c r="E1554" s="395" t="s">
        <v>10</v>
      </c>
      <c r="F1554" s="395">
        <v>75000</v>
      </c>
      <c r="G1554" s="395">
        <f t="shared" si="24"/>
        <v>1950000</v>
      </c>
      <c r="H1554" s="395">
        <v>26</v>
      </c>
      <c r="I1554" s="23"/>
    </row>
    <row r="1555" spans="1:9" ht="15" customHeight="1" x14ac:dyDescent="0.25">
      <c r="A1555" s="395">
        <v>5129</v>
      </c>
      <c r="B1555" s="395" t="s">
        <v>4035</v>
      </c>
      <c r="C1555" s="395" t="s">
        <v>2334</v>
      </c>
      <c r="D1555" s="395" t="s">
        <v>257</v>
      </c>
      <c r="E1555" s="395" t="s">
        <v>10</v>
      </c>
      <c r="F1555" s="395">
        <v>45000</v>
      </c>
      <c r="G1555" s="395">
        <f t="shared" si="24"/>
        <v>3105000</v>
      </c>
      <c r="H1555" s="395">
        <v>69</v>
      </c>
      <c r="I1555" s="23"/>
    </row>
    <row r="1556" spans="1:9" ht="15" customHeight="1" x14ac:dyDescent="0.25">
      <c r="A1556" s="395">
        <v>5129</v>
      </c>
      <c r="B1556" s="395" t="s">
        <v>4036</v>
      </c>
      <c r="C1556" s="395" t="s">
        <v>2334</v>
      </c>
      <c r="D1556" s="395" t="s">
        <v>257</v>
      </c>
      <c r="E1556" s="395" t="s">
        <v>10</v>
      </c>
      <c r="F1556" s="395">
        <v>14000</v>
      </c>
      <c r="G1556" s="395">
        <f t="shared" si="24"/>
        <v>1778000</v>
      </c>
      <c r="H1556" s="395">
        <v>127</v>
      </c>
      <c r="I1556" s="23"/>
    </row>
    <row r="1557" spans="1:9" ht="15" customHeight="1" x14ac:dyDescent="0.25">
      <c r="A1557" s="395">
        <v>5129</v>
      </c>
      <c r="B1557" s="395" t="s">
        <v>4037</v>
      </c>
      <c r="C1557" s="395" t="s">
        <v>2334</v>
      </c>
      <c r="D1557" s="395" t="s">
        <v>257</v>
      </c>
      <c r="E1557" s="395" t="s">
        <v>10</v>
      </c>
      <c r="F1557" s="395">
        <v>14000</v>
      </c>
      <c r="G1557" s="395">
        <f t="shared" si="24"/>
        <v>1568000</v>
      </c>
      <c r="H1557" s="395">
        <v>112</v>
      </c>
      <c r="I1557" s="23"/>
    </row>
    <row r="1558" spans="1:9" ht="15" customHeight="1" x14ac:dyDescent="0.25">
      <c r="A1558" s="395">
        <v>5129</v>
      </c>
      <c r="B1558" s="395" t="s">
        <v>4038</v>
      </c>
      <c r="C1558" s="395" t="s">
        <v>2334</v>
      </c>
      <c r="D1558" s="395" t="s">
        <v>257</v>
      </c>
      <c r="E1558" s="395" t="s">
        <v>10</v>
      </c>
      <c r="F1558" s="395">
        <v>14000</v>
      </c>
      <c r="G1558" s="395">
        <f t="shared" si="24"/>
        <v>2716000</v>
      </c>
      <c r="H1558" s="395">
        <v>194</v>
      </c>
      <c r="I1558" s="23"/>
    </row>
    <row r="1559" spans="1:9" ht="15" customHeight="1" x14ac:dyDescent="0.25">
      <c r="A1559" s="395">
        <v>5129</v>
      </c>
      <c r="B1559" s="395" t="s">
        <v>4039</v>
      </c>
      <c r="C1559" s="395" t="s">
        <v>2334</v>
      </c>
      <c r="D1559" s="395" t="s">
        <v>257</v>
      </c>
      <c r="E1559" s="395" t="s">
        <v>10</v>
      </c>
      <c r="F1559" s="395">
        <v>52000</v>
      </c>
      <c r="G1559" s="395">
        <f t="shared" si="24"/>
        <v>1352000</v>
      </c>
      <c r="H1559" s="395">
        <v>26</v>
      </c>
      <c r="I1559" s="23"/>
    </row>
    <row r="1560" spans="1:9" ht="15" customHeight="1" x14ac:dyDescent="0.25">
      <c r="A1560" s="395">
        <v>5129</v>
      </c>
      <c r="B1560" s="395" t="s">
        <v>4040</v>
      </c>
      <c r="C1560" s="395" t="s">
        <v>4041</v>
      </c>
      <c r="D1560" s="395" t="s">
        <v>257</v>
      </c>
      <c r="E1560" s="395" t="s">
        <v>10</v>
      </c>
      <c r="F1560" s="395">
        <v>85000</v>
      </c>
      <c r="G1560" s="395">
        <f t="shared" si="24"/>
        <v>4080000</v>
      </c>
      <c r="H1560" s="395">
        <v>48</v>
      </c>
      <c r="I1560" s="23"/>
    </row>
    <row r="1561" spans="1:9" ht="15" customHeight="1" x14ac:dyDescent="0.25">
      <c r="A1561" s="395">
        <v>5129</v>
      </c>
      <c r="B1561" s="395" t="s">
        <v>4042</v>
      </c>
      <c r="C1561" s="395" t="s">
        <v>3452</v>
      </c>
      <c r="D1561" s="395" t="s">
        <v>257</v>
      </c>
      <c r="E1561" s="395" t="s">
        <v>10</v>
      </c>
      <c r="F1561" s="395">
        <v>42000</v>
      </c>
      <c r="G1561" s="395">
        <f t="shared" si="24"/>
        <v>4326000</v>
      </c>
      <c r="H1561" s="395">
        <v>103</v>
      </c>
      <c r="I1561" s="23"/>
    </row>
    <row r="1562" spans="1:9" ht="15" customHeight="1" x14ac:dyDescent="0.25">
      <c r="A1562" s="395">
        <v>5129</v>
      </c>
      <c r="B1562" s="395" t="s">
        <v>4043</v>
      </c>
      <c r="C1562" s="395" t="s">
        <v>4044</v>
      </c>
      <c r="D1562" s="395" t="s">
        <v>257</v>
      </c>
      <c r="E1562" s="395" t="s">
        <v>10</v>
      </c>
      <c r="F1562" s="395">
        <v>18000</v>
      </c>
      <c r="G1562" s="395">
        <f t="shared" si="24"/>
        <v>6336000</v>
      </c>
      <c r="H1562" s="395">
        <v>352</v>
      </c>
      <c r="I1562" s="23"/>
    </row>
    <row r="1563" spans="1:9" ht="15" customHeight="1" x14ac:dyDescent="0.25">
      <c r="A1563" s="395">
        <v>5129</v>
      </c>
      <c r="B1563" s="395" t="s">
        <v>4045</v>
      </c>
      <c r="C1563" s="395" t="s">
        <v>4044</v>
      </c>
      <c r="D1563" s="395" t="s">
        <v>257</v>
      </c>
      <c r="E1563" s="395" t="s">
        <v>10</v>
      </c>
      <c r="F1563" s="395">
        <v>4500</v>
      </c>
      <c r="G1563" s="395">
        <f t="shared" si="24"/>
        <v>2623500</v>
      </c>
      <c r="H1563" s="395">
        <v>583</v>
      </c>
      <c r="I1563" s="23"/>
    </row>
    <row r="1564" spans="1:9" ht="15" customHeight="1" x14ac:dyDescent="0.25">
      <c r="A1564" s="395">
        <v>5129</v>
      </c>
      <c r="B1564" s="395" t="s">
        <v>4046</v>
      </c>
      <c r="C1564" s="395" t="s">
        <v>4044</v>
      </c>
      <c r="D1564" s="395" t="s">
        <v>257</v>
      </c>
      <c r="E1564" s="395" t="s">
        <v>10</v>
      </c>
      <c r="F1564" s="395">
        <v>4500</v>
      </c>
      <c r="G1564" s="395">
        <f t="shared" si="24"/>
        <v>3748500</v>
      </c>
      <c r="H1564" s="395">
        <v>833</v>
      </c>
      <c r="I1564" s="23"/>
    </row>
    <row r="1565" spans="1:9" ht="15" customHeight="1" x14ac:dyDescent="0.25">
      <c r="A1565" s="395">
        <v>5129</v>
      </c>
      <c r="B1565" s="395" t="s">
        <v>4047</v>
      </c>
      <c r="C1565" s="395" t="s">
        <v>4044</v>
      </c>
      <c r="D1565" s="395" t="s">
        <v>257</v>
      </c>
      <c r="E1565" s="395" t="s">
        <v>10</v>
      </c>
      <c r="F1565" s="395">
        <v>4500</v>
      </c>
      <c r="G1565" s="395">
        <f t="shared" si="24"/>
        <v>3060000</v>
      </c>
      <c r="H1565" s="395">
        <v>680</v>
      </c>
      <c r="I1565" s="23"/>
    </row>
    <row r="1566" spans="1:9" ht="15" customHeight="1" x14ac:dyDescent="0.25">
      <c r="A1566" s="395">
        <v>5129</v>
      </c>
      <c r="B1566" s="395" t="s">
        <v>4048</v>
      </c>
      <c r="C1566" s="395" t="s">
        <v>3445</v>
      </c>
      <c r="D1566" s="395" t="s">
        <v>257</v>
      </c>
      <c r="E1566" s="395" t="s">
        <v>10</v>
      </c>
      <c r="F1566" s="395">
        <v>37000</v>
      </c>
      <c r="G1566" s="395">
        <f t="shared" si="24"/>
        <v>2257000</v>
      </c>
      <c r="H1566" s="395">
        <v>61</v>
      </c>
      <c r="I1566" s="23"/>
    </row>
    <row r="1567" spans="1:9" ht="15" customHeight="1" x14ac:dyDescent="0.25">
      <c r="A1567" s="395">
        <v>5129</v>
      </c>
      <c r="B1567" s="395" t="s">
        <v>4049</v>
      </c>
      <c r="C1567" s="395" t="s">
        <v>3445</v>
      </c>
      <c r="D1567" s="395" t="s">
        <v>257</v>
      </c>
      <c r="E1567" s="395" t="s">
        <v>10</v>
      </c>
      <c r="F1567" s="395">
        <v>20000</v>
      </c>
      <c r="G1567" s="395">
        <f t="shared" si="24"/>
        <v>1760000</v>
      </c>
      <c r="H1567" s="395">
        <v>88</v>
      </c>
      <c r="I1567" s="23"/>
    </row>
    <row r="1568" spans="1:9" ht="15" customHeight="1" x14ac:dyDescent="0.25">
      <c r="A1568" s="395">
        <v>5129</v>
      </c>
      <c r="B1568" s="395" t="s">
        <v>4050</v>
      </c>
      <c r="C1568" s="395" t="s">
        <v>3445</v>
      </c>
      <c r="D1568" s="395" t="s">
        <v>257</v>
      </c>
      <c r="E1568" s="395" t="s">
        <v>10</v>
      </c>
      <c r="F1568" s="395">
        <v>50000</v>
      </c>
      <c r="G1568" s="395">
        <f t="shared" si="24"/>
        <v>300000</v>
      </c>
      <c r="H1568" s="395">
        <v>6</v>
      </c>
      <c r="I1568" s="23"/>
    </row>
    <row r="1569" spans="1:15" ht="15" customHeight="1" x14ac:dyDescent="0.25">
      <c r="A1569" s="395">
        <v>5129</v>
      </c>
      <c r="B1569" s="395" t="s">
        <v>4051</v>
      </c>
      <c r="C1569" s="395" t="s">
        <v>3445</v>
      </c>
      <c r="D1569" s="395" t="s">
        <v>257</v>
      </c>
      <c r="E1569" s="395" t="s">
        <v>10</v>
      </c>
      <c r="F1569" s="395">
        <v>70000</v>
      </c>
      <c r="G1569" s="395">
        <f t="shared" si="24"/>
        <v>280000</v>
      </c>
      <c r="H1569" s="395">
        <v>4</v>
      </c>
      <c r="I1569" s="23"/>
    </row>
    <row r="1570" spans="1:15" ht="15" customHeight="1" x14ac:dyDescent="0.25">
      <c r="A1570" s="395">
        <v>5129</v>
      </c>
      <c r="B1570" s="395" t="s">
        <v>4052</v>
      </c>
      <c r="C1570" s="395" t="s">
        <v>1352</v>
      </c>
      <c r="D1570" s="395" t="s">
        <v>257</v>
      </c>
      <c r="E1570" s="395" t="s">
        <v>10</v>
      </c>
      <c r="F1570" s="395">
        <v>75000</v>
      </c>
      <c r="G1570" s="395">
        <f t="shared" si="24"/>
        <v>15900000</v>
      </c>
      <c r="H1570" s="395">
        <v>212</v>
      </c>
      <c r="I1570" s="23"/>
    </row>
    <row r="1571" spans="1:15" ht="15" customHeight="1" x14ac:dyDescent="0.25">
      <c r="A1571" s="395">
        <v>5129</v>
      </c>
      <c r="B1571" s="395" t="s">
        <v>4053</v>
      </c>
      <c r="C1571" s="395" t="s">
        <v>1352</v>
      </c>
      <c r="D1571" s="395" t="s">
        <v>257</v>
      </c>
      <c r="E1571" s="395" t="s">
        <v>10</v>
      </c>
      <c r="F1571" s="395">
        <v>57000</v>
      </c>
      <c r="G1571" s="395">
        <f t="shared" si="24"/>
        <v>36993000</v>
      </c>
      <c r="H1571" s="395">
        <v>649</v>
      </c>
      <c r="I1571" s="23"/>
    </row>
    <row r="1572" spans="1:15" ht="15" customHeight="1" x14ac:dyDescent="0.25">
      <c r="A1572" s="395">
        <v>5129</v>
      </c>
      <c r="B1572" s="395" t="s">
        <v>4054</v>
      </c>
      <c r="C1572" s="395" t="s">
        <v>1354</v>
      </c>
      <c r="D1572" s="395" t="s">
        <v>257</v>
      </c>
      <c r="E1572" s="395" t="s">
        <v>10</v>
      </c>
      <c r="F1572" s="395">
        <v>55000</v>
      </c>
      <c r="G1572" s="395">
        <f t="shared" si="24"/>
        <v>17380000</v>
      </c>
      <c r="H1572" s="395">
        <v>316</v>
      </c>
      <c r="I1572" s="23"/>
    </row>
    <row r="1573" spans="1:15" ht="15" customHeight="1" x14ac:dyDescent="0.25">
      <c r="A1573" s="395">
        <v>5129</v>
      </c>
      <c r="B1573" s="395" t="s">
        <v>4055</v>
      </c>
      <c r="C1573" s="395" t="s">
        <v>1354</v>
      </c>
      <c r="D1573" s="395" t="s">
        <v>257</v>
      </c>
      <c r="E1573" s="395" t="s">
        <v>10</v>
      </c>
      <c r="F1573" s="395">
        <v>37000</v>
      </c>
      <c r="G1573" s="395">
        <f t="shared" si="24"/>
        <v>6068000</v>
      </c>
      <c r="H1573" s="395">
        <v>164</v>
      </c>
      <c r="I1573" s="23"/>
    </row>
    <row r="1574" spans="1:15" ht="15" customHeight="1" x14ac:dyDescent="0.25">
      <c r="A1574" s="395">
        <v>5129</v>
      </c>
      <c r="B1574" s="395" t="s">
        <v>4056</v>
      </c>
      <c r="C1574" s="395" t="s">
        <v>1359</v>
      </c>
      <c r="D1574" s="395" t="s">
        <v>257</v>
      </c>
      <c r="E1574" s="395" t="s">
        <v>10</v>
      </c>
      <c r="F1574" s="395">
        <v>350000</v>
      </c>
      <c r="G1574" s="395">
        <f t="shared" si="24"/>
        <v>5950000</v>
      </c>
      <c r="H1574" s="395">
        <v>17</v>
      </c>
      <c r="I1574" s="23"/>
    </row>
    <row r="1575" spans="1:15" ht="15" customHeight="1" x14ac:dyDescent="0.25">
      <c r="A1575" s="395">
        <v>5129</v>
      </c>
      <c r="B1575" s="395" t="s">
        <v>4057</v>
      </c>
      <c r="C1575" s="395" t="s">
        <v>1363</v>
      </c>
      <c r="D1575" s="395" t="s">
        <v>257</v>
      </c>
      <c r="E1575" s="395" t="s">
        <v>10</v>
      </c>
      <c r="F1575" s="395">
        <v>350000</v>
      </c>
      <c r="G1575" s="395">
        <f t="shared" si="24"/>
        <v>1400000</v>
      </c>
      <c r="H1575" s="395">
        <v>4</v>
      </c>
      <c r="I1575" s="23"/>
    </row>
    <row r="1576" spans="1:15" x14ac:dyDescent="0.25">
      <c r="A1576" s="529" t="s">
        <v>61</v>
      </c>
      <c r="B1576" s="530"/>
      <c r="C1576" s="530"/>
      <c r="D1576" s="530"/>
      <c r="E1576" s="530"/>
      <c r="F1576" s="530"/>
      <c r="G1576" s="530"/>
      <c r="H1576" s="530"/>
      <c r="I1576" s="23"/>
      <c r="J1576" s="5"/>
      <c r="K1576" s="5"/>
      <c r="L1576" s="5"/>
      <c r="M1576" s="5"/>
      <c r="N1576" s="5"/>
      <c r="O1576" s="5"/>
    </row>
    <row r="1577" spans="1:15" x14ac:dyDescent="0.25">
      <c r="A1577" s="508" t="s">
        <v>16</v>
      </c>
      <c r="B1577" s="509"/>
      <c r="C1577" s="509"/>
      <c r="D1577" s="509"/>
      <c r="E1577" s="509"/>
      <c r="F1577" s="509"/>
      <c r="G1577" s="509"/>
      <c r="H1577" s="510"/>
      <c r="I1577" s="23"/>
      <c r="J1577" s="5"/>
      <c r="K1577" s="5"/>
      <c r="L1577" s="5"/>
      <c r="M1577" s="5"/>
      <c r="N1577" s="5"/>
      <c r="O1577" s="5"/>
    </row>
    <row r="1578" spans="1:15" ht="27" x14ac:dyDescent="0.25">
      <c r="A1578" s="13">
        <v>5113</v>
      </c>
      <c r="B1578" s="13" t="s">
        <v>345</v>
      </c>
      <c r="C1578" s="13" t="s">
        <v>20</v>
      </c>
      <c r="D1578" s="13" t="s">
        <v>15</v>
      </c>
      <c r="E1578" s="13" t="s">
        <v>14</v>
      </c>
      <c r="F1578" s="13">
        <v>0</v>
      </c>
      <c r="G1578" s="13">
        <v>0</v>
      </c>
      <c r="H1578" s="13">
        <v>1</v>
      </c>
      <c r="I1578" s="23"/>
      <c r="J1578" s="5"/>
      <c r="K1578" s="5"/>
      <c r="L1578" s="5"/>
      <c r="M1578" s="5"/>
      <c r="N1578" s="5"/>
      <c r="O1578" s="5"/>
    </row>
    <row r="1579" spans="1:15" ht="27" x14ac:dyDescent="0.25">
      <c r="A1579" s="13">
        <v>5113</v>
      </c>
      <c r="B1579" s="13" t="s">
        <v>344</v>
      </c>
      <c r="C1579" s="13" t="s">
        <v>20</v>
      </c>
      <c r="D1579" s="13" t="s">
        <v>15</v>
      </c>
      <c r="E1579" s="13" t="s">
        <v>14</v>
      </c>
      <c r="F1579" s="13">
        <v>0</v>
      </c>
      <c r="G1579" s="13">
        <v>0</v>
      </c>
      <c r="H1579" s="13">
        <v>1</v>
      </c>
      <c r="I1579" s="23"/>
      <c r="J1579" s="5"/>
      <c r="K1579" s="5"/>
      <c r="L1579" s="5"/>
      <c r="M1579" s="5"/>
      <c r="N1579" s="5"/>
      <c r="O1579" s="5"/>
    </row>
    <row r="1580" spans="1:15" ht="15" customHeight="1" x14ac:dyDescent="0.25">
      <c r="A1580" s="529" t="s">
        <v>161</v>
      </c>
      <c r="B1580" s="530"/>
      <c r="C1580" s="530"/>
      <c r="D1580" s="530"/>
      <c r="E1580" s="530"/>
      <c r="F1580" s="530"/>
      <c r="G1580" s="530"/>
      <c r="H1580" s="530"/>
      <c r="I1580" s="23"/>
    </row>
    <row r="1581" spans="1:15" x14ac:dyDescent="0.25">
      <c r="A1581" s="508" t="s">
        <v>16</v>
      </c>
      <c r="B1581" s="509"/>
      <c r="C1581" s="509"/>
      <c r="D1581" s="509"/>
      <c r="E1581" s="509"/>
      <c r="F1581" s="509"/>
      <c r="G1581" s="509"/>
      <c r="H1581" s="510"/>
      <c r="I1581" s="23"/>
    </row>
    <row r="1582" spans="1:15" x14ac:dyDescent="0.25">
      <c r="A1582" s="13"/>
      <c r="B1582" s="13"/>
      <c r="C1582" s="13"/>
      <c r="D1582" s="13"/>
      <c r="E1582" s="13"/>
      <c r="F1582" s="13"/>
      <c r="G1582" s="13"/>
      <c r="H1582" s="13"/>
      <c r="I1582" s="23"/>
    </row>
    <row r="1583" spans="1:15" x14ac:dyDescent="0.25">
      <c r="A1583" s="511" t="s">
        <v>363</v>
      </c>
      <c r="B1583" s="512"/>
      <c r="C1583" s="512"/>
      <c r="D1583" s="512"/>
      <c r="E1583" s="512"/>
      <c r="F1583" s="512"/>
      <c r="G1583" s="512"/>
      <c r="H1583" s="513"/>
      <c r="I1583" s="23"/>
    </row>
    <row r="1584" spans="1:15" x14ac:dyDescent="0.25">
      <c r="A1584" s="590" t="s">
        <v>16</v>
      </c>
      <c r="B1584" s="591"/>
      <c r="C1584" s="591"/>
      <c r="D1584" s="591"/>
      <c r="E1584" s="591"/>
      <c r="F1584" s="591"/>
      <c r="G1584" s="591"/>
      <c r="H1584" s="592"/>
      <c r="I1584" s="23"/>
    </row>
    <row r="1585" spans="1:9" x14ac:dyDescent="0.25">
      <c r="A1585" s="136"/>
      <c r="B1585" s="136"/>
      <c r="C1585" s="136"/>
      <c r="D1585" s="136"/>
      <c r="E1585" s="136"/>
      <c r="F1585" s="136"/>
      <c r="G1585" s="136"/>
      <c r="H1585" s="136"/>
      <c r="I1585" s="23"/>
    </row>
    <row r="1586" spans="1:9" x14ac:dyDescent="0.25">
      <c r="A1586" s="508" t="s">
        <v>12</v>
      </c>
      <c r="B1586" s="509"/>
      <c r="C1586" s="509"/>
      <c r="D1586" s="509"/>
      <c r="E1586" s="509"/>
      <c r="F1586" s="509"/>
      <c r="G1586" s="509"/>
      <c r="H1586" s="509"/>
      <c r="I1586" s="23"/>
    </row>
    <row r="1587" spans="1:9" x14ac:dyDescent="0.25">
      <c r="A1587" s="320">
        <v>4241</v>
      </c>
      <c r="B1587" s="320" t="s">
        <v>2458</v>
      </c>
      <c r="C1587" s="320" t="s">
        <v>183</v>
      </c>
      <c r="D1587" s="320" t="s">
        <v>13</v>
      </c>
      <c r="E1587" s="320" t="s">
        <v>14</v>
      </c>
      <c r="F1587" s="320">
        <v>22500000</v>
      </c>
      <c r="G1587" s="320">
        <v>22500000</v>
      </c>
      <c r="H1587" s="320">
        <v>1</v>
      </c>
      <c r="I1587" s="23"/>
    </row>
    <row r="1588" spans="1:9" x14ac:dyDescent="0.25">
      <c r="A1588" s="320">
        <v>4241</v>
      </c>
      <c r="B1588" s="320" t="s">
        <v>2459</v>
      </c>
      <c r="C1588" s="320" t="s">
        <v>183</v>
      </c>
      <c r="D1588" s="320" t="s">
        <v>13</v>
      </c>
      <c r="E1588" s="320" t="s">
        <v>14</v>
      </c>
      <c r="F1588" s="320">
        <v>4200000</v>
      </c>
      <c r="G1588" s="320">
        <v>4200000</v>
      </c>
      <c r="H1588" s="320">
        <v>1</v>
      </c>
      <c r="I1588" s="23"/>
    </row>
    <row r="1589" spans="1:9" x14ac:dyDescent="0.25">
      <c r="A1589" s="320">
        <v>4241</v>
      </c>
      <c r="B1589" s="320" t="s">
        <v>2460</v>
      </c>
      <c r="C1589" s="320" t="s">
        <v>183</v>
      </c>
      <c r="D1589" s="320" t="s">
        <v>13</v>
      </c>
      <c r="E1589" s="320" t="s">
        <v>14</v>
      </c>
      <c r="F1589" s="320">
        <v>10800000</v>
      </c>
      <c r="G1589" s="320">
        <v>10800000</v>
      </c>
      <c r="H1589" s="320">
        <v>1</v>
      </c>
      <c r="I1589" s="23"/>
    </row>
    <row r="1590" spans="1:9" x14ac:dyDescent="0.25">
      <c r="A1590" s="320">
        <v>4241</v>
      </c>
      <c r="B1590" s="320" t="s">
        <v>2461</v>
      </c>
      <c r="C1590" s="320" t="s">
        <v>183</v>
      </c>
      <c r="D1590" s="320" t="s">
        <v>13</v>
      </c>
      <c r="E1590" s="320" t="s">
        <v>14</v>
      </c>
      <c r="F1590" s="320">
        <v>52500000</v>
      </c>
      <c r="G1590" s="320">
        <v>52500000</v>
      </c>
      <c r="H1590" s="320">
        <v>1</v>
      </c>
      <c r="I1590" s="23"/>
    </row>
    <row r="1591" spans="1:9" x14ac:dyDescent="0.25">
      <c r="A1591" s="320">
        <v>4241</v>
      </c>
      <c r="B1591" s="320" t="s">
        <v>2462</v>
      </c>
      <c r="C1591" s="320" t="s">
        <v>183</v>
      </c>
      <c r="D1591" s="320" t="s">
        <v>13</v>
      </c>
      <c r="E1591" s="320" t="s">
        <v>14</v>
      </c>
      <c r="F1591" s="320">
        <v>3500000</v>
      </c>
      <c r="G1591" s="320">
        <v>3500000</v>
      </c>
      <c r="H1591" s="320">
        <v>1</v>
      </c>
      <c r="I1591" s="23"/>
    </row>
    <row r="1592" spans="1:9" x14ac:dyDescent="0.25">
      <c r="A1592" s="320">
        <v>4241</v>
      </c>
      <c r="B1592" s="320" t="s">
        <v>2463</v>
      </c>
      <c r="C1592" s="320" t="s">
        <v>183</v>
      </c>
      <c r="D1592" s="320" t="s">
        <v>13</v>
      </c>
      <c r="E1592" s="320" t="s">
        <v>14</v>
      </c>
      <c r="F1592" s="320">
        <v>600000</v>
      </c>
      <c r="G1592" s="320">
        <v>600000</v>
      </c>
      <c r="H1592" s="320">
        <v>1</v>
      </c>
      <c r="I1592" s="23"/>
    </row>
    <row r="1593" spans="1:9" x14ac:dyDescent="0.25">
      <c r="A1593" s="320">
        <v>4241</v>
      </c>
      <c r="B1593" s="320" t="s">
        <v>2464</v>
      </c>
      <c r="C1593" s="320" t="s">
        <v>183</v>
      </c>
      <c r="D1593" s="320" t="s">
        <v>13</v>
      </c>
      <c r="E1593" s="320" t="s">
        <v>14</v>
      </c>
      <c r="F1593" s="320">
        <v>4200000</v>
      </c>
      <c r="G1593" s="320">
        <v>4200000</v>
      </c>
      <c r="H1593" s="320">
        <v>1</v>
      </c>
      <c r="I1593" s="23"/>
    </row>
    <row r="1594" spans="1:9" x14ac:dyDescent="0.25">
      <c r="A1594" s="320">
        <v>4241</v>
      </c>
      <c r="B1594" s="320" t="s">
        <v>2465</v>
      </c>
      <c r="C1594" s="320" t="s">
        <v>183</v>
      </c>
      <c r="D1594" s="320" t="s">
        <v>13</v>
      </c>
      <c r="E1594" s="320" t="s">
        <v>14</v>
      </c>
      <c r="F1594" s="320">
        <v>1040000</v>
      </c>
      <c r="G1594" s="320">
        <v>1040000</v>
      </c>
      <c r="H1594" s="320">
        <v>1</v>
      </c>
      <c r="I1594" s="23"/>
    </row>
    <row r="1595" spans="1:9" x14ac:dyDescent="0.25">
      <c r="A1595" s="511" t="s">
        <v>255</v>
      </c>
      <c r="B1595" s="512"/>
      <c r="C1595" s="512"/>
      <c r="D1595" s="512"/>
      <c r="E1595" s="512"/>
      <c r="F1595" s="512"/>
      <c r="G1595" s="512"/>
      <c r="H1595" s="512"/>
      <c r="I1595" s="23"/>
    </row>
    <row r="1596" spans="1:9" x14ac:dyDescent="0.25">
      <c r="A1596" s="508" t="s">
        <v>8</v>
      </c>
      <c r="B1596" s="509"/>
      <c r="C1596" s="509"/>
      <c r="D1596" s="509"/>
      <c r="E1596" s="509"/>
      <c r="F1596" s="509"/>
      <c r="G1596" s="509"/>
      <c r="H1596" s="509"/>
      <c r="I1596" s="23"/>
    </row>
    <row r="1597" spans="1:9" ht="27" x14ac:dyDescent="0.25">
      <c r="A1597" s="425">
        <v>5129</v>
      </c>
      <c r="B1597" s="425" t="s">
        <v>4442</v>
      </c>
      <c r="C1597" s="425" t="s">
        <v>352</v>
      </c>
      <c r="D1597" s="425" t="s">
        <v>257</v>
      </c>
      <c r="E1597" s="425" t="s">
        <v>10</v>
      </c>
      <c r="F1597" s="425">
        <v>85000000</v>
      </c>
      <c r="G1597" s="425">
        <v>85000000</v>
      </c>
      <c r="H1597" s="425">
        <v>1</v>
      </c>
      <c r="I1597" s="23"/>
    </row>
    <row r="1598" spans="1:9" ht="27" x14ac:dyDescent="0.25">
      <c r="A1598" s="425">
        <v>5129</v>
      </c>
      <c r="B1598" s="425" t="s">
        <v>4443</v>
      </c>
      <c r="C1598" s="425" t="s">
        <v>352</v>
      </c>
      <c r="D1598" s="425" t="s">
        <v>257</v>
      </c>
      <c r="E1598" s="425" t="s">
        <v>10</v>
      </c>
      <c r="F1598" s="425">
        <v>45500000</v>
      </c>
      <c r="G1598" s="425">
        <v>45500000</v>
      </c>
      <c r="H1598" s="425">
        <v>1</v>
      </c>
      <c r="I1598" s="23"/>
    </row>
    <row r="1599" spans="1:9" x14ac:dyDescent="0.25">
      <c r="A1599" s="425">
        <v>5129</v>
      </c>
      <c r="B1599" s="425" t="s">
        <v>348</v>
      </c>
      <c r="C1599" s="425" t="s">
        <v>349</v>
      </c>
      <c r="D1599" s="425" t="s">
        <v>257</v>
      </c>
      <c r="E1599" s="425" t="s">
        <v>10</v>
      </c>
      <c r="F1599" s="425">
        <v>0</v>
      </c>
      <c r="G1599" s="425">
        <v>0</v>
      </c>
      <c r="H1599" s="425">
        <v>1</v>
      </c>
      <c r="I1599" s="23"/>
    </row>
    <row r="1600" spans="1:9" ht="27" x14ac:dyDescent="0.25">
      <c r="A1600" s="180">
        <v>5129</v>
      </c>
      <c r="B1600" s="425" t="s">
        <v>350</v>
      </c>
      <c r="C1600" s="425" t="s">
        <v>19</v>
      </c>
      <c r="D1600" s="425" t="s">
        <v>257</v>
      </c>
      <c r="E1600" s="425" t="s">
        <v>10</v>
      </c>
      <c r="F1600" s="425">
        <v>0</v>
      </c>
      <c r="G1600" s="425">
        <v>0</v>
      </c>
      <c r="H1600" s="425">
        <v>1</v>
      </c>
      <c r="I1600" s="23"/>
    </row>
    <row r="1601" spans="1:9" ht="27" x14ac:dyDescent="0.25">
      <c r="A1601" s="180">
        <v>5129</v>
      </c>
      <c r="B1601" s="180" t="s">
        <v>351</v>
      </c>
      <c r="C1601" s="180" t="s">
        <v>352</v>
      </c>
      <c r="D1601" s="180" t="s">
        <v>257</v>
      </c>
      <c r="E1601" s="180" t="s">
        <v>10</v>
      </c>
      <c r="F1601" s="180">
        <v>0</v>
      </c>
      <c r="G1601" s="180">
        <v>0</v>
      </c>
      <c r="H1601" s="180">
        <v>1</v>
      </c>
      <c r="I1601" s="23"/>
    </row>
    <row r="1602" spans="1:9" ht="27" x14ac:dyDescent="0.25">
      <c r="A1602" s="180">
        <v>5129</v>
      </c>
      <c r="B1602" s="180" t="s">
        <v>353</v>
      </c>
      <c r="C1602" s="180" t="s">
        <v>354</v>
      </c>
      <c r="D1602" s="180" t="s">
        <v>257</v>
      </c>
      <c r="E1602" s="180" t="s">
        <v>10</v>
      </c>
      <c r="F1602" s="180">
        <v>0</v>
      </c>
      <c r="G1602" s="180">
        <v>0</v>
      </c>
      <c r="H1602" s="180">
        <v>1</v>
      </c>
      <c r="I1602" s="23"/>
    </row>
    <row r="1603" spans="1:9" ht="40.5" x14ac:dyDescent="0.25">
      <c r="A1603" s="180">
        <v>5129</v>
      </c>
      <c r="B1603" s="180" t="s">
        <v>355</v>
      </c>
      <c r="C1603" s="180" t="s">
        <v>356</v>
      </c>
      <c r="D1603" s="180" t="s">
        <v>257</v>
      </c>
      <c r="E1603" s="180" t="s">
        <v>10</v>
      </c>
      <c r="F1603" s="180">
        <v>0</v>
      </c>
      <c r="G1603" s="180">
        <v>0</v>
      </c>
      <c r="H1603" s="180">
        <v>1</v>
      </c>
      <c r="I1603" s="23"/>
    </row>
    <row r="1604" spans="1:9" ht="27" x14ac:dyDescent="0.25">
      <c r="A1604" s="180">
        <v>5129</v>
      </c>
      <c r="B1604" s="180" t="s">
        <v>357</v>
      </c>
      <c r="C1604" s="180" t="s">
        <v>358</v>
      </c>
      <c r="D1604" s="180" t="s">
        <v>257</v>
      </c>
      <c r="E1604" s="180" t="s">
        <v>10</v>
      </c>
      <c r="F1604" s="180">
        <v>0</v>
      </c>
      <c r="G1604" s="180">
        <v>0</v>
      </c>
      <c r="H1604" s="180">
        <v>1</v>
      </c>
      <c r="I1604" s="23"/>
    </row>
    <row r="1605" spans="1:9" x14ac:dyDescent="0.25">
      <c r="A1605" s="180">
        <v>5129</v>
      </c>
      <c r="B1605" s="180" t="s">
        <v>359</v>
      </c>
      <c r="C1605" s="180" t="s">
        <v>360</v>
      </c>
      <c r="D1605" s="180" t="s">
        <v>257</v>
      </c>
      <c r="E1605" s="180" t="s">
        <v>10</v>
      </c>
      <c r="F1605" s="180">
        <v>0</v>
      </c>
      <c r="G1605" s="180">
        <v>0</v>
      </c>
      <c r="H1605" s="180">
        <v>1</v>
      </c>
      <c r="I1605" s="23"/>
    </row>
    <row r="1606" spans="1:9" ht="27" x14ac:dyDescent="0.25">
      <c r="A1606" s="180">
        <v>5129</v>
      </c>
      <c r="B1606" s="180" t="s">
        <v>361</v>
      </c>
      <c r="C1606" s="180" t="s">
        <v>362</v>
      </c>
      <c r="D1606" s="180" t="s">
        <v>257</v>
      </c>
      <c r="E1606" s="180" t="s">
        <v>10</v>
      </c>
      <c r="F1606" s="180">
        <v>0</v>
      </c>
      <c r="G1606" s="180">
        <v>0</v>
      </c>
      <c r="H1606" s="180">
        <v>1</v>
      </c>
      <c r="I1606" s="23"/>
    </row>
    <row r="1607" spans="1:9" ht="15" customHeight="1" x14ac:dyDescent="0.25">
      <c r="A1607" s="508" t="s">
        <v>12</v>
      </c>
      <c r="B1607" s="509"/>
      <c r="C1607" s="509"/>
      <c r="D1607" s="509"/>
      <c r="E1607" s="509"/>
      <c r="F1607" s="509"/>
      <c r="G1607" s="509"/>
      <c r="H1607" s="509"/>
      <c r="I1607" s="23"/>
    </row>
    <row r="1608" spans="1:9" x14ac:dyDescent="0.25">
      <c r="A1608" s="122"/>
      <c r="B1608" s="122"/>
      <c r="C1608" s="122"/>
      <c r="D1608" s="122"/>
      <c r="E1608" s="122"/>
      <c r="F1608" s="122"/>
      <c r="G1608" s="122"/>
      <c r="H1608" s="122"/>
      <c r="I1608" s="23"/>
    </row>
    <row r="1609" spans="1:9" ht="15" customHeight="1" x14ac:dyDescent="0.25">
      <c r="A1609" s="511" t="s">
        <v>62</v>
      </c>
      <c r="B1609" s="512"/>
      <c r="C1609" s="512"/>
      <c r="D1609" s="512"/>
      <c r="E1609" s="512"/>
      <c r="F1609" s="512"/>
      <c r="G1609" s="512"/>
      <c r="H1609" s="512"/>
      <c r="I1609" s="23"/>
    </row>
    <row r="1610" spans="1:9" x14ac:dyDescent="0.25">
      <c r="A1610" s="508" t="s">
        <v>12</v>
      </c>
      <c r="B1610" s="509"/>
      <c r="C1610" s="509"/>
      <c r="D1610" s="509"/>
      <c r="E1610" s="509"/>
      <c r="F1610" s="509"/>
      <c r="G1610" s="509"/>
      <c r="H1610" s="509"/>
      <c r="I1610" s="23"/>
    </row>
    <row r="1611" spans="1:9" ht="27" x14ac:dyDescent="0.25">
      <c r="A1611" s="421">
        <v>5113</v>
      </c>
      <c r="B1611" s="421" t="s">
        <v>4316</v>
      </c>
      <c r="C1611" s="421" t="s">
        <v>1102</v>
      </c>
      <c r="D1611" s="421" t="s">
        <v>13</v>
      </c>
      <c r="E1611" s="421" t="s">
        <v>14</v>
      </c>
      <c r="F1611" s="421">
        <v>302000</v>
      </c>
      <c r="G1611" s="421">
        <v>302000</v>
      </c>
      <c r="H1611" s="421">
        <v>1</v>
      </c>
      <c r="I1611" s="23"/>
    </row>
    <row r="1612" spans="1:9" ht="27" x14ac:dyDescent="0.25">
      <c r="A1612" s="421">
        <v>5113</v>
      </c>
      <c r="B1612" s="421" t="s">
        <v>4317</v>
      </c>
      <c r="C1612" s="421" t="s">
        <v>463</v>
      </c>
      <c r="D1612" s="421" t="s">
        <v>1221</v>
      </c>
      <c r="E1612" s="421" t="s">
        <v>14</v>
      </c>
      <c r="F1612" s="421">
        <v>140000</v>
      </c>
      <c r="G1612" s="421">
        <v>140000</v>
      </c>
      <c r="H1612" s="421">
        <v>1</v>
      </c>
      <c r="I1612" s="23"/>
    </row>
    <row r="1613" spans="1:9" ht="27" x14ac:dyDescent="0.25">
      <c r="A1613" s="421">
        <v>5113</v>
      </c>
      <c r="B1613" s="421" t="s">
        <v>3077</v>
      </c>
      <c r="C1613" s="421" t="s">
        <v>3078</v>
      </c>
      <c r="D1613" s="421" t="s">
        <v>13</v>
      </c>
      <c r="E1613" s="421" t="s">
        <v>14</v>
      </c>
      <c r="F1613" s="421">
        <v>1172000</v>
      </c>
      <c r="G1613" s="421">
        <v>1172000</v>
      </c>
      <c r="H1613" s="421">
        <v>1</v>
      </c>
      <c r="I1613" s="23"/>
    </row>
    <row r="1614" spans="1:9" ht="27" x14ac:dyDescent="0.25">
      <c r="A1614" s="421">
        <v>4251</v>
      </c>
      <c r="B1614" s="421" t="s">
        <v>4079</v>
      </c>
      <c r="C1614" s="421" t="s">
        <v>463</v>
      </c>
      <c r="D1614" s="421" t="s">
        <v>1221</v>
      </c>
      <c r="E1614" s="421" t="s">
        <v>14</v>
      </c>
      <c r="F1614" s="421">
        <v>0</v>
      </c>
      <c r="G1614" s="421">
        <v>0</v>
      </c>
      <c r="H1614" s="421">
        <v>1</v>
      </c>
      <c r="I1614" s="23"/>
    </row>
    <row r="1615" spans="1:9" ht="27" x14ac:dyDescent="0.25">
      <c r="A1615" s="400">
        <v>5113</v>
      </c>
      <c r="B1615" s="400" t="s">
        <v>3188</v>
      </c>
      <c r="C1615" s="400" t="s">
        <v>463</v>
      </c>
      <c r="D1615" s="400" t="s">
        <v>15</v>
      </c>
      <c r="E1615" s="400" t="s">
        <v>14</v>
      </c>
      <c r="F1615" s="400">
        <v>580000</v>
      </c>
      <c r="G1615" s="400">
        <v>580000</v>
      </c>
      <c r="H1615" s="400">
        <v>1</v>
      </c>
      <c r="I1615" s="23"/>
    </row>
    <row r="1616" spans="1:9" x14ac:dyDescent="0.25">
      <c r="A1616" s="508" t="s">
        <v>8</v>
      </c>
      <c r="B1616" s="509"/>
      <c r="C1616" s="509"/>
      <c r="D1616" s="509"/>
      <c r="E1616" s="509"/>
      <c r="F1616" s="509"/>
      <c r="G1616" s="509"/>
      <c r="H1616" s="509"/>
      <c r="I1616" s="23"/>
    </row>
    <row r="1617" spans="1:24" x14ac:dyDescent="0.25">
      <c r="A1617" s="386">
        <v>5129</v>
      </c>
      <c r="B1617" s="386" t="s">
        <v>3898</v>
      </c>
      <c r="C1617" s="386" t="s">
        <v>523</v>
      </c>
      <c r="D1617" s="386" t="s">
        <v>15</v>
      </c>
      <c r="E1617" s="386" t="s">
        <v>14</v>
      </c>
      <c r="F1617" s="386">
        <v>8700000</v>
      </c>
      <c r="G1617" s="386">
        <v>8700000</v>
      </c>
      <c r="H1617" s="386">
        <v>1</v>
      </c>
      <c r="I1617" s="23"/>
    </row>
    <row r="1618" spans="1:24" s="446" customFormat="1" x14ac:dyDescent="0.25">
      <c r="A1618" s="479">
        <v>5129</v>
      </c>
      <c r="B1618" s="479" t="s">
        <v>5201</v>
      </c>
      <c r="C1618" s="479" t="s">
        <v>523</v>
      </c>
      <c r="D1618" s="479" t="s">
        <v>15</v>
      </c>
      <c r="E1618" s="479" t="s">
        <v>14</v>
      </c>
      <c r="F1618" s="479">
        <v>0</v>
      </c>
      <c r="G1618" s="479">
        <v>0</v>
      </c>
      <c r="H1618" s="479">
        <v>2</v>
      </c>
      <c r="I1618" s="449"/>
      <c r="P1618" s="447"/>
      <c r="Q1618" s="447"/>
      <c r="R1618" s="447"/>
      <c r="S1618" s="447"/>
      <c r="T1618" s="447"/>
      <c r="U1618" s="447"/>
      <c r="V1618" s="447"/>
      <c r="W1618" s="447"/>
      <c r="X1618" s="447"/>
    </row>
    <row r="1619" spans="1:24" x14ac:dyDescent="0.25">
      <c r="A1619" s="508" t="s">
        <v>16</v>
      </c>
      <c r="B1619" s="509"/>
      <c r="C1619" s="509"/>
      <c r="D1619" s="509"/>
      <c r="E1619" s="509"/>
      <c r="F1619" s="509"/>
      <c r="G1619" s="509"/>
      <c r="H1619" s="509"/>
      <c r="I1619" s="23"/>
    </row>
    <row r="1620" spans="1:24" ht="40.5" x14ac:dyDescent="0.25">
      <c r="A1620" s="400">
        <v>4251</v>
      </c>
      <c r="B1620" s="400" t="s">
        <v>4080</v>
      </c>
      <c r="C1620" s="400" t="s">
        <v>431</v>
      </c>
      <c r="D1620" s="400" t="s">
        <v>390</v>
      </c>
      <c r="E1620" s="400" t="s">
        <v>14</v>
      </c>
      <c r="F1620" s="400">
        <v>0</v>
      </c>
      <c r="G1620" s="400">
        <v>0</v>
      </c>
      <c r="H1620" s="400">
        <v>1</v>
      </c>
      <c r="I1620" s="23"/>
    </row>
    <row r="1621" spans="1:24" ht="27" x14ac:dyDescent="0.25">
      <c r="A1621" s="356">
        <v>5113</v>
      </c>
      <c r="B1621" s="400" t="s">
        <v>3189</v>
      </c>
      <c r="C1621" s="400" t="s">
        <v>20</v>
      </c>
      <c r="D1621" s="400" t="s">
        <v>15</v>
      </c>
      <c r="E1621" s="400" t="s">
        <v>14</v>
      </c>
      <c r="F1621" s="400">
        <v>16750366</v>
      </c>
      <c r="G1621" s="400">
        <v>16750366</v>
      </c>
      <c r="H1621" s="400">
        <v>1</v>
      </c>
      <c r="I1621" s="23"/>
    </row>
    <row r="1622" spans="1:24" ht="27" x14ac:dyDescent="0.25">
      <c r="A1622" s="356">
        <v>5113</v>
      </c>
      <c r="B1622" s="356" t="s">
        <v>3021</v>
      </c>
      <c r="C1622" s="356" t="s">
        <v>20</v>
      </c>
      <c r="D1622" s="356" t="s">
        <v>15</v>
      </c>
      <c r="E1622" s="356" t="s">
        <v>14</v>
      </c>
      <c r="F1622" s="356">
        <v>19895908</v>
      </c>
      <c r="G1622" s="356">
        <v>19895908</v>
      </c>
      <c r="H1622" s="356">
        <v>1</v>
      </c>
      <c r="I1622" s="23"/>
    </row>
    <row r="1623" spans="1:24" x14ac:dyDescent="0.25">
      <c r="A1623" s="532" t="s">
        <v>5476</v>
      </c>
      <c r="B1623" s="533"/>
      <c r="C1623" s="533"/>
      <c r="D1623" s="533"/>
      <c r="E1623" s="533"/>
      <c r="F1623" s="533"/>
      <c r="G1623" s="533"/>
      <c r="H1623" s="533"/>
      <c r="I1623" s="23"/>
    </row>
    <row r="1624" spans="1:24" x14ac:dyDescent="0.25">
      <c r="A1624" s="514" t="s">
        <v>41</v>
      </c>
      <c r="B1624" s="515"/>
      <c r="C1624" s="515"/>
      <c r="D1624" s="515"/>
      <c r="E1624" s="515"/>
      <c r="F1624" s="515"/>
      <c r="G1624" s="515"/>
      <c r="H1624" s="515"/>
      <c r="I1624" s="23"/>
    </row>
    <row r="1625" spans="1:24" x14ac:dyDescent="0.25">
      <c r="A1625" s="508" t="s">
        <v>21</v>
      </c>
      <c r="B1625" s="509"/>
      <c r="C1625" s="509"/>
      <c r="D1625" s="509"/>
      <c r="E1625" s="509"/>
      <c r="F1625" s="509"/>
      <c r="G1625" s="509"/>
      <c r="H1625" s="509"/>
      <c r="I1625" s="23"/>
    </row>
    <row r="1626" spans="1:24" x14ac:dyDescent="0.25">
      <c r="A1626" s="428">
        <v>4264</v>
      </c>
      <c r="B1626" s="428" t="s">
        <v>4518</v>
      </c>
      <c r="C1626" s="428" t="s">
        <v>235</v>
      </c>
      <c r="D1626" s="428" t="s">
        <v>9</v>
      </c>
      <c r="E1626" s="428" t="s">
        <v>11</v>
      </c>
      <c r="F1626" s="428">
        <v>480</v>
      </c>
      <c r="G1626" s="428">
        <f>+F1626*H1626</f>
        <v>8685600</v>
      </c>
      <c r="H1626" s="428">
        <v>18095</v>
      </c>
      <c r="I1626" s="23"/>
    </row>
    <row r="1627" spans="1:24" x14ac:dyDescent="0.25">
      <c r="A1627" s="428">
        <v>4267</v>
      </c>
      <c r="B1627" s="428" t="s">
        <v>3371</v>
      </c>
      <c r="C1627" s="428" t="s">
        <v>550</v>
      </c>
      <c r="D1627" s="428" t="s">
        <v>9</v>
      </c>
      <c r="E1627" s="428" t="s">
        <v>11</v>
      </c>
      <c r="F1627" s="428">
        <v>85</v>
      </c>
      <c r="G1627" s="428">
        <f>+F1627*H1627</f>
        <v>148580</v>
      </c>
      <c r="H1627" s="428">
        <v>1748</v>
      </c>
      <c r="I1627" s="23"/>
    </row>
    <row r="1628" spans="1:24" x14ac:dyDescent="0.25">
      <c r="A1628" s="361">
        <v>4267</v>
      </c>
      <c r="B1628" s="428" t="s">
        <v>1547</v>
      </c>
      <c r="C1628" s="428" t="s">
        <v>550</v>
      </c>
      <c r="D1628" s="428" t="s">
        <v>9</v>
      </c>
      <c r="E1628" s="428" t="s">
        <v>11</v>
      </c>
      <c r="F1628" s="428">
        <v>150</v>
      </c>
      <c r="G1628" s="428">
        <f>+F1628*H1628</f>
        <v>120000</v>
      </c>
      <c r="H1628" s="428">
        <v>800</v>
      </c>
      <c r="I1628" s="23"/>
    </row>
    <row r="1629" spans="1:24" x14ac:dyDescent="0.25">
      <c r="A1629" s="361">
        <v>4267</v>
      </c>
      <c r="B1629" s="361" t="s">
        <v>1888</v>
      </c>
      <c r="C1629" s="361" t="s">
        <v>18</v>
      </c>
      <c r="D1629" s="361" t="s">
        <v>9</v>
      </c>
      <c r="E1629" s="361" t="s">
        <v>862</v>
      </c>
      <c r="F1629" s="361">
        <v>320</v>
      </c>
      <c r="G1629" s="361">
        <f>+F1629*H1629</f>
        <v>80000</v>
      </c>
      <c r="H1629" s="361">
        <v>250</v>
      </c>
      <c r="I1629" s="23"/>
    </row>
    <row r="1630" spans="1:24" ht="27" x14ac:dyDescent="0.25">
      <c r="A1630" s="263">
        <v>4267</v>
      </c>
      <c r="B1630" s="267" t="s">
        <v>1889</v>
      </c>
      <c r="C1630" s="267" t="s">
        <v>35</v>
      </c>
      <c r="D1630" s="267" t="s">
        <v>9</v>
      </c>
      <c r="E1630" s="267" t="s">
        <v>10</v>
      </c>
      <c r="F1630" s="267">
        <v>10</v>
      </c>
      <c r="G1630" s="267">
        <f t="shared" ref="G1630:G1692" si="25">+F1630*H1630</f>
        <v>75000</v>
      </c>
      <c r="H1630" s="267">
        <v>7500</v>
      </c>
      <c r="I1630" s="23"/>
    </row>
    <row r="1631" spans="1:24" ht="27" x14ac:dyDescent="0.25">
      <c r="A1631" s="263">
        <v>4267</v>
      </c>
      <c r="B1631" s="267" t="s">
        <v>1890</v>
      </c>
      <c r="C1631" s="267" t="s">
        <v>35</v>
      </c>
      <c r="D1631" s="267" t="s">
        <v>9</v>
      </c>
      <c r="E1631" s="267" t="s">
        <v>10</v>
      </c>
      <c r="F1631" s="267">
        <v>15</v>
      </c>
      <c r="G1631" s="267">
        <f t="shared" si="25"/>
        <v>19500</v>
      </c>
      <c r="H1631" s="267">
        <v>1300</v>
      </c>
      <c r="I1631" s="23"/>
    </row>
    <row r="1632" spans="1:24" ht="27" x14ac:dyDescent="0.25">
      <c r="A1632" s="263">
        <v>4267</v>
      </c>
      <c r="B1632" s="267" t="s">
        <v>1891</v>
      </c>
      <c r="C1632" s="267" t="s">
        <v>35</v>
      </c>
      <c r="D1632" s="267" t="s">
        <v>9</v>
      </c>
      <c r="E1632" s="267" t="s">
        <v>10</v>
      </c>
      <c r="F1632" s="267">
        <v>21</v>
      </c>
      <c r="G1632" s="267">
        <f t="shared" si="25"/>
        <v>21000</v>
      </c>
      <c r="H1632" s="267">
        <v>1000</v>
      </c>
      <c r="I1632" s="23"/>
    </row>
    <row r="1633" spans="1:9" x14ac:dyDescent="0.25">
      <c r="A1633" s="263">
        <v>4267</v>
      </c>
      <c r="B1633" s="267" t="s">
        <v>1892</v>
      </c>
      <c r="C1633" s="267" t="s">
        <v>1499</v>
      </c>
      <c r="D1633" s="267" t="s">
        <v>9</v>
      </c>
      <c r="E1633" s="267" t="s">
        <v>552</v>
      </c>
      <c r="F1633" s="267">
        <v>850</v>
      </c>
      <c r="G1633" s="267">
        <f t="shared" si="25"/>
        <v>34000</v>
      </c>
      <c r="H1633" s="267">
        <v>40</v>
      </c>
      <c r="I1633" s="23"/>
    </row>
    <row r="1634" spans="1:9" x14ac:dyDescent="0.25">
      <c r="A1634" s="263">
        <v>4267</v>
      </c>
      <c r="B1634" s="267" t="s">
        <v>1893</v>
      </c>
      <c r="C1634" s="267" t="s">
        <v>1500</v>
      </c>
      <c r="D1634" s="267" t="s">
        <v>9</v>
      </c>
      <c r="E1634" s="267" t="s">
        <v>11</v>
      </c>
      <c r="F1634" s="267">
        <v>120</v>
      </c>
      <c r="G1634" s="267">
        <f t="shared" si="25"/>
        <v>19200</v>
      </c>
      <c r="H1634" s="267">
        <v>160</v>
      </c>
      <c r="I1634" s="23"/>
    </row>
    <row r="1635" spans="1:9" x14ac:dyDescent="0.25">
      <c r="A1635" s="263">
        <v>4267</v>
      </c>
      <c r="B1635" s="267" t="s">
        <v>1894</v>
      </c>
      <c r="C1635" s="267" t="s">
        <v>1388</v>
      </c>
      <c r="D1635" s="267" t="s">
        <v>9</v>
      </c>
      <c r="E1635" s="267" t="s">
        <v>552</v>
      </c>
      <c r="F1635" s="267">
        <v>750</v>
      </c>
      <c r="G1635" s="267">
        <f t="shared" si="25"/>
        <v>3000</v>
      </c>
      <c r="H1635" s="267">
        <v>4</v>
      </c>
      <c r="I1635" s="23"/>
    </row>
    <row r="1636" spans="1:9" x14ac:dyDescent="0.25">
      <c r="A1636" s="263">
        <v>4267</v>
      </c>
      <c r="B1636" s="267" t="s">
        <v>1895</v>
      </c>
      <c r="C1636" s="267" t="s">
        <v>1501</v>
      </c>
      <c r="D1636" s="267" t="s">
        <v>9</v>
      </c>
      <c r="E1636" s="267" t="s">
        <v>552</v>
      </c>
      <c r="F1636" s="267">
        <v>2200</v>
      </c>
      <c r="G1636" s="267">
        <f t="shared" si="25"/>
        <v>6600</v>
      </c>
      <c r="H1636" s="267">
        <v>3</v>
      </c>
      <c r="I1636" s="23"/>
    </row>
    <row r="1637" spans="1:9" x14ac:dyDescent="0.25">
      <c r="A1637" s="263">
        <v>4267</v>
      </c>
      <c r="B1637" s="267" t="s">
        <v>1896</v>
      </c>
      <c r="C1637" s="267" t="s">
        <v>1502</v>
      </c>
      <c r="D1637" s="267" t="s">
        <v>9</v>
      </c>
      <c r="E1637" s="267" t="s">
        <v>10</v>
      </c>
      <c r="F1637" s="267">
        <v>350</v>
      </c>
      <c r="G1637" s="267">
        <f t="shared" si="25"/>
        <v>3500</v>
      </c>
      <c r="H1637" s="267">
        <v>10</v>
      </c>
      <c r="I1637" s="23"/>
    </row>
    <row r="1638" spans="1:9" x14ac:dyDescent="0.25">
      <c r="A1638" s="263">
        <v>4267</v>
      </c>
      <c r="B1638" s="267" t="s">
        <v>1897</v>
      </c>
      <c r="C1638" s="267" t="s">
        <v>1503</v>
      </c>
      <c r="D1638" s="267" t="s">
        <v>9</v>
      </c>
      <c r="E1638" s="267" t="s">
        <v>552</v>
      </c>
      <c r="F1638" s="267">
        <v>1250</v>
      </c>
      <c r="G1638" s="267">
        <f t="shared" si="25"/>
        <v>12500</v>
      </c>
      <c r="H1638" s="267">
        <v>10</v>
      </c>
      <c r="I1638" s="23"/>
    </row>
    <row r="1639" spans="1:9" x14ac:dyDescent="0.25">
      <c r="A1639" s="263">
        <v>4267</v>
      </c>
      <c r="B1639" s="267" t="s">
        <v>1898</v>
      </c>
      <c r="C1639" s="267" t="s">
        <v>1504</v>
      </c>
      <c r="D1639" s="267" t="s">
        <v>9</v>
      </c>
      <c r="E1639" s="267" t="s">
        <v>10</v>
      </c>
      <c r="F1639" s="267">
        <v>350</v>
      </c>
      <c r="G1639" s="267">
        <f t="shared" si="25"/>
        <v>1750</v>
      </c>
      <c r="H1639" s="267">
        <v>5</v>
      </c>
      <c r="I1639" s="23"/>
    </row>
    <row r="1640" spans="1:9" ht="40.5" x14ac:dyDescent="0.25">
      <c r="A1640" s="263">
        <v>4267</v>
      </c>
      <c r="B1640" s="267" t="s">
        <v>1899</v>
      </c>
      <c r="C1640" s="267" t="s">
        <v>1505</v>
      </c>
      <c r="D1640" s="267" t="s">
        <v>9</v>
      </c>
      <c r="E1640" s="267" t="s">
        <v>10</v>
      </c>
      <c r="F1640" s="267">
        <v>450</v>
      </c>
      <c r="G1640" s="267">
        <f t="shared" si="25"/>
        <v>29250</v>
      </c>
      <c r="H1640" s="267">
        <v>65</v>
      </c>
      <c r="I1640" s="23"/>
    </row>
    <row r="1641" spans="1:9" ht="27" x14ac:dyDescent="0.25">
      <c r="A1641" s="263">
        <v>4267</v>
      </c>
      <c r="B1641" s="267" t="s">
        <v>1900</v>
      </c>
      <c r="C1641" s="267" t="s">
        <v>1506</v>
      </c>
      <c r="D1641" s="267" t="s">
        <v>9</v>
      </c>
      <c r="E1641" s="267" t="s">
        <v>10</v>
      </c>
      <c r="F1641" s="267">
        <v>900</v>
      </c>
      <c r="G1641" s="267">
        <f t="shared" si="25"/>
        <v>5400</v>
      </c>
      <c r="H1641" s="267">
        <v>6</v>
      </c>
      <c r="I1641" s="23"/>
    </row>
    <row r="1642" spans="1:9" ht="27" x14ac:dyDescent="0.25">
      <c r="A1642" s="263">
        <v>4267</v>
      </c>
      <c r="B1642" s="267" t="s">
        <v>1901</v>
      </c>
      <c r="C1642" s="267" t="s">
        <v>818</v>
      </c>
      <c r="D1642" s="267" t="s">
        <v>9</v>
      </c>
      <c r="E1642" s="267" t="s">
        <v>10</v>
      </c>
      <c r="F1642" s="267">
        <v>950</v>
      </c>
      <c r="G1642" s="267">
        <f t="shared" si="25"/>
        <v>57000</v>
      </c>
      <c r="H1642" s="267">
        <v>60</v>
      </c>
      <c r="I1642" s="23"/>
    </row>
    <row r="1643" spans="1:9" ht="27" x14ac:dyDescent="0.25">
      <c r="A1643" s="263">
        <v>4267</v>
      </c>
      <c r="B1643" s="267" t="s">
        <v>1902</v>
      </c>
      <c r="C1643" s="267" t="s">
        <v>1507</v>
      </c>
      <c r="D1643" s="267" t="s">
        <v>9</v>
      </c>
      <c r="E1643" s="267" t="s">
        <v>10</v>
      </c>
      <c r="F1643" s="267">
        <v>8000</v>
      </c>
      <c r="G1643" s="267">
        <f t="shared" si="25"/>
        <v>80000</v>
      </c>
      <c r="H1643" s="267">
        <v>10</v>
      </c>
      <c r="I1643" s="23"/>
    </row>
    <row r="1644" spans="1:9" x14ac:dyDescent="0.25">
      <c r="A1644" s="263">
        <v>4267</v>
      </c>
      <c r="B1644" s="267" t="s">
        <v>1903</v>
      </c>
      <c r="C1644" s="267" t="s">
        <v>1508</v>
      </c>
      <c r="D1644" s="267" t="s">
        <v>9</v>
      </c>
      <c r="E1644" s="267" t="s">
        <v>10</v>
      </c>
      <c r="F1644" s="267">
        <v>1000</v>
      </c>
      <c r="G1644" s="267">
        <f t="shared" si="25"/>
        <v>50000</v>
      </c>
      <c r="H1644" s="267">
        <v>50</v>
      </c>
      <c r="I1644" s="23"/>
    </row>
    <row r="1645" spans="1:9" x14ac:dyDescent="0.25">
      <c r="A1645" s="263">
        <v>4267</v>
      </c>
      <c r="B1645" s="267" t="s">
        <v>1904</v>
      </c>
      <c r="C1645" s="267" t="s">
        <v>1508</v>
      </c>
      <c r="D1645" s="267" t="s">
        <v>9</v>
      </c>
      <c r="E1645" s="267" t="s">
        <v>10</v>
      </c>
      <c r="F1645" s="267">
        <v>1800</v>
      </c>
      <c r="G1645" s="267">
        <f t="shared" si="25"/>
        <v>108000</v>
      </c>
      <c r="H1645" s="267">
        <v>60</v>
      </c>
      <c r="I1645" s="23"/>
    </row>
    <row r="1646" spans="1:9" ht="27" x14ac:dyDescent="0.25">
      <c r="A1646" s="263">
        <v>4267</v>
      </c>
      <c r="B1646" s="267" t="s">
        <v>1905</v>
      </c>
      <c r="C1646" s="267" t="s">
        <v>1509</v>
      </c>
      <c r="D1646" s="267" t="s">
        <v>9</v>
      </c>
      <c r="E1646" s="267" t="s">
        <v>10</v>
      </c>
      <c r="F1646" s="267">
        <v>350</v>
      </c>
      <c r="G1646" s="267">
        <f t="shared" si="25"/>
        <v>35000</v>
      </c>
      <c r="H1646" s="267">
        <v>100</v>
      </c>
      <c r="I1646" s="23"/>
    </row>
    <row r="1647" spans="1:9" x14ac:dyDescent="0.25">
      <c r="A1647" s="263">
        <v>4267</v>
      </c>
      <c r="B1647" s="267" t="s">
        <v>1906</v>
      </c>
      <c r="C1647" s="267" t="s">
        <v>1510</v>
      </c>
      <c r="D1647" s="267" t="s">
        <v>9</v>
      </c>
      <c r="E1647" s="267" t="s">
        <v>10</v>
      </c>
      <c r="F1647" s="267">
        <v>1000</v>
      </c>
      <c r="G1647" s="267">
        <f t="shared" si="25"/>
        <v>100000</v>
      </c>
      <c r="H1647" s="267">
        <v>100</v>
      </c>
      <c r="I1647" s="23"/>
    </row>
    <row r="1648" spans="1:9" x14ac:dyDescent="0.25">
      <c r="A1648" s="263">
        <v>4267</v>
      </c>
      <c r="B1648" s="267" t="s">
        <v>1907</v>
      </c>
      <c r="C1648" s="267" t="s">
        <v>823</v>
      </c>
      <c r="D1648" s="267" t="s">
        <v>9</v>
      </c>
      <c r="E1648" s="267" t="s">
        <v>10</v>
      </c>
      <c r="F1648" s="267">
        <v>200</v>
      </c>
      <c r="G1648" s="267">
        <f t="shared" si="25"/>
        <v>4000</v>
      </c>
      <c r="H1648" s="267">
        <v>20</v>
      </c>
      <c r="I1648" s="23"/>
    </row>
    <row r="1649" spans="1:9" x14ac:dyDescent="0.25">
      <c r="A1649" s="263">
        <v>4267</v>
      </c>
      <c r="B1649" s="267" t="s">
        <v>1908</v>
      </c>
      <c r="C1649" s="267" t="s">
        <v>1511</v>
      </c>
      <c r="D1649" s="267" t="s">
        <v>9</v>
      </c>
      <c r="E1649" s="267" t="s">
        <v>10</v>
      </c>
      <c r="F1649" s="267">
        <v>400</v>
      </c>
      <c r="G1649" s="267">
        <f t="shared" si="25"/>
        <v>2000</v>
      </c>
      <c r="H1649" s="267">
        <v>5</v>
      </c>
      <c r="I1649" s="23"/>
    </row>
    <row r="1650" spans="1:9" x14ac:dyDescent="0.25">
      <c r="A1650" s="263">
        <v>4267</v>
      </c>
      <c r="B1650" s="267" t="s">
        <v>1909</v>
      </c>
      <c r="C1650" s="267" t="s">
        <v>1512</v>
      </c>
      <c r="D1650" s="267" t="s">
        <v>9</v>
      </c>
      <c r="E1650" s="267" t="s">
        <v>10</v>
      </c>
      <c r="F1650" s="267">
        <v>1400</v>
      </c>
      <c r="G1650" s="267">
        <f t="shared" si="25"/>
        <v>21000</v>
      </c>
      <c r="H1650" s="267">
        <v>15</v>
      </c>
      <c r="I1650" s="23"/>
    </row>
    <row r="1651" spans="1:9" ht="27" x14ac:dyDescent="0.25">
      <c r="A1651" s="263">
        <v>4267</v>
      </c>
      <c r="B1651" s="267" t="s">
        <v>1910</v>
      </c>
      <c r="C1651" s="267" t="s">
        <v>1513</v>
      </c>
      <c r="D1651" s="267" t="s">
        <v>9</v>
      </c>
      <c r="E1651" s="267" t="s">
        <v>10</v>
      </c>
      <c r="F1651" s="267">
        <v>300</v>
      </c>
      <c r="G1651" s="267">
        <f t="shared" si="25"/>
        <v>4500</v>
      </c>
      <c r="H1651" s="267">
        <v>15</v>
      </c>
      <c r="I1651" s="23"/>
    </row>
    <row r="1652" spans="1:9" x14ac:dyDescent="0.25">
      <c r="A1652" s="263">
        <v>4267</v>
      </c>
      <c r="B1652" s="267" t="s">
        <v>1911</v>
      </c>
      <c r="C1652" s="267" t="s">
        <v>1514</v>
      </c>
      <c r="D1652" s="267" t="s">
        <v>9</v>
      </c>
      <c r="E1652" s="267" t="s">
        <v>864</v>
      </c>
      <c r="F1652" s="267">
        <v>350</v>
      </c>
      <c r="G1652" s="267">
        <f t="shared" si="25"/>
        <v>3500</v>
      </c>
      <c r="H1652" s="267">
        <v>10</v>
      </c>
      <c r="I1652" s="23"/>
    </row>
    <row r="1653" spans="1:9" x14ac:dyDescent="0.25">
      <c r="A1653" s="263">
        <v>4267</v>
      </c>
      <c r="B1653" s="267" t="s">
        <v>1912</v>
      </c>
      <c r="C1653" s="267" t="s">
        <v>1515</v>
      </c>
      <c r="D1653" s="267" t="s">
        <v>9</v>
      </c>
      <c r="E1653" s="267" t="s">
        <v>10</v>
      </c>
      <c r="F1653" s="267">
        <v>300</v>
      </c>
      <c r="G1653" s="267">
        <f t="shared" si="25"/>
        <v>3000</v>
      </c>
      <c r="H1653" s="267">
        <v>10</v>
      </c>
      <c r="I1653" s="23"/>
    </row>
    <row r="1654" spans="1:9" x14ac:dyDescent="0.25">
      <c r="A1654" s="263">
        <v>4267</v>
      </c>
      <c r="B1654" s="267" t="s">
        <v>1913</v>
      </c>
      <c r="C1654" s="267" t="s">
        <v>1516</v>
      </c>
      <c r="D1654" s="267" t="s">
        <v>9</v>
      </c>
      <c r="E1654" s="267" t="s">
        <v>10</v>
      </c>
      <c r="F1654" s="267">
        <v>80</v>
      </c>
      <c r="G1654" s="267">
        <f t="shared" si="25"/>
        <v>160000</v>
      </c>
      <c r="H1654" s="267">
        <v>2000</v>
      </c>
      <c r="I1654" s="23"/>
    </row>
    <row r="1655" spans="1:9" x14ac:dyDescent="0.25">
      <c r="A1655" s="263">
        <v>4267</v>
      </c>
      <c r="B1655" s="267" t="s">
        <v>1914</v>
      </c>
      <c r="C1655" s="267" t="s">
        <v>1517</v>
      </c>
      <c r="D1655" s="267" t="s">
        <v>9</v>
      </c>
      <c r="E1655" s="267" t="s">
        <v>10</v>
      </c>
      <c r="F1655" s="267">
        <v>1500</v>
      </c>
      <c r="G1655" s="267">
        <f t="shared" si="25"/>
        <v>60000</v>
      </c>
      <c r="H1655" s="267">
        <v>40</v>
      </c>
      <c r="I1655" s="23"/>
    </row>
    <row r="1656" spans="1:9" x14ac:dyDescent="0.25">
      <c r="A1656" s="263">
        <v>4267</v>
      </c>
      <c r="B1656" s="267" t="s">
        <v>1915</v>
      </c>
      <c r="C1656" s="267" t="s">
        <v>1518</v>
      </c>
      <c r="D1656" s="267" t="s">
        <v>9</v>
      </c>
      <c r="E1656" s="267" t="s">
        <v>10</v>
      </c>
      <c r="F1656" s="267">
        <v>1500</v>
      </c>
      <c r="G1656" s="267">
        <f t="shared" si="25"/>
        <v>7500</v>
      </c>
      <c r="H1656" s="267">
        <v>5</v>
      </c>
      <c r="I1656" s="23"/>
    </row>
    <row r="1657" spans="1:9" ht="27" x14ac:dyDescent="0.25">
      <c r="A1657" s="263">
        <v>4267</v>
      </c>
      <c r="B1657" s="267" t="s">
        <v>1916</v>
      </c>
      <c r="C1657" s="267" t="s">
        <v>1519</v>
      </c>
      <c r="D1657" s="267" t="s">
        <v>9</v>
      </c>
      <c r="E1657" s="267" t="s">
        <v>10</v>
      </c>
      <c r="F1657" s="267">
        <v>2000</v>
      </c>
      <c r="G1657" s="267">
        <f t="shared" si="25"/>
        <v>12000</v>
      </c>
      <c r="H1657" s="267">
        <v>6</v>
      </c>
      <c r="I1657" s="23"/>
    </row>
    <row r="1658" spans="1:9" x14ac:dyDescent="0.25">
      <c r="A1658" s="263">
        <v>4267</v>
      </c>
      <c r="B1658" s="267" t="s">
        <v>1917</v>
      </c>
      <c r="C1658" s="267" t="s">
        <v>1520</v>
      </c>
      <c r="D1658" s="267" t="s">
        <v>9</v>
      </c>
      <c r="E1658" s="267" t="s">
        <v>10</v>
      </c>
      <c r="F1658" s="267">
        <v>1100</v>
      </c>
      <c r="G1658" s="267">
        <f t="shared" si="25"/>
        <v>28600</v>
      </c>
      <c r="H1658" s="267">
        <v>26</v>
      </c>
      <c r="I1658" s="23"/>
    </row>
    <row r="1659" spans="1:9" x14ac:dyDescent="0.25">
      <c r="A1659" s="263">
        <v>4267</v>
      </c>
      <c r="B1659" s="267" t="s">
        <v>1918</v>
      </c>
      <c r="C1659" s="267" t="s">
        <v>836</v>
      </c>
      <c r="D1659" s="267" t="s">
        <v>9</v>
      </c>
      <c r="E1659" s="267" t="s">
        <v>10</v>
      </c>
      <c r="F1659" s="267">
        <v>250</v>
      </c>
      <c r="G1659" s="267">
        <f t="shared" si="25"/>
        <v>10000</v>
      </c>
      <c r="H1659" s="267">
        <v>40</v>
      </c>
      <c r="I1659" s="23"/>
    </row>
    <row r="1660" spans="1:9" x14ac:dyDescent="0.25">
      <c r="A1660" s="263">
        <v>4267</v>
      </c>
      <c r="B1660" s="267" t="s">
        <v>1919</v>
      </c>
      <c r="C1660" s="267" t="s">
        <v>1521</v>
      </c>
      <c r="D1660" s="267" t="s">
        <v>9</v>
      </c>
      <c r="E1660" s="267" t="s">
        <v>10</v>
      </c>
      <c r="F1660" s="267">
        <v>700</v>
      </c>
      <c r="G1660" s="267">
        <f t="shared" si="25"/>
        <v>8400</v>
      </c>
      <c r="H1660" s="267">
        <v>12</v>
      </c>
      <c r="I1660" s="23"/>
    </row>
    <row r="1661" spans="1:9" x14ac:dyDescent="0.25">
      <c r="A1661" s="263">
        <v>4267</v>
      </c>
      <c r="B1661" s="267" t="s">
        <v>1920</v>
      </c>
      <c r="C1661" s="267" t="s">
        <v>1522</v>
      </c>
      <c r="D1661" s="267" t="s">
        <v>9</v>
      </c>
      <c r="E1661" s="267" t="s">
        <v>10</v>
      </c>
      <c r="F1661" s="267">
        <v>5000</v>
      </c>
      <c r="G1661" s="267">
        <f t="shared" si="25"/>
        <v>175000</v>
      </c>
      <c r="H1661" s="267">
        <v>35</v>
      </c>
      <c r="I1661" s="23"/>
    </row>
    <row r="1662" spans="1:9" x14ac:dyDescent="0.25">
      <c r="A1662" s="263">
        <v>4267</v>
      </c>
      <c r="B1662" s="267" t="s">
        <v>1921</v>
      </c>
      <c r="C1662" s="267" t="s">
        <v>1523</v>
      </c>
      <c r="D1662" s="267" t="s">
        <v>9</v>
      </c>
      <c r="E1662" s="267" t="s">
        <v>10</v>
      </c>
      <c r="F1662" s="267">
        <v>600</v>
      </c>
      <c r="G1662" s="267">
        <f t="shared" si="25"/>
        <v>7200</v>
      </c>
      <c r="H1662" s="267">
        <v>12</v>
      </c>
      <c r="I1662" s="23"/>
    </row>
    <row r="1663" spans="1:9" x14ac:dyDescent="0.25">
      <c r="A1663" s="263">
        <v>4267</v>
      </c>
      <c r="B1663" s="267" t="s">
        <v>1922</v>
      </c>
      <c r="C1663" s="267" t="s">
        <v>1524</v>
      </c>
      <c r="D1663" s="267" t="s">
        <v>9</v>
      </c>
      <c r="E1663" s="267" t="s">
        <v>10</v>
      </c>
      <c r="F1663" s="267">
        <v>300</v>
      </c>
      <c r="G1663" s="267">
        <f t="shared" si="25"/>
        <v>12000</v>
      </c>
      <c r="H1663" s="267">
        <v>40</v>
      </c>
      <c r="I1663" s="23"/>
    </row>
    <row r="1664" spans="1:9" x14ac:dyDescent="0.25">
      <c r="A1664" s="263">
        <v>4267</v>
      </c>
      <c r="B1664" s="267" t="s">
        <v>1923</v>
      </c>
      <c r="C1664" s="267" t="s">
        <v>1525</v>
      </c>
      <c r="D1664" s="267" t="s">
        <v>9</v>
      </c>
      <c r="E1664" s="267" t="s">
        <v>10</v>
      </c>
      <c r="F1664" s="267">
        <v>480</v>
      </c>
      <c r="G1664" s="267">
        <f t="shared" si="25"/>
        <v>19200</v>
      </c>
      <c r="H1664" s="267">
        <v>40</v>
      </c>
      <c r="I1664" s="23"/>
    </row>
    <row r="1665" spans="1:9" x14ac:dyDescent="0.25">
      <c r="A1665" s="263">
        <v>4267</v>
      </c>
      <c r="B1665" s="267" t="s">
        <v>1924</v>
      </c>
      <c r="C1665" s="267" t="s">
        <v>1526</v>
      </c>
      <c r="D1665" s="267" t="s">
        <v>9</v>
      </c>
      <c r="E1665" s="267" t="s">
        <v>552</v>
      </c>
      <c r="F1665" s="267">
        <v>1200</v>
      </c>
      <c r="G1665" s="267">
        <f t="shared" si="25"/>
        <v>72000</v>
      </c>
      <c r="H1665" s="267">
        <v>60</v>
      </c>
      <c r="I1665" s="23"/>
    </row>
    <row r="1666" spans="1:9" x14ac:dyDescent="0.25">
      <c r="A1666" s="263">
        <v>4267</v>
      </c>
      <c r="B1666" s="267" t="s">
        <v>1925</v>
      </c>
      <c r="C1666" s="267" t="s">
        <v>1527</v>
      </c>
      <c r="D1666" s="267" t="s">
        <v>9</v>
      </c>
      <c r="E1666" s="267" t="s">
        <v>10</v>
      </c>
      <c r="F1666" s="267">
        <v>700</v>
      </c>
      <c r="G1666" s="267">
        <f t="shared" si="25"/>
        <v>42000</v>
      </c>
      <c r="H1666" s="267">
        <v>60</v>
      </c>
      <c r="I1666" s="23"/>
    </row>
    <row r="1667" spans="1:9" x14ac:dyDescent="0.25">
      <c r="A1667" s="263">
        <v>4267</v>
      </c>
      <c r="B1667" s="267" t="s">
        <v>1926</v>
      </c>
      <c r="C1667" s="267" t="s">
        <v>1528</v>
      </c>
      <c r="D1667" s="267" t="s">
        <v>9</v>
      </c>
      <c r="E1667" s="267" t="s">
        <v>10</v>
      </c>
      <c r="F1667" s="267">
        <v>550</v>
      </c>
      <c r="G1667" s="267">
        <f t="shared" si="25"/>
        <v>66000</v>
      </c>
      <c r="H1667" s="267">
        <v>120</v>
      </c>
      <c r="I1667" s="23"/>
    </row>
    <row r="1668" spans="1:9" x14ac:dyDescent="0.25">
      <c r="A1668" s="263">
        <v>4267</v>
      </c>
      <c r="B1668" s="267" t="s">
        <v>1927</v>
      </c>
      <c r="C1668" s="267" t="s">
        <v>1529</v>
      </c>
      <c r="D1668" s="267" t="s">
        <v>9</v>
      </c>
      <c r="E1668" s="267" t="s">
        <v>11</v>
      </c>
      <c r="F1668" s="267">
        <v>300</v>
      </c>
      <c r="G1668" s="267">
        <f t="shared" si="25"/>
        <v>2400</v>
      </c>
      <c r="H1668" s="267">
        <v>8</v>
      </c>
      <c r="I1668" s="23"/>
    </row>
    <row r="1669" spans="1:9" x14ac:dyDescent="0.25">
      <c r="A1669" s="263">
        <v>4267</v>
      </c>
      <c r="B1669" s="267" t="s">
        <v>1928</v>
      </c>
      <c r="C1669" s="267" t="s">
        <v>1530</v>
      </c>
      <c r="D1669" s="267" t="s">
        <v>9</v>
      </c>
      <c r="E1669" s="267" t="s">
        <v>552</v>
      </c>
      <c r="F1669" s="267">
        <v>320</v>
      </c>
      <c r="G1669" s="267">
        <f t="shared" si="25"/>
        <v>3200</v>
      </c>
      <c r="H1669" s="267">
        <v>10</v>
      </c>
      <c r="I1669" s="23"/>
    </row>
    <row r="1670" spans="1:9" ht="27" x14ac:dyDescent="0.25">
      <c r="A1670" s="263">
        <v>4267</v>
      </c>
      <c r="B1670" s="267" t="s">
        <v>1929</v>
      </c>
      <c r="C1670" s="267" t="s">
        <v>1531</v>
      </c>
      <c r="D1670" s="267" t="s">
        <v>9</v>
      </c>
      <c r="E1670" s="267" t="s">
        <v>552</v>
      </c>
      <c r="F1670" s="267">
        <v>600</v>
      </c>
      <c r="G1670" s="267">
        <f t="shared" si="25"/>
        <v>72000</v>
      </c>
      <c r="H1670" s="267">
        <v>120</v>
      </c>
      <c r="I1670" s="23"/>
    </row>
    <row r="1671" spans="1:9" x14ac:dyDescent="0.25">
      <c r="A1671" s="263">
        <v>4267</v>
      </c>
      <c r="B1671" s="267" t="s">
        <v>1930</v>
      </c>
      <c r="C1671" s="267" t="s">
        <v>1532</v>
      </c>
      <c r="D1671" s="267" t="s">
        <v>9</v>
      </c>
      <c r="E1671" s="267" t="s">
        <v>11</v>
      </c>
      <c r="F1671" s="267">
        <v>300</v>
      </c>
      <c r="G1671" s="267">
        <f t="shared" si="25"/>
        <v>42000</v>
      </c>
      <c r="H1671" s="267">
        <v>140</v>
      </c>
      <c r="I1671" s="23"/>
    </row>
    <row r="1672" spans="1:9" ht="27" x14ac:dyDescent="0.25">
      <c r="A1672" s="263">
        <v>4267</v>
      </c>
      <c r="B1672" s="267" t="s">
        <v>1931</v>
      </c>
      <c r="C1672" s="267" t="s">
        <v>1533</v>
      </c>
      <c r="D1672" s="267" t="s">
        <v>9</v>
      </c>
      <c r="E1672" s="267" t="s">
        <v>11</v>
      </c>
      <c r="F1672" s="267">
        <v>600</v>
      </c>
      <c r="G1672" s="267">
        <f t="shared" si="25"/>
        <v>24000</v>
      </c>
      <c r="H1672" s="267">
        <v>40</v>
      </c>
      <c r="I1672" s="23"/>
    </row>
    <row r="1673" spans="1:9" x14ac:dyDescent="0.25">
      <c r="A1673" s="263">
        <v>4267</v>
      </c>
      <c r="B1673" s="267" t="s">
        <v>1932</v>
      </c>
      <c r="C1673" s="267" t="s">
        <v>847</v>
      </c>
      <c r="D1673" s="267" t="s">
        <v>9</v>
      </c>
      <c r="E1673" s="267" t="s">
        <v>11</v>
      </c>
      <c r="F1673" s="267">
        <v>390</v>
      </c>
      <c r="G1673" s="267">
        <f t="shared" si="25"/>
        <v>19500</v>
      </c>
      <c r="H1673" s="267">
        <v>50</v>
      </c>
      <c r="I1673" s="23"/>
    </row>
    <row r="1674" spans="1:9" x14ac:dyDescent="0.25">
      <c r="A1674" s="263">
        <v>4267</v>
      </c>
      <c r="B1674" s="267" t="s">
        <v>1933</v>
      </c>
      <c r="C1674" s="267" t="s">
        <v>1534</v>
      </c>
      <c r="D1674" s="267" t="s">
        <v>9</v>
      </c>
      <c r="E1674" s="267" t="s">
        <v>10</v>
      </c>
      <c r="F1674" s="267">
        <v>500</v>
      </c>
      <c r="G1674" s="267">
        <f t="shared" si="25"/>
        <v>75000</v>
      </c>
      <c r="H1674" s="267">
        <v>150</v>
      </c>
      <c r="I1674" s="23"/>
    </row>
    <row r="1675" spans="1:9" x14ac:dyDescent="0.25">
      <c r="A1675" s="263">
        <v>4267</v>
      </c>
      <c r="B1675" s="267" t="s">
        <v>1934</v>
      </c>
      <c r="C1675" s="267" t="s">
        <v>1535</v>
      </c>
      <c r="D1675" s="267" t="s">
        <v>9</v>
      </c>
      <c r="E1675" s="267" t="s">
        <v>10</v>
      </c>
      <c r="F1675" s="267">
        <v>600</v>
      </c>
      <c r="G1675" s="267">
        <f t="shared" si="25"/>
        <v>300000</v>
      </c>
      <c r="H1675" s="267">
        <v>500</v>
      </c>
      <c r="I1675" s="23"/>
    </row>
    <row r="1676" spans="1:9" x14ac:dyDescent="0.25">
      <c r="A1676" s="263">
        <v>4267</v>
      </c>
      <c r="B1676" s="267" t="s">
        <v>1935</v>
      </c>
      <c r="C1676" s="267" t="s">
        <v>849</v>
      </c>
      <c r="D1676" s="267" t="s">
        <v>9</v>
      </c>
      <c r="E1676" s="267" t="s">
        <v>10</v>
      </c>
      <c r="F1676" s="267">
        <v>1500</v>
      </c>
      <c r="G1676" s="267">
        <f t="shared" si="25"/>
        <v>270000</v>
      </c>
      <c r="H1676" s="267">
        <v>180</v>
      </c>
      <c r="I1676" s="23"/>
    </row>
    <row r="1677" spans="1:9" x14ac:dyDescent="0.25">
      <c r="A1677" s="263">
        <v>4267</v>
      </c>
      <c r="B1677" s="267" t="s">
        <v>1936</v>
      </c>
      <c r="C1677" s="267" t="s">
        <v>849</v>
      </c>
      <c r="D1677" s="267" t="s">
        <v>9</v>
      </c>
      <c r="E1677" s="267" t="s">
        <v>10</v>
      </c>
      <c r="F1677" s="267">
        <v>800</v>
      </c>
      <c r="G1677" s="267">
        <f t="shared" si="25"/>
        <v>120000</v>
      </c>
      <c r="H1677" s="267">
        <v>150</v>
      </c>
      <c r="I1677" s="23"/>
    </row>
    <row r="1678" spans="1:9" ht="27" x14ac:dyDescent="0.25">
      <c r="A1678" s="263">
        <v>4267</v>
      </c>
      <c r="B1678" s="267" t="s">
        <v>1937</v>
      </c>
      <c r="C1678" s="267" t="s">
        <v>1536</v>
      </c>
      <c r="D1678" s="267" t="s">
        <v>9</v>
      </c>
      <c r="E1678" s="267" t="s">
        <v>10</v>
      </c>
      <c r="F1678" s="267">
        <v>1000</v>
      </c>
      <c r="G1678" s="267">
        <f t="shared" si="25"/>
        <v>12000</v>
      </c>
      <c r="H1678" s="267">
        <v>12</v>
      </c>
      <c r="I1678" s="23"/>
    </row>
    <row r="1679" spans="1:9" ht="27" x14ac:dyDescent="0.25">
      <c r="A1679" s="263">
        <v>4267</v>
      </c>
      <c r="B1679" s="267" t="s">
        <v>1938</v>
      </c>
      <c r="C1679" s="267" t="s">
        <v>851</v>
      </c>
      <c r="D1679" s="267" t="s">
        <v>9</v>
      </c>
      <c r="E1679" s="267" t="s">
        <v>10</v>
      </c>
      <c r="F1679" s="267">
        <v>1200</v>
      </c>
      <c r="G1679" s="267">
        <f t="shared" si="25"/>
        <v>14400</v>
      </c>
      <c r="H1679" s="267">
        <v>12</v>
      </c>
      <c r="I1679" s="23"/>
    </row>
    <row r="1680" spans="1:9" x14ac:dyDescent="0.25">
      <c r="A1680" s="263">
        <v>4267</v>
      </c>
      <c r="B1680" s="267" t="s">
        <v>1939</v>
      </c>
      <c r="C1680" s="267" t="s">
        <v>1537</v>
      </c>
      <c r="D1680" s="267" t="s">
        <v>9</v>
      </c>
      <c r="E1680" s="267" t="s">
        <v>10</v>
      </c>
      <c r="F1680" s="267">
        <v>3800</v>
      </c>
      <c r="G1680" s="267">
        <f t="shared" si="25"/>
        <v>19000</v>
      </c>
      <c r="H1680" s="267">
        <v>5</v>
      </c>
      <c r="I1680" s="23"/>
    </row>
    <row r="1681" spans="1:9" x14ac:dyDescent="0.25">
      <c r="A1681" s="263">
        <v>4267</v>
      </c>
      <c r="B1681" s="267" t="s">
        <v>1940</v>
      </c>
      <c r="C1681" s="267" t="s">
        <v>1538</v>
      </c>
      <c r="D1681" s="267" t="s">
        <v>9</v>
      </c>
      <c r="E1681" s="267" t="s">
        <v>10</v>
      </c>
      <c r="F1681" s="267">
        <v>800</v>
      </c>
      <c r="G1681" s="267">
        <f t="shared" si="25"/>
        <v>6400</v>
      </c>
      <c r="H1681" s="267">
        <v>8</v>
      </c>
      <c r="I1681" s="23"/>
    </row>
    <row r="1682" spans="1:9" ht="27" x14ac:dyDescent="0.25">
      <c r="A1682" s="263">
        <v>4267</v>
      </c>
      <c r="B1682" s="267" t="s">
        <v>1941</v>
      </c>
      <c r="C1682" s="267" t="s">
        <v>1539</v>
      </c>
      <c r="D1682" s="267" t="s">
        <v>9</v>
      </c>
      <c r="E1682" s="267" t="s">
        <v>10</v>
      </c>
      <c r="F1682" s="267">
        <v>700</v>
      </c>
      <c r="G1682" s="267">
        <f t="shared" si="25"/>
        <v>7000</v>
      </c>
      <c r="H1682" s="267">
        <v>10</v>
      </c>
      <c r="I1682" s="23"/>
    </row>
    <row r="1683" spans="1:9" x14ac:dyDescent="0.25">
      <c r="A1683" s="263">
        <v>4267</v>
      </c>
      <c r="B1683" s="267" t="s">
        <v>1942</v>
      </c>
      <c r="C1683" s="267" t="s">
        <v>856</v>
      </c>
      <c r="D1683" s="267" t="s">
        <v>9</v>
      </c>
      <c r="E1683" s="267" t="s">
        <v>10</v>
      </c>
      <c r="F1683" s="267">
        <v>450</v>
      </c>
      <c r="G1683" s="267">
        <f t="shared" si="25"/>
        <v>4500</v>
      </c>
      <c r="H1683" s="267">
        <v>10</v>
      </c>
      <c r="I1683" s="23"/>
    </row>
    <row r="1684" spans="1:9" x14ac:dyDescent="0.25">
      <c r="A1684" s="263">
        <v>4267</v>
      </c>
      <c r="B1684" s="267" t="s">
        <v>1943</v>
      </c>
      <c r="C1684" s="267" t="s">
        <v>1540</v>
      </c>
      <c r="D1684" s="267" t="s">
        <v>9</v>
      </c>
      <c r="E1684" s="267" t="s">
        <v>864</v>
      </c>
      <c r="F1684" s="267">
        <v>200</v>
      </c>
      <c r="G1684" s="267">
        <f t="shared" si="25"/>
        <v>10000</v>
      </c>
      <c r="H1684" s="267">
        <v>50</v>
      </c>
      <c r="I1684" s="23"/>
    </row>
    <row r="1685" spans="1:9" x14ac:dyDescent="0.25">
      <c r="A1685" s="263">
        <v>4267</v>
      </c>
      <c r="B1685" s="267" t="s">
        <v>1944</v>
      </c>
      <c r="C1685" s="267" t="s">
        <v>1541</v>
      </c>
      <c r="D1685" s="267" t="s">
        <v>9</v>
      </c>
      <c r="E1685" s="267" t="s">
        <v>10</v>
      </c>
      <c r="F1685" s="267">
        <v>4000</v>
      </c>
      <c r="G1685" s="267">
        <f t="shared" si="25"/>
        <v>24000</v>
      </c>
      <c r="H1685" s="267">
        <v>6</v>
      </c>
      <c r="I1685" s="23"/>
    </row>
    <row r="1686" spans="1:9" x14ac:dyDescent="0.25">
      <c r="A1686" s="263">
        <v>4267</v>
      </c>
      <c r="B1686" s="267" t="s">
        <v>1945</v>
      </c>
      <c r="C1686" s="267" t="s">
        <v>1542</v>
      </c>
      <c r="D1686" s="267" t="s">
        <v>9</v>
      </c>
      <c r="E1686" s="267" t="s">
        <v>10</v>
      </c>
      <c r="F1686" s="267">
        <v>3200</v>
      </c>
      <c r="G1686" s="267">
        <f t="shared" si="25"/>
        <v>3200</v>
      </c>
      <c r="H1686" s="267">
        <v>1</v>
      </c>
      <c r="I1686" s="23"/>
    </row>
    <row r="1687" spans="1:9" x14ac:dyDescent="0.25">
      <c r="A1687" s="263">
        <v>4267</v>
      </c>
      <c r="B1687" s="267" t="s">
        <v>1946</v>
      </c>
      <c r="C1687" s="267" t="s">
        <v>1543</v>
      </c>
      <c r="D1687" s="267" t="s">
        <v>9</v>
      </c>
      <c r="E1687" s="267" t="s">
        <v>10</v>
      </c>
      <c r="F1687" s="267">
        <v>1200</v>
      </c>
      <c r="G1687" s="267">
        <f t="shared" si="25"/>
        <v>1200</v>
      </c>
      <c r="H1687" s="267">
        <v>1</v>
      </c>
      <c r="I1687" s="23"/>
    </row>
    <row r="1688" spans="1:9" x14ac:dyDescent="0.25">
      <c r="A1688" s="263">
        <v>4267</v>
      </c>
      <c r="B1688" s="267" t="s">
        <v>1947</v>
      </c>
      <c r="C1688" s="267" t="s">
        <v>1544</v>
      </c>
      <c r="D1688" s="267" t="s">
        <v>9</v>
      </c>
      <c r="E1688" s="267" t="s">
        <v>10</v>
      </c>
      <c r="F1688" s="267">
        <v>800</v>
      </c>
      <c r="G1688" s="267">
        <f t="shared" si="25"/>
        <v>3200</v>
      </c>
      <c r="H1688" s="267">
        <v>4</v>
      </c>
      <c r="I1688" s="23"/>
    </row>
    <row r="1689" spans="1:9" x14ac:dyDescent="0.25">
      <c r="A1689" s="263">
        <v>4267</v>
      </c>
      <c r="B1689" s="267" t="s">
        <v>1948</v>
      </c>
      <c r="C1689" s="267" t="s">
        <v>1545</v>
      </c>
      <c r="D1689" s="267" t="s">
        <v>9</v>
      </c>
      <c r="E1689" s="267" t="s">
        <v>10</v>
      </c>
      <c r="F1689" s="267">
        <v>550</v>
      </c>
      <c r="G1689" s="267">
        <f t="shared" si="25"/>
        <v>3300</v>
      </c>
      <c r="H1689" s="267">
        <v>6</v>
      </c>
      <c r="I1689" s="23"/>
    </row>
    <row r="1690" spans="1:9" x14ac:dyDescent="0.25">
      <c r="A1690" s="263">
        <v>4267</v>
      </c>
      <c r="B1690" s="267" t="s">
        <v>1949</v>
      </c>
      <c r="C1690" s="267" t="s">
        <v>1546</v>
      </c>
      <c r="D1690" s="267" t="s">
        <v>9</v>
      </c>
      <c r="E1690" s="267" t="s">
        <v>10</v>
      </c>
      <c r="F1690" s="267">
        <v>4800</v>
      </c>
      <c r="G1690" s="267">
        <f t="shared" si="25"/>
        <v>72000</v>
      </c>
      <c r="H1690" s="267">
        <v>15</v>
      </c>
      <c r="I1690" s="23"/>
    </row>
    <row r="1691" spans="1:9" x14ac:dyDescent="0.25">
      <c r="A1691" s="263">
        <v>4267</v>
      </c>
      <c r="B1691" s="267" t="s">
        <v>1950</v>
      </c>
      <c r="C1691" s="267" t="s">
        <v>861</v>
      </c>
      <c r="D1691" s="267" t="s">
        <v>9</v>
      </c>
      <c r="E1691" s="267" t="s">
        <v>10</v>
      </c>
      <c r="F1691" s="267">
        <v>1150</v>
      </c>
      <c r="G1691" s="267">
        <f t="shared" si="25"/>
        <v>11500</v>
      </c>
      <c r="H1691" s="267">
        <v>10</v>
      </c>
      <c r="I1691" s="23"/>
    </row>
    <row r="1692" spans="1:9" x14ac:dyDescent="0.25">
      <c r="A1692" s="263">
        <v>4267</v>
      </c>
      <c r="B1692" s="267" t="s">
        <v>1951</v>
      </c>
      <c r="C1692" s="267" t="s">
        <v>861</v>
      </c>
      <c r="D1692" s="267" t="s">
        <v>9</v>
      </c>
      <c r="E1692" s="267" t="s">
        <v>10</v>
      </c>
      <c r="F1692" s="267">
        <v>1100</v>
      </c>
      <c r="G1692" s="267">
        <f t="shared" si="25"/>
        <v>22000</v>
      </c>
      <c r="H1692" s="267">
        <v>20</v>
      </c>
      <c r="I1692" s="23"/>
    </row>
    <row r="1693" spans="1:9" x14ac:dyDescent="0.25">
      <c r="A1693" s="263">
        <v>4261</v>
      </c>
      <c r="B1693" s="267" t="s">
        <v>1456</v>
      </c>
      <c r="C1693" s="267" t="s">
        <v>1457</v>
      </c>
      <c r="D1693" s="267" t="s">
        <v>9</v>
      </c>
      <c r="E1693" s="267" t="s">
        <v>10</v>
      </c>
      <c r="F1693" s="267">
        <v>277.2</v>
      </c>
      <c r="G1693" s="267">
        <f>+F1693*H1693</f>
        <v>2217.6</v>
      </c>
      <c r="H1693" s="267">
        <v>8</v>
      </c>
      <c r="I1693" s="23"/>
    </row>
    <row r="1694" spans="1:9" x14ac:dyDescent="0.25">
      <c r="A1694" s="267">
        <v>4261</v>
      </c>
      <c r="B1694" s="267" t="s">
        <v>1478</v>
      </c>
      <c r="C1694" s="267" t="s">
        <v>562</v>
      </c>
      <c r="D1694" s="267" t="s">
        <v>9</v>
      </c>
      <c r="E1694" s="267" t="s">
        <v>552</v>
      </c>
      <c r="F1694" s="267">
        <v>800</v>
      </c>
      <c r="G1694" s="267">
        <f t="shared" ref="G1694:G1725" si="26">+F1694*H1694</f>
        <v>64000</v>
      </c>
      <c r="H1694" s="267">
        <v>80</v>
      </c>
      <c r="I1694" s="23"/>
    </row>
    <row r="1695" spans="1:9" ht="27" x14ac:dyDescent="0.25">
      <c r="A1695" s="267">
        <v>4261</v>
      </c>
      <c r="B1695" s="267" t="s">
        <v>1479</v>
      </c>
      <c r="C1695" s="267" t="s">
        <v>603</v>
      </c>
      <c r="D1695" s="267" t="s">
        <v>9</v>
      </c>
      <c r="E1695" s="267" t="s">
        <v>10</v>
      </c>
      <c r="F1695" s="267">
        <v>217.8</v>
      </c>
      <c r="G1695" s="267">
        <f t="shared" si="26"/>
        <v>8712</v>
      </c>
      <c r="H1695" s="267">
        <v>40</v>
      </c>
      <c r="I1695" s="23"/>
    </row>
    <row r="1696" spans="1:9" x14ac:dyDescent="0.25">
      <c r="A1696" s="267">
        <v>4261</v>
      </c>
      <c r="B1696" s="267" t="s">
        <v>1490</v>
      </c>
      <c r="C1696" s="267" t="s">
        <v>614</v>
      </c>
      <c r="D1696" s="267" t="s">
        <v>9</v>
      </c>
      <c r="E1696" s="267" t="s">
        <v>10</v>
      </c>
      <c r="F1696" s="267">
        <v>59.4</v>
      </c>
      <c r="G1696" s="267">
        <f t="shared" si="26"/>
        <v>5940</v>
      </c>
      <c r="H1696" s="267">
        <v>100</v>
      </c>
      <c r="I1696" s="23"/>
    </row>
    <row r="1697" spans="1:9" x14ac:dyDescent="0.25">
      <c r="A1697" s="267">
        <v>4261</v>
      </c>
      <c r="B1697" s="267" t="s">
        <v>1484</v>
      </c>
      <c r="C1697" s="267" t="s">
        <v>1485</v>
      </c>
      <c r="D1697" s="267" t="s">
        <v>9</v>
      </c>
      <c r="E1697" s="267" t="s">
        <v>1492</v>
      </c>
      <c r="F1697" s="267">
        <v>15000</v>
      </c>
      <c r="G1697" s="267">
        <f t="shared" si="26"/>
        <v>75000</v>
      </c>
      <c r="H1697" s="267">
        <v>5</v>
      </c>
      <c r="I1697" s="23"/>
    </row>
    <row r="1698" spans="1:9" x14ac:dyDescent="0.25">
      <c r="A1698" s="267">
        <v>4261</v>
      </c>
      <c r="B1698" s="267" t="s">
        <v>1460</v>
      </c>
      <c r="C1698" s="267" t="s">
        <v>642</v>
      </c>
      <c r="D1698" s="267" t="s">
        <v>9</v>
      </c>
      <c r="E1698" s="267" t="s">
        <v>10</v>
      </c>
      <c r="F1698" s="267">
        <v>140</v>
      </c>
      <c r="G1698" s="267">
        <f t="shared" si="26"/>
        <v>42000</v>
      </c>
      <c r="H1698" s="267">
        <v>300</v>
      </c>
      <c r="I1698" s="23"/>
    </row>
    <row r="1699" spans="1:9" ht="27" x14ac:dyDescent="0.25">
      <c r="A1699" s="267">
        <v>4261</v>
      </c>
      <c r="B1699" s="267" t="s">
        <v>1480</v>
      </c>
      <c r="C1699" s="267" t="s">
        <v>1481</v>
      </c>
      <c r="D1699" s="267" t="s">
        <v>9</v>
      </c>
      <c r="E1699" s="267" t="s">
        <v>10</v>
      </c>
      <c r="F1699" s="267">
        <v>5400</v>
      </c>
      <c r="G1699" s="267">
        <f t="shared" si="26"/>
        <v>108000</v>
      </c>
      <c r="H1699" s="267">
        <v>20</v>
      </c>
      <c r="I1699" s="23"/>
    </row>
    <row r="1700" spans="1:9" x14ac:dyDescent="0.25">
      <c r="A1700" s="267">
        <v>4261</v>
      </c>
      <c r="B1700" s="267" t="s">
        <v>1465</v>
      </c>
      <c r="C1700" s="267" t="s">
        <v>654</v>
      </c>
      <c r="D1700" s="267" t="s">
        <v>9</v>
      </c>
      <c r="E1700" s="267" t="s">
        <v>10</v>
      </c>
      <c r="F1700" s="267">
        <v>178.2</v>
      </c>
      <c r="G1700" s="267">
        <f t="shared" si="26"/>
        <v>5346</v>
      </c>
      <c r="H1700" s="267">
        <v>30</v>
      </c>
      <c r="I1700" s="23"/>
    </row>
    <row r="1701" spans="1:9" x14ac:dyDescent="0.25">
      <c r="A1701" s="267">
        <v>4261</v>
      </c>
      <c r="B1701" s="267" t="s">
        <v>1487</v>
      </c>
      <c r="C1701" s="267" t="s">
        <v>592</v>
      </c>
      <c r="D1701" s="267" t="s">
        <v>9</v>
      </c>
      <c r="E1701" s="267" t="s">
        <v>10</v>
      </c>
      <c r="F1701" s="267">
        <v>445.48000000000008</v>
      </c>
      <c r="G1701" s="267">
        <f t="shared" si="26"/>
        <v>13364.400000000001</v>
      </c>
      <c r="H1701" s="267">
        <v>30</v>
      </c>
      <c r="I1701" s="23"/>
    </row>
    <row r="1702" spans="1:9" x14ac:dyDescent="0.25">
      <c r="A1702" s="267">
        <v>4261</v>
      </c>
      <c r="B1702" s="267" t="s">
        <v>1455</v>
      </c>
      <c r="C1702" s="267" t="s">
        <v>616</v>
      </c>
      <c r="D1702" s="267" t="s">
        <v>9</v>
      </c>
      <c r="E1702" s="267" t="s">
        <v>10</v>
      </c>
      <c r="F1702" s="267">
        <v>59.4</v>
      </c>
      <c r="G1702" s="267">
        <f t="shared" si="26"/>
        <v>5346</v>
      </c>
      <c r="H1702" s="267">
        <v>90</v>
      </c>
      <c r="I1702" s="23"/>
    </row>
    <row r="1703" spans="1:9" ht="27" x14ac:dyDescent="0.25">
      <c r="A1703" s="267">
        <v>4261</v>
      </c>
      <c r="B1703" s="267" t="s">
        <v>1469</v>
      </c>
      <c r="C1703" s="267" t="s">
        <v>556</v>
      </c>
      <c r="D1703" s="267" t="s">
        <v>9</v>
      </c>
      <c r="E1703" s="267" t="s">
        <v>551</v>
      </c>
      <c r="F1703" s="267">
        <v>158.4</v>
      </c>
      <c r="G1703" s="267">
        <f t="shared" si="26"/>
        <v>15840</v>
      </c>
      <c r="H1703" s="267">
        <v>100</v>
      </c>
      <c r="I1703" s="23"/>
    </row>
    <row r="1704" spans="1:9" x14ac:dyDescent="0.25">
      <c r="A1704" s="267">
        <v>4261</v>
      </c>
      <c r="B1704" s="267" t="s">
        <v>1453</v>
      </c>
      <c r="C1704" s="267" t="s">
        <v>564</v>
      </c>
      <c r="D1704" s="267" t="s">
        <v>9</v>
      </c>
      <c r="E1704" s="267" t="s">
        <v>10</v>
      </c>
      <c r="F1704" s="267">
        <v>267.3</v>
      </c>
      <c r="G1704" s="267">
        <f t="shared" si="26"/>
        <v>16038</v>
      </c>
      <c r="H1704" s="267">
        <v>60</v>
      </c>
      <c r="I1704" s="23"/>
    </row>
    <row r="1705" spans="1:9" x14ac:dyDescent="0.25">
      <c r="A1705" s="267">
        <v>4261</v>
      </c>
      <c r="B1705" s="267" t="s">
        <v>1466</v>
      </c>
      <c r="C1705" s="267" t="s">
        <v>1467</v>
      </c>
      <c r="D1705" s="267" t="s">
        <v>9</v>
      </c>
      <c r="E1705" s="267" t="s">
        <v>10</v>
      </c>
      <c r="F1705" s="267">
        <v>207.84</v>
      </c>
      <c r="G1705" s="267">
        <f t="shared" si="26"/>
        <v>10392</v>
      </c>
      <c r="H1705" s="267">
        <v>50</v>
      </c>
      <c r="I1705" s="23"/>
    </row>
    <row r="1706" spans="1:9" x14ac:dyDescent="0.25">
      <c r="A1706" s="267">
        <v>4261</v>
      </c>
      <c r="B1706" s="267" t="s">
        <v>1458</v>
      </c>
      <c r="C1706" s="267" t="s">
        <v>630</v>
      </c>
      <c r="D1706" s="267" t="s">
        <v>9</v>
      </c>
      <c r="E1706" s="267" t="s">
        <v>10</v>
      </c>
      <c r="F1706" s="267">
        <v>198</v>
      </c>
      <c r="G1706" s="267">
        <f t="shared" si="26"/>
        <v>3564</v>
      </c>
      <c r="H1706" s="267">
        <v>18</v>
      </c>
      <c r="I1706" s="23"/>
    </row>
    <row r="1707" spans="1:9" x14ac:dyDescent="0.25">
      <c r="A1707" s="267">
        <v>4261</v>
      </c>
      <c r="B1707" s="267" t="s">
        <v>1486</v>
      </c>
      <c r="C1707" s="267" t="s">
        <v>650</v>
      </c>
      <c r="D1707" s="267" t="s">
        <v>9</v>
      </c>
      <c r="E1707" s="267" t="s">
        <v>10</v>
      </c>
      <c r="F1707" s="267">
        <v>128.62</v>
      </c>
      <c r="G1707" s="267">
        <f t="shared" si="26"/>
        <v>1414.8200000000002</v>
      </c>
      <c r="H1707" s="267">
        <v>11</v>
      </c>
      <c r="I1707" s="23"/>
    </row>
    <row r="1708" spans="1:9" x14ac:dyDescent="0.25">
      <c r="A1708" s="267">
        <v>4261</v>
      </c>
      <c r="B1708" s="267" t="s">
        <v>1476</v>
      </c>
      <c r="C1708" s="267" t="s">
        <v>584</v>
      </c>
      <c r="D1708" s="267" t="s">
        <v>9</v>
      </c>
      <c r="E1708" s="267" t="s">
        <v>10</v>
      </c>
      <c r="F1708" s="267">
        <v>494.4</v>
      </c>
      <c r="G1708" s="267">
        <f t="shared" si="26"/>
        <v>7416</v>
      </c>
      <c r="H1708" s="267">
        <v>15</v>
      </c>
      <c r="I1708" s="23"/>
    </row>
    <row r="1709" spans="1:9" x14ac:dyDescent="0.25">
      <c r="A1709" s="267">
        <v>4261</v>
      </c>
      <c r="B1709" s="267" t="s">
        <v>1482</v>
      </c>
      <c r="C1709" s="267" t="s">
        <v>1483</v>
      </c>
      <c r="D1709" s="267" t="s">
        <v>9</v>
      </c>
      <c r="E1709" s="267" t="s">
        <v>10</v>
      </c>
      <c r="F1709" s="267">
        <v>3000</v>
      </c>
      <c r="G1709" s="267">
        <f t="shared" si="26"/>
        <v>45000</v>
      </c>
      <c r="H1709" s="267">
        <v>15</v>
      </c>
      <c r="I1709" s="23"/>
    </row>
    <row r="1710" spans="1:9" x14ac:dyDescent="0.25">
      <c r="A1710" s="267">
        <v>4261</v>
      </c>
      <c r="B1710" s="267" t="s">
        <v>1454</v>
      </c>
      <c r="C1710" s="267" t="s">
        <v>601</v>
      </c>
      <c r="D1710" s="267" t="s">
        <v>9</v>
      </c>
      <c r="E1710" s="267" t="s">
        <v>10</v>
      </c>
      <c r="F1710" s="267">
        <v>6930</v>
      </c>
      <c r="G1710" s="267">
        <f t="shared" si="26"/>
        <v>27720</v>
      </c>
      <c r="H1710" s="267">
        <v>4</v>
      </c>
      <c r="I1710" s="23"/>
    </row>
    <row r="1711" spans="1:9" x14ac:dyDescent="0.25">
      <c r="A1711" s="267">
        <v>4261</v>
      </c>
      <c r="B1711" s="267" t="s">
        <v>1461</v>
      </c>
      <c r="C1711" s="267" t="s">
        <v>645</v>
      </c>
      <c r="D1711" s="267" t="s">
        <v>9</v>
      </c>
      <c r="E1711" s="267" t="s">
        <v>10</v>
      </c>
      <c r="F1711" s="267">
        <v>29.7</v>
      </c>
      <c r="G1711" s="267">
        <f t="shared" si="26"/>
        <v>3861</v>
      </c>
      <c r="H1711" s="267">
        <v>130</v>
      </c>
      <c r="I1711" s="23"/>
    </row>
    <row r="1712" spans="1:9" ht="27" x14ac:dyDescent="0.25">
      <c r="A1712" s="267">
        <v>4261</v>
      </c>
      <c r="B1712" s="267" t="s">
        <v>1470</v>
      </c>
      <c r="C1712" s="267" t="s">
        <v>598</v>
      </c>
      <c r="D1712" s="267" t="s">
        <v>9</v>
      </c>
      <c r="E1712" s="267" t="s">
        <v>10</v>
      </c>
      <c r="F1712" s="267">
        <v>9.9</v>
      </c>
      <c r="G1712" s="267">
        <f t="shared" si="26"/>
        <v>59400</v>
      </c>
      <c r="H1712" s="267">
        <v>6000</v>
      </c>
      <c r="I1712" s="23"/>
    </row>
    <row r="1713" spans="1:9" ht="40.5" x14ac:dyDescent="0.25">
      <c r="A1713" s="267">
        <v>4261</v>
      </c>
      <c r="B1713" s="267" t="s">
        <v>1464</v>
      </c>
      <c r="C1713" s="267" t="s">
        <v>780</v>
      </c>
      <c r="D1713" s="267" t="s">
        <v>9</v>
      </c>
      <c r="E1713" s="267" t="s">
        <v>10</v>
      </c>
      <c r="F1713" s="267">
        <v>118.8</v>
      </c>
      <c r="G1713" s="267">
        <f t="shared" si="26"/>
        <v>3564</v>
      </c>
      <c r="H1713" s="267">
        <v>30</v>
      </c>
      <c r="I1713" s="23"/>
    </row>
    <row r="1714" spans="1:9" x14ac:dyDescent="0.25">
      <c r="A1714" s="267">
        <v>4261</v>
      </c>
      <c r="B1714" s="267" t="s">
        <v>1477</v>
      </c>
      <c r="C1714" s="267" t="s">
        <v>622</v>
      </c>
      <c r="D1714" s="267" t="s">
        <v>9</v>
      </c>
      <c r="E1714" s="267" t="s">
        <v>552</v>
      </c>
      <c r="F1714" s="267">
        <v>582</v>
      </c>
      <c r="G1714" s="267">
        <f t="shared" si="26"/>
        <v>2287260</v>
      </c>
      <c r="H1714" s="267">
        <v>3930</v>
      </c>
      <c r="I1714" s="23"/>
    </row>
    <row r="1715" spans="1:9" ht="27" x14ac:dyDescent="0.25">
      <c r="A1715" s="267">
        <v>4261</v>
      </c>
      <c r="B1715" s="267" t="s">
        <v>1475</v>
      </c>
      <c r="C1715" s="267" t="s">
        <v>1404</v>
      </c>
      <c r="D1715" s="267" t="s">
        <v>9</v>
      </c>
      <c r="E1715" s="267" t="s">
        <v>10</v>
      </c>
      <c r="F1715" s="267">
        <v>2970</v>
      </c>
      <c r="G1715" s="267">
        <f t="shared" si="26"/>
        <v>14850</v>
      </c>
      <c r="H1715" s="267">
        <v>5</v>
      </c>
      <c r="I1715" s="23"/>
    </row>
    <row r="1716" spans="1:9" x14ac:dyDescent="0.25">
      <c r="A1716" s="267">
        <v>4261</v>
      </c>
      <c r="B1716" s="267" t="s">
        <v>1472</v>
      </c>
      <c r="C1716" s="267" t="s">
        <v>586</v>
      </c>
      <c r="D1716" s="267" t="s">
        <v>9</v>
      </c>
      <c r="E1716" s="267" t="s">
        <v>10</v>
      </c>
      <c r="F1716" s="267">
        <v>89.1</v>
      </c>
      <c r="G1716" s="267">
        <f t="shared" si="26"/>
        <v>17820</v>
      </c>
      <c r="H1716" s="267">
        <v>200</v>
      </c>
      <c r="I1716" s="23"/>
    </row>
    <row r="1717" spans="1:9" ht="40.5" x14ac:dyDescent="0.25">
      <c r="A1717" s="267">
        <v>4261</v>
      </c>
      <c r="B1717" s="267" t="s">
        <v>1488</v>
      </c>
      <c r="C1717" s="267" t="s">
        <v>1489</v>
      </c>
      <c r="D1717" s="267" t="s">
        <v>9</v>
      </c>
      <c r="E1717" s="267" t="s">
        <v>10</v>
      </c>
      <c r="F1717" s="267">
        <v>594</v>
      </c>
      <c r="G1717" s="267">
        <f t="shared" si="26"/>
        <v>11880</v>
      </c>
      <c r="H1717" s="267">
        <v>20</v>
      </c>
      <c r="I1717" s="23"/>
    </row>
    <row r="1718" spans="1:9" ht="27" x14ac:dyDescent="0.25">
      <c r="A1718" s="267">
        <v>4261</v>
      </c>
      <c r="B1718" s="267" t="s">
        <v>1471</v>
      </c>
      <c r="C1718" s="267" t="s">
        <v>560</v>
      </c>
      <c r="D1718" s="267" t="s">
        <v>9</v>
      </c>
      <c r="E1718" s="267" t="s">
        <v>10</v>
      </c>
      <c r="F1718" s="267">
        <v>88.8</v>
      </c>
      <c r="G1718" s="267">
        <f t="shared" si="26"/>
        <v>26640</v>
      </c>
      <c r="H1718" s="267">
        <v>300</v>
      </c>
      <c r="I1718" s="23"/>
    </row>
    <row r="1719" spans="1:9" ht="27" x14ac:dyDescent="0.25">
      <c r="A1719" s="267">
        <v>4261</v>
      </c>
      <c r="B1719" s="267" t="s">
        <v>1468</v>
      </c>
      <c r="C1719" s="267" t="s">
        <v>596</v>
      </c>
      <c r="D1719" s="267" t="s">
        <v>9</v>
      </c>
      <c r="E1719" s="267" t="s">
        <v>551</v>
      </c>
      <c r="F1719" s="267">
        <v>13.86</v>
      </c>
      <c r="G1719" s="267">
        <f t="shared" si="26"/>
        <v>1386</v>
      </c>
      <c r="H1719" s="267">
        <v>100</v>
      </c>
      <c r="I1719" s="23"/>
    </row>
    <row r="1720" spans="1:9" x14ac:dyDescent="0.25">
      <c r="A1720" s="267">
        <v>4261</v>
      </c>
      <c r="B1720" s="267" t="s">
        <v>1491</v>
      </c>
      <c r="C1720" s="267" t="s">
        <v>576</v>
      </c>
      <c r="D1720" s="267" t="s">
        <v>9</v>
      </c>
      <c r="E1720" s="267" t="s">
        <v>10</v>
      </c>
      <c r="F1720" s="267">
        <v>59.4</v>
      </c>
      <c r="G1720" s="267">
        <f t="shared" si="26"/>
        <v>2376</v>
      </c>
      <c r="H1720" s="267">
        <v>40</v>
      </c>
      <c r="I1720" s="23"/>
    </row>
    <row r="1721" spans="1:9" x14ac:dyDescent="0.25">
      <c r="A1721" s="267">
        <v>4261</v>
      </c>
      <c r="B1721" s="267" t="s">
        <v>1459</v>
      </c>
      <c r="C1721" s="267" t="s">
        <v>642</v>
      </c>
      <c r="D1721" s="267" t="s">
        <v>9</v>
      </c>
      <c r="E1721" s="267" t="s">
        <v>10</v>
      </c>
      <c r="F1721" s="267">
        <v>39.6</v>
      </c>
      <c r="G1721" s="267">
        <f t="shared" si="26"/>
        <v>15840</v>
      </c>
      <c r="H1721" s="267">
        <v>400</v>
      </c>
      <c r="I1721" s="23"/>
    </row>
    <row r="1722" spans="1:9" ht="40.5" x14ac:dyDescent="0.25">
      <c r="A1722" s="267">
        <v>4261</v>
      </c>
      <c r="B1722" s="267" t="s">
        <v>1463</v>
      </c>
      <c r="C1722" s="267" t="s">
        <v>778</v>
      </c>
      <c r="D1722" s="267" t="s">
        <v>9</v>
      </c>
      <c r="E1722" s="267" t="s">
        <v>10</v>
      </c>
      <c r="F1722" s="267">
        <v>693</v>
      </c>
      <c r="G1722" s="267">
        <f t="shared" si="26"/>
        <v>8316</v>
      </c>
      <c r="H1722" s="267">
        <v>12</v>
      </c>
      <c r="I1722" s="23"/>
    </row>
    <row r="1723" spans="1:9" x14ac:dyDescent="0.25">
      <c r="A1723" s="267">
        <v>4261</v>
      </c>
      <c r="B1723" s="267" t="s">
        <v>1462</v>
      </c>
      <c r="C1723" s="267" t="s">
        <v>647</v>
      </c>
      <c r="D1723" s="267" t="s">
        <v>9</v>
      </c>
      <c r="E1723" s="267" t="s">
        <v>10</v>
      </c>
      <c r="F1723" s="267">
        <v>59.4</v>
      </c>
      <c r="G1723" s="267">
        <f t="shared" si="26"/>
        <v>3564</v>
      </c>
      <c r="H1723" s="267">
        <v>60</v>
      </c>
      <c r="I1723" s="23"/>
    </row>
    <row r="1724" spans="1:9" x14ac:dyDescent="0.25">
      <c r="A1724" s="301">
        <v>4261</v>
      </c>
      <c r="B1724" s="301" t="s">
        <v>1473</v>
      </c>
      <c r="C1724" s="301" t="s">
        <v>574</v>
      </c>
      <c r="D1724" s="301" t="s">
        <v>9</v>
      </c>
      <c r="E1724" s="301" t="s">
        <v>10</v>
      </c>
      <c r="F1724" s="301">
        <v>375</v>
      </c>
      <c r="G1724" s="301">
        <f t="shared" si="26"/>
        <v>30000</v>
      </c>
      <c r="H1724" s="301">
        <v>80</v>
      </c>
      <c r="I1724" s="23"/>
    </row>
    <row r="1725" spans="1:9" x14ac:dyDescent="0.25">
      <c r="A1725" s="301">
        <v>4261</v>
      </c>
      <c r="B1725" s="301" t="s">
        <v>1474</v>
      </c>
      <c r="C1725" s="301" t="s">
        <v>570</v>
      </c>
      <c r="D1725" s="301" t="s">
        <v>9</v>
      </c>
      <c r="E1725" s="301" t="s">
        <v>10</v>
      </c>
      <c r="F1725" s="301">
        <v>1632</v>
      </c>
      <c r="G1725" s="301">
        <f t="shared" si="26"/>
        <v>8160</v>
      </c>
      <c r="H1725" s="301">
        <v>5</v>
      </c>
      <c r="I1725" s="23"/>
    </row>
    <row r="1726" spans="1:9" x14ac:dyDescent="0.25">
      <c r="A1726" s="301">
        <v>4269</v>
      </c>
      <c r="B1726" s="301" t="s">
        <v>1240</v>
      </c>
      <c r="C1726" s="301" t="s">
        <v>660</v>
      </c>
      <c r="D1726" s="301" t="s">
        <v>9</v>
      </c>
      <c r="E1726" s="301" t="s">
        <v>10</v>
      </c>
      <c r="F1726" s="301">
        <v>750</v>
      </c>
      <c r="G1726" s="301">
        <f>+F1726*H1726</f>
        <v>600000</v>
      </c>
      <c r="H1726" s="301">
        <v>800</v>
      </c>
      <c r="I1726" s="23"/>
    </row>
    <row r="1727" spans="1:9" x14ac:dyDescent="0.25">
      <c r="A1727" s="301">
        <v>4269</v>
      </c>
      <c r="B1727" s="301" t="s">
        <v>1241</v>
      </c>
      <c r="C1727" s="301" t="s">
        <v>663</v>
      </c>
      <c r="D1727" s="301" t="s">
        <v>9</v>
      </c>
      <c r="E1727" s="301" t="s">
        <v>10</v>
      </c>
      <c r="F1727" s="301">
        <v>19250</v>
      </c>
      <c r="G1727" s="301">
        <f>+F1727*H1727</f>
        <v>77000</v>
      </c>
      <c r="H1727" s="301">
        <v>4</v>
      </c>
      <c r="I1727" s="23"/>
    </row>
    <row r="1728" spans="1:9" x14ac:dyDescent="0.25">
      <c r="A1728" s="301">
        <v>4264</v>
      </c>
      <c r="B1728" s="301" t="s">
        <v>875</v>
      </c>
      <c r="C1728" s="301" t="s">
        <v>235</v>
      </c>
      <c r="D1728" s="301" t="s">
        <v>9</v>
      </c>
      <c r="E1728" s="301" t="s">
        <v>11</v>
      </c>
      <c r="F1728" s="301">
        <v>490</v>
      </c>
      <c r="G1728" s="301">
        <f>F1728*H1728</f>
        <v>8866550</v>
      </c>
      <c r="H1728" s="301">
        <v>18095</v>
      </c>
      <c r="I1728" s="23"/>
    </row>
    <row r="1729" spans="1:9" x14ac:dyDescent="0.25">
      <c r="A1729" s="301" t="s">
        <v>2226</v>
      </c>
      <c r="B1729" s="301" t="s">
        <v>2217</v>
      </c>
      <c r="C1729" s="301" t="s">
        <v>2124</v>
      </c>
      <c r="D1729" s="301" t="s">
        <v>9</v>
      </c>
      <c r="E1729" s="301" t="s">
        <v>11</v>
      </c>
      <c r="F1729" s="301">
        <v>180000</v>
      </c>
      <c r="G1729" s="301">
        <f>F1729*H1729</f>
        <v>1800000</v>
      </c>
      <c r="H1729" s="301">
        <v>10</v>
      </c>
      <c r="I1729" s="23"/>
    </row>
    <row r="1730" spans="1:9" x14ac:dyDescent="0.25">
      <c r="A1730" s="301" t="s">
        <v>2226</v>
      </c>
      <c r="B1730" s="301" t="s">
        <v>2218</v>
      </c>
      <c r="C1730" s="301" t="s">
        <v>2219</v>
      </c>
      <c r="D1730" s="301" t="s">
        <v>9</v>
      </c>
      <c r="E1730" s="301" t="s">
        <v>11</v>
      </c>
      <c r="F1730" s="301">
        <v>8000</v>
      </c>
      <c r="G1730" s="301">
        <f t="shared" ref="G1730:G1734" si="27">F1730*H1730</f>
        <v>80000</v>
      </c>
      <c r="H1730" s="301">
        <v>10</v>
      </c>
      <c r="I1730" s="23"/>
    </row>
    <row r="1731" spans="1:9" x14ac:dyDescent="0.25">
      <c r="A1731" s="301" t="s">
        <v>2226</v>
      </c>
      <c r="B1731" s="301" t="s">
        <v>2220</v>
      </c>
      <c r="C1731" s="301" t="s">
        <v>2221</v>
      </c>
      <c r="D1731" s="301" t="s">
        <v>9</v>
      </c>
      <c r="E1731" s="301" t="s">
        <v>11</v>
      </c>
      <c r="F1731" s="301">
        <v>55000</v>
      </c>
      <c r="G1731" s="301">
        <f t="shared" si="27"/>
        <v>165000</v>
      </c>
      <c r="H1731" s="301">
        <v>3</v>
      </c>
      <c r="I1731" s="23"/>
    </row>
    <row r="1732" spans="1:9" x14ac:dyDescent="0.25">
      <c r="A1732" s="301" t="s">
        <v>2226</v>
      </c>
      <c r="B1732" s="301" t="s">
        <v>2222</v>
      </c>
      <c r="C1732" s="301" t="s">
        <v>2223</v>
      </c>
      <c r="D1732" s="301" t="s">
        <v>9</v>
      </c>
      <c r="E1732" s="301" t="s">
        <v>11</v>
      </c>
      <c r="F1732" s="301">
        <v>8000</v>
      </c>
      <c r="G1732" s="301">
        <f t="shared" si="27"/>
        <v>800000</v>
      </c>
      <c r="H1732" s="301">
        <v>100</v>
      </c>
      <c r="I1732" s="23"/>
    </row>
    <row r="1733" spans="1:9" x14ac:dyDescent="0.25">
      <c r="A1733" s="301" t="s">
        <v>2226</v>
      </c>
      <c r="B1733" s="301" t="s">
        <v>2224</v>
      </c>
      <c r="C1733" s="301" t="s">
        <v>550</v>
      </c>
      <c r="D1733" s="301" t="s">
        <v>9</v>
      </c>
      <c r="E1733" s="301" t="s">
        <v>11</v>
      </c>
      <c r="F1733" s="301">
        <v>50</v>
      </c>
      <c r="G1733" s="301">
        <f t="shared" si="27"/>
        <v>150000</v>
      </c>
      <c r="H1733" s="301">
        <v>3000</v>
      </c>
      <c r="I1733" s="23"/>
    </row>
    <row r="1734" spans="1:9" ht="40.5" x14ac:dyDescent="0.25">
      <c r="A1734" s="301" t="s">
        <v>2226</v>
      </c>
      <c r="B1734" s="301" t="s">
        <v>2225</v>
      </c>
      <c r="C1734" s="301" t="s">
        <v>1120</v>
      </c>
      <c r="D1734" s="301" t="s">
        <v>13</v>
      </c>
      <c r="E1734" s="301" t="s">
        <v>14</v>
      </c>
      <c r="F1734" s="301">
        <v>40000</v>
      </c>
      <c r="G1734" s="301">
        <f t="shared" si="27"/>
        <v>40000</v>
      </c>
      <c r="H1734" s="301" t="s">
        <v>707</v>
      </c>
      <c r="I1734" s="23"/>
    </row>
    <row r="1735" spans="1:9" ht="15" customHeight="1" x14ac:dyDescent="0.25">
      <c r="A1735" s="550" t="s">
        <v>12</v>
      </c>
      <c r="B1735" s="551"/>
      <c r="C1735" s="551"/>
      <c r="D1735" s="551"/>
      <c r="E1735" s="551"/>
      <c r="F1735" s="551"/>
      <c r="G1735" s="551"/>
      <c r="H1735" s="552"/>
      <c r="I1735" s="23"/>
    </row>
    <row r="1736" spans="1:9" ht="15" customHeight="1" x14ac:dyDescent="0.25">
      <c r="A1736" s="48">
        <v>4231</v>
      </c>
      <c r="B1736" s="48" t="s">
        <v>3903</v>
      </c>
      <c r="C1736" s="48" t="s">
        <v>3904</v>
      </c>
      <c r="D1736" s="48" t="s">
        <v>9</v>
      </c>
      <c r="E1736" s="48" t="s">
        <v>14</v>
      </c>
      <c r="F1736" s="48">
        <v>220000</v>
      </c>
      <c r="G1736" s="48">
        <v>220000</v>
      </c>
      <c r="H1736" s="48">
        <v>1</v>
      </c>
      <c r="I1736" s="23"/>
    </row>
    <row r="1737" spans="1:9" ht="40.5" x14ac:dyDescent="0.25">
      <c r="A1737" s="48">
        <v>4241</v>
      </c>
      <c r="B1737" s="48" t="s">
        <v>3414</v>
      </c>
      <c r="C1737" s="48" t="s">
        <v>408</v>
      </c>
      <c r="D1737" s="48" t="s">
        <v>13</v>
      </c>
      <c r="E1737" s="48" t="s">
        <v>14</v>
      </c>
      <c r="F1737" s="48">
        <v>131000</v>
      </c>
      <c r="G1737" s="48">
        <v>131000</v>
      </c>
      <c r="H1737" s="48">
        <v>1</v>
      </c>
      <c r="I1737" s="23"/>
    </row>
    <row r="1738" spans="1:9" ht="27" x14ac:dyDescent="0.25">
      <c r="A1738" s="48">
        <v>4213</v>
      </c>
      <c r="B1738" s="48" t="s">
        <v>1493</v>
      </c>
      <c r="C1738" s="48" t="s">
        <v>525</v>
      </c>
      <c r="D1738" s="48" t="s">
        <v>390</v>
      </c>
      <c r="E1738" s="48" t="s">
        <v>14</v>
      </c>
      <c r="F1738" s="48">
        <v>4570000</v>
      </c>
      <c r="G1738" s="48">
        <v>4570000</v>
      </c>
      <c r="H1738" s="48">
        <v>1</v>
      </c>
      <c r="I1738" s="23"/>
    </row>
    <row r="1739" spans="1:9" ht="27" x14ac:dyDescent="0.25">
      <c r="A1739" s="48">
        <v>4232</v>
      </c>
      <c r="B1739" s="48" t="s">
        <v>1244</v>
      </c>
      <c r="C1739" s="48" t="s">
        <v>892</v>
      </c>
      <c r="D1739" s="48" t="s">
        <v>390</v>
      </c>
      <c r="E1739" s="48" t="s">
        <v>14</v>
      </c>
      <c r="F1739" s="48">
        <v>180000</v>
      </c>
      <c r="G1739" s="48">
        <v>180000</v>
      </c>
      <c r="H1739" s="48">
        <v>1</v>
      </c>
      <c r="I1739" s="23"/>
    </row>
    <row r="1740" spans="1:9" ht="27" x14ac:dyDescent="0.25">
      <c r="A1740" s="48">
        <v>4232</v>
      </c>
      <c r="B1740" s="48" t="s">
        <v>1245</v>
      </c>
      <c r="C1740" s="48" t="s">
        <v>892</v>
      </c>
      <c r="D1740" s="48" t="s">
        <v>390</v>
      </c>
      <c r="E1740" s="48" t="s">
        <v>14</v>
      </c>
      <c r="F1740" s="48">
        <v>504000</v>
      </c>
      <c r="G1740" s="48">
        <v>504000</v>
      </c>
      <c r="H1740" s="48">
        <v>1</v>
      </c>
      <c r="I1740" s="23"/>
    </row>
    <row r="1741" spans="1:9" ht="40.5" x14ac:dyDescent="0.25">
      <c r="A1741" s="48">
        <v>4252</v>
      </c>
      <c r="B1741" s="48" t="s">
        <v>1238</v>
      </c>
      <c r="C1741" s="48" t="s">
        <v>483</v>
      </c>
      <c r="D1741" s="48" t="s">
        <v>390</v>
      </c>
      <c r="E1741" s="48" t="s">
        <v>14</v>
      </c>
      <c r="F1741" s="48">
        <v>1000000</v>
      </c>
      <c r="G1741" s="48">
        <v>1000000</v>
      </c>
      <c r="H1741" s="48">
        <v>1</v>
      </c>
      <c r="I1741" s="23"/>
    </row>
    <row r="1742" spans="1:9" ht="40.5" x14ac:dyDescent="0.25">
      <c r="A1742" s="48">
        <v>4252</v>
      </c>
      <c r="B1742" s="48" t="s">
        <v>1239</v>
      </c>
      <c r="C1742" s="48" t="s">
        <v>531</v>
      </c>
      <c r="D1742" s="48" t="s">
        <v>390</v>
      </c>
      <c r="E1742" s="48" t="s">
        <v>14</v>
      </c>
      <c r="F1742" s="48">
        <v>1000000</v>
      </c>
      <c r="G1742" s="48">
        <v>1000000</v>
      </c>
      <c r="H1742" s="48">
        <v>1</v>
      </c>
      <c r="I1742" s="23"/>
    </row>
    <row r="1743" spans="1:9" ht="40.5" x14ac:dyDescent="0.25">
      <c r="A1743" s="48">
        <v>4252</v>
      </c>
      <c r="B1743" s="48" t="s">
        <v>1236</v>
      </c>
      <c r="C1743" s="48" t="s">
        <v>534</v>
      </c>
      <c r="D1743" s="48" t="s">
        <v>390</v>
      </c>
      <c r="E1743" s="48" t="s">
        <v>14</v>
      </c>
      <c r="F1743" s="48">
        <v>2100000</v>
      </c>
      <c r="G1743" s="48">
        <v>2100000</v>
      </c>
      <c r="H1743" s="48">
        <v>1</v>
      </c>
      <c r="I1743" s="23"/>
    </row>
    <row r="1744" spans="1:9" ht="40.5" x14ac:dyDescent="0.25">
      <c r="A1744" s="48">
        <v>4252</v>
      </c>
      <c r="B1744" s="48" t="s">
        <v>1237</v>
      </c>
      <c r="C1744" s="48" t="s">
        <v>539</v>
      </c>
      <c r="D1744" s="48" t="s">
        <v>390</v>
      </c>
      <c r="E1744" s="48" t="s">
        <v>14</v>
      </c>
      <c r="F1744" s="48">
        <v>500000</v>
      </c>
      <c r="G1744" s="48">
        <v>500000</v>
      </c>
      <c r="H1744" s="48">
        <v>1</v>
      </c>
      <c r="I1744" s="23"/>
    </row>
    <row r="1745" spans="1:9" ht="27" x14ac:dyDescent="0.25">
      <c r="A1745" s="48">
        <v>4234</v>
      </c>
      <c r="B1745" s="48" t="s">
        <v>1228</v>
      </c>
      <c r="C1745" s="48" t="s">
        <v>541</v>
      </c>
      <c r="D1745" s="48" t="s">
        <v>9</v>
      </c>
      <c r="E1745" s="48" t="s">
        <v>14</v>
      </c>
      <c r="F1745" s="48">
        <v>66000</v>
      </c>
      <c r="G1745" s="48">
        <v>66000</v>
      </c>
      <c r="H1745" s="48">
        <v>1</v>
      </c>
      <c r="I1745" s="23"/>
    </row>
    <row r="1746" spans="1:9" ht="27" x14ac:dyDescent="0.25">
      <c r="A1746" s="48">
        <v>4234</v>
      </c>
      <c r="B1746" s="48" t="s">
        <v>1229</v>
      </c>
      <c r="C1746" s="48" t="s">
        <v>541</v>
      </c>
      <c r="D1746" s="48" t="s">
        <v>9</v>
      </c>
      <c r="E1746" s="48" t="s">
        <v>14</v>
      </c>
      <c r="F1746" s="48">
        <v>52800</v>
      </c>
      <c r="G1746" s="48">
        <v>52800</v>
      </c>
      <c r="H1746" s="48">
        <v>1</v>
      </c>
      <c r="I1746" s="23"/>
    </row>
    <row r="1747" spans="1:9" ht="27" x14ac:dyDescent="0.25">
      <c r="A1747" s="48">
        <v>4234</v>
      </c>
      <c r="B1747" s="48" t="s">
        <v>1230</v>
      </c>
      <c r="C1747" s="48" t="s">
        <v>541</v>
      </c>
      <c r="D1747" s="48" t="s">
        <v>9</v>
      </c>
      <c r="E1747" s="48" t="s">
        <v>14</v>
      </c>
      <c r="F1747" s="48">
        <v>15960</v>
      </c>
      <c r="G1747" s="48">
        <v>15960</v>
      </c>
      <c r="H1747" s="48">
        <v>1</v>
      </c>
      <c r="I1747" s="23"/>
    </row>
    <row r="1748" spans="1:9" ht="27" x14ac:dyDescent="0.25">
      <c r="A1748" s="48">
        <v>4234</v>
      </c>
      <c r="B1748" s="48" t="s">
        <v>1231</v>
      </c>
      <c r="C1748" s="48" t="s">
        <v>541</v>
      </c>
      <c r="D1748" s="48" t="s">
        <v>9</v>
      </c>
      <c r="E1748" s="48" t="s">
        <v>14</v>
      </c>
      <c r="F1748" s="48">
        <v>44886</v>
      </c>
      <c r="G1748" s="48">
        <v>44886</v>
      </c>
      <c r="H1748" s="48">
        <v>1</v>
      </c>
      <c r="I1748" s="23"/>
    </row>
    <row r="1749" spans="1:9" ht="27" x14ac:dyDescent="0.25">
      <c r="A1749" s="48">
        <v>4234</v>
      </c>
      <c r="B1749" s="48" t="s">
        <v>1232</v>
      </c>
      <c r="C1749" s="48" t="s">
        <v>541</v>
      </c>
      <c r="D1749" s="48" t="s">
        <v>9</v>
      </c>
      <c r="E1749" s="48" t="s">
        <v>14</v>
      </c>
      <c r="F1749" s="48">
        <v>127200</v>
      </c>
      <c r="G1749" s="48">
        <v>127200</v>
      </c>
      <c r="H1749" s="48">
        <v>1</v>
      </c>
      <c r="I1749" s="23"/>
    </row>
    <row r="1750" spans="1:9" ht="27" x14ac:dyDescent="0.25">
      <c r="A1750" s="48">
        <v>4234</v>
      </c>
      <c r="B1750" s="48" t="s">
        <v>1233</v>
      </c>
      <c r="C1750" s="48" t="s">
        <v>541</v>
      </c>
      <c r="D1750" s="48" t="s">
        <v>9</v>
      </c>
      <c r="E1750" s="48" t="s">
        <v>14</v>
      </c>
      <c r="F1750" s="48">
        <v>151200</v>
      </c>
      <c r="G1750" s="48">
        <v>151200</v>
      </c>
      <c r="H1750" s="48">
        <v>1</v>
      </c>
      <c r="I1750" s="23"/>
    </row>
    <row r="1751" spans="1:9" ht="27" x14ac:dyDescent="0.25">
      <c r="A1751" s="48">
        <v>4234</v>
      </c>
      <c r="B1751" s="48" t="s">
        <v>1234</v>
      </c>
      <c r="C1751" s="48" t="s">
        <v>541</v>
      </c>
      <c r="D1751" s="48" t="s">
        <v>9</v>
      </c>
      <c r="E1751" s="48" t="s">
        <v>14</v>
      </c>
      <c r="F1751" s="48">
        <v>247200</v>
      </c>
      <c r="G1751" s="48">
        <v>247200</v>
      </c>
      <c r="H1751" s="48">
        <v>1</v>
      </c>
      <c r="I1751" s="23"/>
    </row>
    <row r="1752" spans="1:9" ht="27" x14ac:dyDescent="0.25">
      <c r="A1752" s="48">
        <v>4234</v>
      </c>
      <c r="B1752" s="48" t="s">
        <v>1235</v>
      </c>
      <c r="C1752" s="48" t="s">
        <v>541</v>
      </c>
      <c r="D1752" s="48" t="s">
        <v>9</v>
      </c>
      <c r="E1752" s="48" t="s">
        <v>14</v>
      </c>
      <c r="F1752" s="48">
        <v>103356</v>
      </c>
      <c r="G1752" s="48">
        <v>103356</v>
      </c>
      <c r="H1752" s="48">
        <v>1</v>
      </c>
      <c r="I1752" s="23"/>
    </row>
    <row r="1753" spans="1:9" ht="27" x14ac:dyDescent="0.25">
      <c r="A1753" s="48" t="s">
        <v>709</v>
      </c>
      <c r="B1753" s="48" t="s">
        <v>876</v>
      </c>
      <c r="C1753" s="48" t="s">
        <v>405</v>
      </c>
      <c r="D1753" s="48" t="s">
        <v>390</v>
      </c>
      <c r="E1753" s="48" t="s">
        <v>14</v>
      </c>
      <c r="F1753" s="48">
        <v>750000</v>
      </c>
      <c r="G1753" s="48">
        <v>750000</v>
      </c>
      <c r="H1753" s="48">
        <v>1</v>
      </c>
      <c r="I1753" s="23"/>
    </row>
    <row r="1754" spans="1:9" ht="27" x14ac:dyDescent="0.25">
      <c r="A1754" s="48" t="s">
        <v>709</v>
      </c>
      <c r="B1754" s="48" t="s">
        <v>877</v>
      </c>
      <c r="C1754" s="48" t="s">
        <v>405</v>
      </c>
      <c r="D1754" s="48" t="s">
        <v>390</v>
      </c>
      <c r="E1754" s="48" t="s">
        <v>14</v>
      </c>
      <c r="F1754" s="48">
        <v>1500000</v>
      </c>
      <c r="G1754" s="48">
        <v>1500000</v>
      </c>
      <c r="H1754" s="48">
        <v>1</v>
      </c>
      <c r="I1754" s="23"/>
    </row>
    <row r="1755" spans="1:9" ht="27" x14ac:dyDescent="0.25">
      <c r="A1755" s="48" t="s">
        <v>709</v>
      </c>
      <c r="B1755" s="48" t="s">
        <v>878</v>
      </c>
      <c r="C1755" s="48" t="s">
        <v>405</v>
      </c>
      <c r="D1755" s="48" t="s">
        <v>390</v>
      </c>
      <c r="E1755" s="48" t="s">
        <v>14</v>
      </c>
      <c r="F1755" s="48">
        <v>1650000</v>
      </c>
      <c r="G1755" s="48">
        <v>1650000</v>
      </c>
      <c r="H1755" s="48">
        <v>1</v>
      </c>
      <c r="I1755" s="23"/>
    </row>
    <row r="1756" spans="1:9" ht="40.5" x14ac:dyDescent="0.25">
      <c r="A1756" s="48" t="s">
        <v>709</v>
      </c>
      <c r="B1756" s="48" t="s">
        <v>879</v>
      </c>
      <c r="C1756" s="48" t="s">
        <v>483</v>
      </c>
      <c r="D1756" s="48" t="s">
        <v>390</v>
      </c>
      <c r="E1756" s="48" t="s">
        <v>14</v>
      </c>
      <c r="F1756" s="48">
        <v>0</v>
      </c>
      <c r="G1756" s="48">
        <v>0</v>
      </c>
      <c r="H1756" s="48">
        <v>1</v>
      </c>
      <c r="I1756" s="23"/>
    </row>
    <row r="1757" spans="1:9" ht="40.5" x14ac:dyDescent="0.25">
      <c r="A1757" s="48" t="s">
        <v>709</v>
      </c>
      <c r="B1757" s="48" t="s">
        <v>880</v>
      </c>
      <c r="C1757" s="48" t="s">
        <v>531</v>
      </c>
      <c r="D1757" s="48" t="s">
        <v>390</v>
      </c>
      <c r="E1757" s="48" t="s">
        <v>14</v>
      </c>
      <c r="F1757" s="48">
        <v>0</v>
      </c>
      <c r="G1757" s="48">
        <v>0</v>
      </c>
      <c r="H1757" s="48">
        <v>1</v>
      </c>
      <c r="I1757" s="23"/>
    </row>
    <row r="1758" spans="1:9" ht="40.5" x14ac:dyDescent="0.25">
      <c r="A1758" s="48" t="s">
        <v>709</v>
      </c>
      <c r="B1758" s="48" t="s">
        <v>881</v>
      </c>
      <c r="C1758" s="48" t="s">
        <v>882</v>
      </c>
      <c r="D1758" s="48" t="s">
        <v>390</v>
      </c>
      <c r="E1758" s="48" t="s">
        <v>14</v>
      </c>
      <c r="F1758" s="48">
        <v>0</v>
      </c>
      <c r="G1758" s="48">
        <v>0</v>
      </c>
      <c r="H1758" s="48">
        <v>1</v>
      </c>
      <c r="I1758" s="23"/>
    </row>
    <row r="1759" spans="1:9" ht="40.5" x14ac:dyDescent="0.25">
      <c r="A1759" s="48" t="s">
        <v>709</v>
      </c>
      <c r="B1759" s="48" t="s">
        <v>883</v>
      </c>
      <c r="C1759" s="48" t="s">
        <v>534</v>
      </c>
      <c r="D1759" s="48" t="s">
        <v>390</v>
      </c>
      <c r="E1759" s="48" t="s">
        <v>14</v>
      </c>
      <c r="F1759" s="48">
        <v>0</v>
      </c>
      <c r="G1759" s="48">
        <v>0</v>
      </c>
      <c r="H1759" s="48">
        <v>1</v>
      </c>
      <c r="I1759" s="23"/>
    </row>
    <row r="1760" spans="1:9" ht="27" x14ac:dyDescent="0.25">
      <c r="A1760" s="48" t="s">
        <v>710</v>
      </c>
      <c r="B1760" s="48" t="s">
        <v>884</v>
      </c>
      <c r="C1760" s="48" t="s">
        <v>885</v>
      </c>
      <c r="D1760" s="48" t="s">
        <v>390</v>
      </c>
      <c r="E1760" s="48" t="s">
        <v>14</v>
      </c>
      <c r="F1760" s="48">
        <v>700000</v>
      </c>
      <c r="G1760" s="48">
        <v>700000</v>
      </c>
      <c r="H1760" s="48">
        <v>1</v>
      </c>
      <c r="I1760" s="23"/>
    </row>
    <row r="1761" spans="1:9" ht="27" x14ac:dyDescent="0.25">
      <c r="A1761" s="48" t="s">
        <v>710</v>
      </c>
      <c r="B1761" s="48" t="s">
        <v>886</v>
      </c>
      <c r="C1761" s="48" t="s">
        <v>401</v>
      </c>
      <c r="D1761" s="48" t="s">
        <v>390</v>
      </c>
      <c r="E1761" s="48" t="s">
        <v>14</v>
      </c>
      <c r="F1761" s="48">
        <v>0</v>
      </c>
      <c r="G1761" s="48">
        <v>0</v>
      </c>
      <c r="H1761" s="48">
        <v>1</v>
      </c>
      <c r="I1761" s="23"/>
    </row>
    <row r="1762" spans="1:9" ht="27" x14ac:dyDescent="0.25">
      <c r="A1762" s="48" t="s">
        <v>710</v>
      </c>
      <c r="B1762" s="48" t="s">
        <v>887</v>
      </c>
      <c r="C1762" s="48" t="s">
        <v>700</v>
      </c>
      <c r="D1762" s="48" t="s">
        <v>390</v>
      </c>
      <c r="E1762" s="48" t="s">
        <v>14</v>
      </c>
      <c r="F1762" s="48">
        <v>594000</v>
      </c>
      <c r="G1762" s="48">
        <v>594000</v>
      </c>
      <c r="H1762" s="48">
        <v>1</v>
      </c>
      <c r="I1762" s="23"/>
    </row>
    <row r="1763" spans="1:9" ht="40.5" x14ac:dyDescent="0.25">
      <c r="A1763" s="48" t="s">
        <v>709</v>
      </c>
      <c r="B1763" s="48" t="s">
        <v>888</v>
      </c>
      <c r="C1763" s="48" t="s">
        <v>539</v>
      </c>
      <c r="D1763" s="48" t="s">
        <v>390</v>
      </c>
      <c r="E1763" s="48" t="s">
        <v>14</v>
      </c>
      <c r="F1763" s="48">
        <v>0</v>
      </c>
      <c r="G1763" s="48">
        <v>0</v>
      </c>
      <c r="H1763" s="48">
        <v>1</v>
      </c>
      <c r="I1763" s="23"/>
    </row>
    <row r="1764" spans="1:9" ht="27" x14ac:dyDescent="0.25">
      <c r="A1764" s="48" t="s">
        <v>711</v>
      </c>
      <c r="B1764" s="48" t="s">
        <v>889</v>
      </c>
      <c r="C1764" s="48" t="s">
        <v>519</v>
      </c>
      <c r="D1764" s="48" t="s">
        <v>13</v>
      </c>
      <c r="E1764" s="48" t="s">
        <v>14</v>
      </c>
      <c r="F1764" s="48">
        <v>3500000</v>
      </c>
      <c r="G1764" s="48">
        <v>3500000</v>
      </c>
      <c r="H1764" s="48">
        <v>1</v>
      </c>
      <c r="I1764" s="23"/>
    </row>
    <row r="1765" spans="1:9" ht="27" x14ac:dyDescent="0.25">
      <c r="A1765" s="48" t="s">
        <v>711</v>
      </c>
      <c r="B1765" s="48" t="s">
        <v>890</v>
      </c>
      <c r="C1765" s="48" t="s">
        <v>500</v>
      </c>
      <c r="D1765" s="48" t="s">
        <v>9</v>
      </c>
      <c r="E1765" s="48" t="s">
        <v>14</v>
      </c>
      <c r="F1765" s="48">
        <v>2280000</v>
      </c>
      <c r="G1765" s="48">
        <v>2280000</v>
      </c>
      <c r="H1765" s="48">
        <v>1</v>
      </c>
      <c r="I1765" s="23"/>
    </row>
    <row r="1766" spans="1:9" ht="27" x14ac:dyDescent="0.25">
      <c r="A1766" s="48" t="s">
        <v>897</v>
      </c>
      <c r="B1766" s="48" t="s">
        <v>891</v>
      </c>
      <c r="C1766" s="48" t="s">
        <v>892</v>
      </c>
      <c r="D1766" s="48" t="s">
        <v>9</v>
      </c>
      <c r="E1766" s="48" t="s">
        <v>14</v>
      </c>
      <c r="F1766" s="48">
        <v>0</v>
      </c>
      <c r="G1766" s="48">
        <v>0</v>
      </c>
      <c r="H1766" s="48">
        <v>1</v>
      </c>
      <c r="I1766" s="23"/>
    </row>
    <row r="1767" spans="1:9" ht="27" x14ac:dyDescent="0.25">
      <c r="A1767" s="48" t="s">
        <v>897</v>
      </c>
      <c r="B1767" s="48" t="s">
        <v>893</v>
      </c>
      <c r="C1767" s="48" t="s">
        <v>892</v>
      </c>
      <c r="D1767" s="48" t="s">
        <v>9</v>
      </c>
      <c r="E1767" s="48" t="s">
        <v>14</v>
      </c>
      <c r="F1767" s="48">
        <v>0</v>
      </c>
      <c r="G1767" s="48">
        <v>0</v>
      </c>
      <c r="H1767" s="48">
        <v>1</v>
      </c>
      <c r="I1767" s="23"/>
    </row>
    <row r="1768" spans="1:9" ht="40.5" x14ac:dyDescent="0.25">
      <c r="A1768" s="48" t="s">
        <v>711</v>
      </c>
      <c r="B1768" s="48" t="s">
        <v>894</v>
      </c>
      <c r="C1768" s="48" t="s">
        <v>412</v>
      </c>
      <c r="D1768" s="48" t="s">
        <v>9</v>
      </c>
      <c r="E1768" s="48" t="s">
        <v>14</v>
      </c>
      <c r="F1768" s="48">
        <v>205000</v>
      </c>
      <c r="G1768" s="48">
        <v>205000</v>
      </c>
      <c r="H1768" s="48">
        <v>1</v>
      </c>
      <c r="I1768" s="23"/>
    </row>
    <row r="1769" spans="1:9" ht="40.5" x14ac:dyDescent="0.25">
      <c r="A1769" s="48" t="s">
        <v>710</v>
      </c>
      <c r="B1769" s="48" t="s">
        <v>895</v>
      </c>
      <c r="C1769" s="48" t="s">
        <v>408</v>
      </c>
      <c r="D1769" s="48" t="s">
        <v>13</v>
      </c>
      <c r="E1769" s="48" t="s">
        <v>14</v>
      </c>
      <c r="F1769" s="48">
        <v>0</v>
      </c>
      <c r="G1769" s="48">
        <v>0</v>
      </c>
      <c r="H1769" s="48">
        <v>1</v>
      </c>
      <c r="I1769" s="23"/>
    </row>
    <row r="1770" spans="1:9" ht="27" x14ac:dyDescent="0.25">
      <c r="A1770" s="48" t="s">
        <v>469</v>
      </c>
      <c r="B1770" s="48" t="s">
        <v>896</v>
      </c>
      <c r="C1770" s="48" t="s">
        <v>525</v>
      </c>
      <c r="D1770" s="48" t="s">
        <v>390</v>
      </c>
      <c r="E1770" s="48" t="s">
        <v>14</v>
      </c>
      <c r="F1770" s="48">
        <v>156000</v>
      </c>
      <c r="G1770" s="48">
        <v>156000</v>
      </c>
      <c r="H1770" s="48">
        <v>1</v>
      </c>
      <c r="I1770" s="23"/>
    </row>
    <row r="1771" spans="1:9" x14ac:dyDescent="0.25">
      <c r="A1771" s="48"/>
      <c r="B1771" s="48"/>
      <c r="C1771" s="48"/>
      <c r="D1771" s="48"/>
      <c r="E1771" s="48"/>
      <c r="F1771" s="48"/>
      <c r="G1771" s="48"/>
      <c r="H1771" s="48"/>
      <c r="I1771" s="23"/>
    </row>
    <row r="1772" spans="1:9" x14ac:dyDescent="0.25">
      <c r="A1772" s="48"/>
      <c r="B1772" s="48"/>
      <c r="C1772" s="48"/>
      <c r="D1772" s="48"/>
      <c r="E1772" s="48"/>
      <c r="F1772" s="48"/>
      <c r="G1772" s="48"/>
      <c r="H1772" s="48"/>
      <c r="I1772" s="23"/>
    </row>
    <row r="1773" spans="1:9" ht="15" customHeight="1" x14ac:dyDescent="0.25">
      <c r="A1773" s="511" t="s">
        <v>44</v>
      </c>
      <c r="B1773" s="512"/>
      <c r="C1773" s="512"/>
      <c r="D1773" s="512"/>
      <c r="E1773" s="512"/>
      <c r="F1773" s="512"/>
      <c r="G1773" s="512"/>
      <c r="H1773" s="512"/>
      <c r="I1773" s="23"/>
    </row>
    <row r="1774" spans="1:9" ht="30" customHeight="1" x14ac:dyDescent="0.25">
      <c r="A1774" s="508" t="s">
        <v>12</v>
      </c>
      <c r="B1774" s="509"/>
      <c r="C1774" s="509"/>
      <c r="D1774" s="509"/>
      <c r="E1774" s="509"/>
      <c r="F1774" s="509"/>
      <c r="G1774" s="509"/>
      <c r="H1774" s="510"/>
      <c r="I1774" s="23"/>
    </row>
    <row r="1775" spans="1:9" ht="30" customHeight="1" x14ac:dyDescent="0.25">
      <c r="A1775" s="352">
        <v>5134</v>
      </c>
      <c r="B1775" s="352" t="s">
        <v>3156</v>
      </c>
      <c r="C1775" s="352" t="s">
        <v>17</v>
      </c>
      <c r="D1775" s="352" t="s">
        <v>15</v>
      </c>
      <c r="E1775" s="352" t="s">
        <v>14</v>
      </c>
      <c r="F1775" s="352">
        <v>125000</v>
      </c>
      <c r="G1775" s="352">
        <v>125000</v>
      </c>
      <c r="H1775" s="352">
        <v>1</v>
      </c>
      <c r="I1775" s="23"/>
    </row>
    <row r="1776" spans="1:9" ht="30" customHeight="1" x14ac:dyDescent="0.25">
      <c r="A1776" s="352">
        <v>5134</v>
      </c>
      <c r="B1776" s="352" t="s">
        <v>3157</v>
      </c>
      <c r="C1776" s="352" t="s">
        <v>17</v>
      </c>
      <c r="D1776" s="352" t="s">
        <v>15</v>
      </c>
      <c r="E1776" s="352" t="s">
        <v>14</v>
      </c>
      <c r="F1776" s="352">
        <v>150000</v>
      </c>
      <c r="G1776" s="352">
        <v>150000</v>
      </c>
      <c r="H1776" s="352">
        <v>1</v>
      </c>
      <c r="I1776" s="23"/>
    </row>
    <row r="1777" spans="1:9" ht="30" customHeight="1" x14ac:dyDescent="0.25">
      <c r="A1777" s="352">
        <v>5134</v>
      </c>
      <c r="B1777" s="352" t="s">
        <v>3158</v>
      </c>
      <c r="C1777" s="352" t="s">
        <v>17</v>
      </c>
      <c r="D1777" s="352" t="s">
        <v>15</v>
      </c>
      <c r="E1777" s="352" t="s">
        <v>14</v>
      </c>
      <c r="F1777" s="352">
        <v>80000</v>
      </c>
      <c r="G1777" s="352">
        <v>80000</v>
      </c>
      <c r="H1777" s="352">
        <v>1</v>
      </c>
      <c r="I1777" s="23"/>
    </row>
    <row r="1778" spans="1:9" ht="30" customHeight="1" x14ac:dyDescent="0.25">
      <c r="A1778" s="352">
        <v>5134</v>
      </c>
      <c r="B1778" s="352" t="s">
        <v>3159</v>
      </c>
      <c r="C1778" s="352" t="s">
        <v>17</v>
      </c>
      <c r="D1778" s="352" t="s">
        <v>15</v>
      </c>
      <c r="E1778" s="352" t="s">
        <v>14</v>
      </c>
      <c r="F1778" s="352">
        <v>160000</v>
      </c>
      <c r="G1778" s="352">
        <v>160000</v>
      </c>
      <c r="H1778" s="352">
        <v>1</v>
      </c>
      <c r="I1778" s="23"/>
    </row>
    <row r="1779" spans="1:9" ht="30" customHeight="1" x14ac:dyDescent="0.25">
      <c r="A1779" s="352">
        <v>5134</v>
      </c>
      <c r="B1779" s="352" t="s">
        <v>3160</v>
      </c>
      <c r="C1779" s="352" t="s">
        <v>17</v>
      </c>
      <c r="D1779" s="352" t="s">
        <v>15</v>
      </c>
      <c r="E1779" s="352" t="s">
        <v>14</v>
      </c>
      <c r="F1779" s="352">
        <v>75000</v>
      </c>
      <c r="G1779" s="352">
        <v>75000</v>
      </c>
      <c r="H1779" s="352">
        <v>1</v>
      </c>
      <c r="I1779" s="23"/>
    </row>
    <row r="1780" spans="1:9" ht="30" customHeight="1" x14ac:dyDescent="0.25">
      <c r="A1780" s="352">
        <v>5134</v>
      </c>
      <c r="B1780" s="352" t="s">
        <v>3161</v>
      </c>
      <c r="C1780" s="352" t="s">
        <v>17</v>
      </c>
      <c r="D1780" s="352" t="s">
        <v>15</v>
      </c>
      <c r="E1780" s="352" t="s">
        <v>14</v>
      </c>
      <c r="F1780" s="352">
        <v>40000</v>
      </c>
      <c r="G1780" s="352">
        <v>40000</v>
      </c>
      <c r="H1780" s="352">
        <v>1</v>
      </c>
      <c r="I1780" s="23"/>
    </row>
    <row r="1781" spans="1:9" ht="27" x14ac:dyDescent="0.25">
      <c r="A1781" s="352">
        <v>5134</v>
      </c>
      <c r="B1781" s="352" t="s">
        <v>3162</v>
      </c>
      <c r="C1781" s="352" t="s">
        <v>17</v>
      </c>
      <c r="D1781" s="352" t="s">
        <v>15</v>
      </c>
      <c r="E1781" s="352" t="s">
        <v>14</v>
      </c>
      <c r="F1781" s="352">
        <v>95000</v>
      </c>
      <c r="G1781" s="352">
        <v>95000</v>
      </c>
      <c r="H1781" s="352">
        <v>1</v>
      </c>
      <c r="I1781" s="23"/>
    </row>
    <row r="1782" spans="1:9" ht="27" x14ac:dyDescent="0.25">
      <c r="A1782" s="352">
        <v>5134</v>
      </c>
      <c r="B1782" s="352" t="s">
        <v>2630</v>
      </c>
      <c r="C1782" s="352" t="s">
        <v>17</v>
      </c>
      <c r="D1782" s="352" t="s">
        <v>15</v>
      </c>
      <c r="E1782" s="352" t="s">
        <v>14</v>
      </c>
      <c r="F1782" s="352">
        <v>270000</v>
      </c>
      <c r="G1782" s="352">
        <v>270000</v>
      </c>
      <c r="H1782" s="352">
        <v>1</v>
      </c>
      <c r="I1782" s="23"/>
    </row>
    <row r="1783" spans="1:9" ht="27" x14ac:dyDescent="0.25">
      <c r="A1783" s="352">
        <v>5134</v>
      </c>
      <c r="B1783" s="352" t="s">
        <v>2631</v>
      </c>
      <c r="C1783" s="352" t="s">
        <v>17</v>
      </c>
      <c r="D1783" s="352" t="s">
        <v>15</v>
      </c>
      <c r="E1783" s="352" t="s">
        <v>14</v>
      </c>
      <c r="F1783" s="352">
        <v>720000</v>
      </c>
      <c r="G1783" s="352">
        <v>720000</v>
      </c>
      <c r="H1783" s="352">
        <v>1</v>
      </c>
      <c r="I1783" s="23"/>
    </row>
    <row r="1784" spans="1:9" ht="27" x14ac:dyDescent="0.25">
      <c r="A1784" s="352">
        <v>5134</v>
      </c>
      <c r="B1784" s="352" t="s">
        <v>2632</v>
      </c>
      <c r="C1784" s="352" t="s">
        <v>17</v>
      </c>
      <c r="D1784" s="352" t="s">
        <v>15</v>
      </c>
      <c r="E1784" s="352" t="s">
        <v>14</v>
      </c>
      <c r="F1784" s="352">
        <v>650000</v>
      </c>
      <c r="G1784" s="352">
        <v>650000</v>
      </c>
      <c r="H1784" s="352">
        <v>1</v>
      </c>
      <c r="I1784" s="23"/>
    </row>
    <row r="1785" spans="1:9" ht="27" x14ac:dyDescent="0.25">
      <c r="A1785" s="352">
        <v>5134</v>
      </c>
      <c r="B1785" s="352" t="s">
        <v>2633</v>
      </c>
      <c r="C1785" s="352" t="s">
        <v>17</v>
      </c>
      <c r="D1785" s="352" t="s">
        <v>15</v>
      </c>
      <c r="E1785" s="352" t="s">
        <v>14</v>
      </c>
      <c r="F1785" s="352">
        <v>460000</v>
      </c>
      <c r="G1785" s="352">
        <v>460000</v>
      </c>
      <c r="H1785" s="352">
        <v>1</v>
      </c>
      <c r="I1785" s="23"/>
    </row>
    <row r="1786" spans="1:9" ht="27" x14ac:dyDescent="0.25">
      <c r="A1786" s="352">
        <v>5134</v>
      </c>
      <c r="B1786" s="352" t="s">
        <v>2634</v>
      </c>
      <c r="C1786" s="352" t="s">
        <v>17</v>
      </c>
      <c r="D1786" s="352" t="s">
        <v>15</v>
      </c>
      <c r="E1786" s="352" t="s">
        <v>14</v>
      </c>
      <c r="F1786" s="352">
        <v>460000</v>
      </c>
      <c r="G1786" s="352">
        <v>460000</v>
      </c>
      <c r="H1786" s="352">
        <v>1</v>
      </c>
      <c r="I1786" s="23"/>
    </row>
    <row r="1787" spans="1:9" ht="27" x14ac:dyDescent="0.25">
      <c r="A1787" s="329">
        <v>5134</v>
      </c>
      <c r="B1787" s="329" t="s">
        <v>2628</v>
      </c>
      <c r="C1787" s="329" t="s">
        <v>401</v>
      </c>
      <c r="D1787" s="329" t="s">
        <v>390</v>
      </c>
      <c r="E1787" s="329" t="s">
        <v>14</v>
      </c>
      <c r="F1787" s="329">
        <v>800000</v>
      </c>
      <c r="G1787" s="329">
        <v>800000</v>
      </c>
      <c r="H1787" s="329">
        <v>1</v>
      </c>
      <c r="I1787" s="23"/>
    </row>
    <row r="1788" spans="1:9" x14ac:dyDescent="0.25">
      <c r="A1788" s="511" t="s">
        <v>3071</v>
      </c>
      <c r="B1788" s="512"/>
      <c r="C1788" s="512"/>
      <c r="D1788" s="512"/>
      <c r="E1788" s="512"/>
      <c r="F1788" s="512"/>
      <c r="G1788" s="512"/>
      <c r="H1788" s="512"/>
      <c r="I1788" s="23"/>
    </row>
    <row r="1789" spans="1:9" x14ac:dyDescent="0.25">
      <c r="A1789" s="508" t="s">
        <v>16</v>
      </c>
      <c r="B1789" s="509"/>
      <c r="C1789" s="509"/>
      <c r="D1789" s="509"/>
      <c r="E1789" s="509"/>
      <c r="F1789" s="509"/>
      <c r="G1789" s="509"/>
      <c r="H1789" s="509"/>
      <c r="I1789" s="23"/>
    </row>
    <row r="1790" spans="1:9" x14ac:dyDescent="0.25">
      <c r="A1790" s="349">
        <v>5113</v>
      </c>
      <c r="B1790" s="349" t="s">
        <v>3072</v>
      </c>
      <c r="C1790" s="349" t="s">
        <v>3073</v>
      </c>
      <c r="D1790" s="349" t="s">
        <v>390</v>
      </c>
      <c r="E1790" s="349" t="s">
        <v>14</v>
      </c>
      <c r="F1790" s="349">
        <v>17705100</v>
      </c>
      <c r="G1790" s="349">
        <v>17705100</v>
      </c>
      <c r="H1790" s="349">
        <v>1</v>
      </c>
      <c r="I1790" s="23"/>
    </row>
    <row r="1791" spans="1:9" x14ac:dyDescent="0.25">
      <c r="A1791" s="553" t="s">
        <v>12</v>
      </c>
      <c r="B1791" s="554"/>
      <c r="C1791" s="554"/>
      <c r="D1791" s="554"/>
      <c r="E1791" s="554"/>
      <c r="F1791" s="554"/>
      <c r="G1791" s="554"/>
      <c r="H1791" s="555"/>
      <c r="I1791" s="23"/>
    </row>
    <row r="1792" spans="1:9" x14ac:dyDescent="0.25">
      <c r="A1792" s="379">
        <v>5113</v>
      </c>
      <c r="B1792" s="379" t="s">
        <v>3753</v>
      </c>
      <c r="C1792" s="379" t="s">
        <v>3073</v>
      </c>
      <c r="D1792" s="379" t="s">
        <v>390</v>
      </c>
      <c r="E1792" s="379" t="s">
        <v>14</v>
      </c>
      <c r="F1792" s="379">
        <v>0</v>
      </c>
      <c r="G1792" s="379">
        <v>0</v>
      </c>
      <c r="H1792" s="379">
        <v>1</v>
      </c>
      <c r="I1792" s="23"/>
    </row>
    <row r="1793" spans="1:9" ht="27" x14ac:dyDescent="0.25">
      <c r="A1793" s="379">
        <v>5113</v>
      </c>
      <c r="B1793" s="379" t="s">
        <v>3754</v>
      </c>
      <c r="C1793" s="379" t="s">
        <v>463</v>
      </c>
      <c r="D1793" s="379" t="s">
        <v>1221</v>
      </c>
      <c r="E1793" s="379" t="s">
        <v>14</v>
      </c>
      <c r="F1793" s="379">
        <v>251664</v>
      </c>
      <c r="G1793" s="379">
        <v>251664</v>
      </c>
      <c r="H1793" s="379">
        <v>1</v>
      </c>
      <c r="I1793" s="23"/>
    </row>
    <row r="1794" spans="1:9" ht="27" x14ac:dyDescent="0.25">
      <c r="A1794" s="379">
        <v>5113</v>
      </c>
      <c r="B1794" s="379" t="s">
        <v>3755</v>
      </c>
      <c r="C1794" s="379" t="s">
        <v>1102</v>
      </c>
      <c r="D1794" s="379" t="s">
        <v>13</v>
      </c>
      <c r="E1794" s="379" t="s">
        <v>14</v>
      </c>
      <c r="F1794" s="379">
        <v>75504</v>
      </c>
      <c r="G1794" s="379">
        <v>75504</v>
      </c>
      <c r="H1794" s="379">
        <v>1</v>
      </c>
      <c r="I1794" s="23"/>
    </row>
    <row r="1795" spans="1:9" ht="27" x14ac:dyDescent="0.25">
      <c r="A1795" s="379">
        <v>5113</v>
      </c>
      <c r="B1795" s="379" t="s">
        <v>3074</v>
      </c>
      <c r="C1795" s="379" t="s">
        <v>463</v>
      </c>
      <c r="D1795" s="379" t="s">
        <v>1221</v>
      </c>
      <c r="E1795" s="379" t="s">
        <v>14</v>
      </c>
      <c r="F1795" s="379">
        <v>346668</v>
      </c>
      <c r="G1795" s="379">
        <v>346668</v>
      </c>
      <c r="H1795" s="379">
        <v>1</v>
      </c>
      <c r="I1795" s="23"/>
    </row>
    <row r="1796" spans="1:9" ht="27" x14ac:dyDescent="0.25">
      <c r="A1796" s="349">
        <v>5113</v>
      </c>
      <c r="B1796" s="379" t="s">
        <v>3075</v>
      </c>
      <c r="C1796" s="379" t="s">
        <v>1102</v>
      </c>
      <c r="D1796" s="379" t="s">
        <v>13</v>
      </c>
      <c r="E1796" s="379" t="s">
        <v>14</v>
      </c>
      <c r="F1796" s="379">
        <v>104016</v>
      </c>
      <c r="G1796" s="379">
        <v>104016</v>
      </c>
      <c r="H1796" s="379">
        <v>1</v>
      </c>
      <c r="I1796" s="23"/>
    </row>
    <row r="1797" spans="1:9" x14ac:dyDescent="0.25">
      <c r="A1797" s="511" t="s">
        <v>196</v>
      </c>
      <c r="B1797" s="512"/>
      <c r="C1797" s="512"/>
      <c r="D1797" s="512"/>
      <c r="E1797" s="512"/>
      <c r="F1797" s="512"/>
      <c r="G1797" s="512"/>
      <c r="H1797" s="512"/>
      <c r="I1797" s="23"/>
    </row>
    <row r="1798" spans="1:9" x14ac:dyDescent="0.25">
      <c r="A1798" s="508" t="s">
        <v>16</v>
      </c>
      <c r="B1798" s="509"/>
      <c r="C1798" s="509"/>
      <c r="D1798" s="509"/>
      <c r="E1798" s="509"/>
      <c r="F1798" s="509"/>
      <c r="G1798" s="509"/>
      <c r="H1798" s="509"/>
      <c r="I1798" s="23"/>
    </row>
    <row r="1799" spans="1:9" ht="27" x14ac:dyDescent="0.25">
      <c r="A1799" s="12">
        <v>4251</v>
      </c>
      <c r="B1799" s="12" t="s">
        <v>2233</v>
      </c>
      <c r="C1799" s="12" t="s">
        <v>473</v>
      </c>
      <c r="D1799" s="48" t="s">
        <v>390</v>
      </c>
      <c r="E1799" s="48" t="s">
        <v>14</v>
      </c>
      <c r="F1799" s="12">
        <v>25499472</v>
      </c>
      <c r="G1799" s="12">
        <v>25499472</v>
      </c>
      <c r="H1799" s="12">
        <v>1</v>
      </c>
      <c r="I1799" s="23"/>
    </row>
    <row r="1800" spans="1:9" x14ac:dyDescent="0.25">
      <c r="A1800" s="553" t="s">
        <v>12</v>
      </c>
      <c r="B1800" s="554"/>
      <c r="C1800" s="554"/>
      <c r="D1800" s="554"/>
      <c r="E1800" s="554"/>
      <c r="F1800" s="554"/>
      <c r="G1800" s="554"/>
      <c r="H1800" s="555"/>
      <c r="I1800" s="23"/>
    </row>
    <row r="1801" spans="1:9" ht="27" x14ac:dyDescent="0.25">
      <c r="A1801" s="118">
        <v>4251</v>
      </c>
      <c r="B1801" s="118" t="s">
        <v>2234</v>
      </c>
      <c r="C1801" s="118" t="s">
        <v>463</v>
      </c>
      <c r="D1801" s="118" t="s">
        <v>1221</v>
      </c>
      <c r="E1801" s="48" t="s">
        <v>14</v>
      </c>
      <c r="F1801" s="118">
        <v>500528</v>
      </c>
      <c r="G1801" s="118">
        <v>500528</v>
      </c>
      <c r="H1801" s="118">
        <v>1</v>
      </c>
      <c r="I1801" s="23"/>
    </row>
    <row r="1802" spans="1:9" x14ac:dyDescent="0.25">
      <c r="A1802" s="511" t="s">
        <v>63</v>
      </c>
      <c r="B1802" s="512"/>
      <c r="C1802" s="512"/>
      <c r="D1802" s="512"/>
      <c r="E1802" s="512"/>
      <c r="F1802" s="512"/>
      <c r="G1802" s="512"/>
      <c r="H1802" s="512"/>
      <c r="I1802" s="23"/>
    </row>
    <row r="1803" spans="1:9" x14ac:dyDescent="0.25">
      <c r="A1803" s="508" t="s">
        <v>12</v>
      </c>
      <c r="B1803" s="509"/>
      <c r="C1803" s="509"/>
      <c r="D1803" s="509"/>
      <c r="E1803" s="509"/>
      <c r="F1803" s="509"/>
      <c r="G1803" s="509"/>
      <c r="H1803" s="509"/>
      <c r="I1803" s="23"/>
    </row>
    <row r="1804" spans="1:9" ht="27" x14ac:dyDescent="0.25">
      <c r="A1804" s="379">
        <v>4241</v>
      </c>
      <c r="B1804" s="379" t="s">
        <v>3756</v>
      </c>
      <c r="C1804" s="379" t="s">
        <v>401</v>
      </c>
      <c r="D1804" s="379" t="s">
        <v>390</v>
      </c>
      <c r="E1804" s="379" t="s">
        <v>14</v>
      </c>
      <c r="F1804" s="379">
        <v>48000</v>
      </c>
      <c r="G1804" s="379">
        <v>48000</v>
      </c>
      <c r="H1804" s="379">
        <v>1</v>
      </c>
      <c r="I1804" s="23"/>
    </row>
    <row r="1805" spans="1:9" ht="27" x14ac:dyDescent="0.25">
      <c r="A1805" s="379">
        <v>4241</v>
      </c>
      <c r="B1805" s="379" t="s">
        <v>3752</v>
      </c>
      <c r="C1805" s="379" t="s">
        <v>401</v>
      </c>
      <c r="D1805" s="379" t="s">
        <v>390</v>
      </c>
      <c r="E1805" s="379" t="s">
        <v>14</v>
      </c>
      <c r="F1805" s="379">
        <v>320000</v>
      </c>
      <c r="G1805" s="379">
        <v>320000</v>
      </c>
      <c r="H1805" s="379">
        <v>1</v>
      </c>
      <c r="I1805" s="23"/>
    </row>
    <row r="1806" spans="1:9" ht="27" x14ac:dyDescent="0.25">
      <c r="A1806" s="379">
        <v>4241</v>
      </c>
      <c r="B1806" s="379" t="s">
        <v>874</v>
      </c>
      <c r="C1806" s="379" t="s">
        <v>401</v>
      </c>
      <c r="D1806" s="379" t="s">
        <v>390</v>
      </c>
      <c r="E1806" s="379" t="s">
        <v>14</v>
      </c>
      <c r="F1806" s="379">
        <v>0</v>
      </c>
      <c r="G1806" s="379">
        <v>0</v>
      </c>
      <c r="H1806" s="379">
        <v>1</v>
      </c>
      <c r="I1806" s="23"/>
    </row>
    <row r="1807" spans="1:9" ht="27" x14ac:dyDescent="0.25">
      <c r="A1807" s="379">
        <v>5129</v>
      </c>
      <c r="B1807" s="379" t="s">
        <v>1042</v>
      </c>
      <c r="C1807" s="379" t="s">
        <v>454</v>
      </c>
      <c r="D1807" s="379" t="s">
        <v>390</v>
      </c>
      <c r="E1807" s="379" t="s">
        <v>14</v>
      </c>
      <c r="F1807" s="379">
        <v>1980000</v>
      </c>
      <c r="G1807" s="379">
        <v>1980000</v>
      </c>
      <c r="H1807" s="379">
        <v>1</v>
      </c>
      <c r="I1807" s="23"/>
    </row>
    <row r="1808" spans="1:9" ht="15" customHeight="1" x14ac:dyDescent="0.25">
      <c r="A1808" s="514" t="s">
        <v>177</v>
      </c>
      <c r="B1808" s="515"/>
      <c r="C1808" s="515"/>
      <c r="D1808" s="515"/>
      <c r="E1808" s="515"/>
      <c r="F1808" s="515"/>
      <c r="G1808" s="515"/>
      <c r="H1808" s="515"/>
      <c r="I1808" s="23"/>
    </row>
    <row r="1809" spans="1:9" ht="15" customHeight="1" x14ac:dyDescent="0.25">
      <c r="A1809" s="508" t="s">
        <v>8</v>
      </c>
      <c r="B1809" s="509"/>
      <c r="C1809" s="509"/>
      <c r="D1809" s="509"/>
      <c r="E1809" s="509"/>
      <c r="F1809" s="509"/>
      <c r="G1809" s="509"/>
      <c r="H1809" s="509"/>
      <c r="I1809" s="23"/>
    </row>
    <row r="1810" spans="1:9" x14ac:dyDescent="0.25">
      <c r="A1810" s="4"/>
      <c r="B1810" s="4"/>
      <c r="C1810" s="4"/>
      <c r="D1810" s="4"/>
      <c r="E1810" s="4"/>
      <c r="F1810" s="4"/>
      <c r="G1810" s="4"/>
      <c r="H1810" s="4"/>
      <c r="I1810" s="23"/>
    </row>
    <row r="1811" spans="1:9" x14ac:dyDescent="0.25">
      <c r="A1811" s="511" t="s">
        <v>64</v>
      </c>
      <c r="B1811" s="512"/>
      <c r="C1811" s="512"/>
      <c r="D1811" s="512"/>
      <c r="E1811" s="512"/>
      <c r="F1811" s="512"/>
      <c r="G1811" s="512"/>
      <c r="H1811" s="513"/>
      <c r="I1811" s="23"/>
    </row>
    <row r="1812" spans="1:9" x14ac:dyDescent="0.25">
      <c r="A1812" s="508" t="s">
        <v>16</v>
      </c>
      <c r="B1812" s="509"/>
      <c r="C1812" s="509"/>
      <c r="D1812" s="509"/>
      <c r="E1812" s="509"/>
      <c r="F1812" s="509"/>
      <c r="G1812" s="509"/>
      <c r="H1812" s="510"/>
      <c r="I1812" s="23"/>
    </row>
    <row r="1813" spans="1:9" ht="27" x14ac:dyDescent="0.25">
      <c r="A1813" s="12">
        <v>4861</v>
      </c>
      <c r="B1813" s="12" t="s">
        <v>872</v>
      </c>
      <c r="C1813" s="12" t="s">
        <v>20</v>
      </c>
      <c r="D1813" s="12" t="s">
        <v>390</v>
      </c>
      <c r="E1813" s="12" t="s">
        <v>14</v>
      </c>
      <c r="F1813" s="12">
        <v>34300000</v>
      </c>
      <c r="G1813" s="12">
        <v>34300000</v>
      </c>
      <c r="H1813" s="12">
        <v>1</v>
      </c>
    </row>
    <row r="1814" spans="1:9" x14ac:dyDescent="0.25">
      <c r="A1814" s="508" t="s">
        <v>12</v>
      </c>
      <c r="B1814" s="509"/>
      <c r="C1814" s="509"/>
      <c r="D1814" s="509"/>
      <c r="E1814" s="509"/>
      <c r="F1814" s="509"/>
      <c r="G1814" s="509"/>
      <c r="H1814" s="509"/>
    </row>
    <row r="1815" spans="1:9" ht="27" x14ac:dyDescent="0.25">
      <c r="A1815" s="218">
        <v>4861</v>
      </c>
      <c r="B1815" s="218" t="s">
        <v>1242</v>
      </c>
      <c r="C1815" s="263" t="s">
        <v>463</v>
      </c>
      <c r="D1815" s="263" t="s">
        <v>15</v>
      </c>
      <c r="E1815" s="263" t="s">
        <v>14</v>
      </c>
      <c r="F1815" s="263">
        <v>55000</v>
      </c>
      <c r="G1815" s="263">
        <v>55000</v>
      </c>
      <c r="H1815" s="12">
        <v>1</v>
      </c>
    </row>
    <row r="1816" spans="1:9" ht="40.5" x14ac:dyDescent="0.25">
      <c r="A1816" s="218">
        <v>4861</v>
      </c>
      <c r="B1816" s="218" t="s">
        <v>873</v>
      </c>
      <c r="C1816" s="218" t="s">
        <v>504</v>
      </c>
      <c r="D1816" s="263" t="s">
        <v>390</v>
      </c>
      <c r="E1816" s="263" t="s">
        <v>14</v>
      </c>
      <c r="F1816" s="263">
        <v>12000000</v>
      </c>
      <c r="G1816" s="263">
        <v>12000000</v>
      </c>
      <c r="H1816" s="12">
        <v>1</v>
      </c>
    </row>
    <row r="1817" spans="1:9" x14ac:dyDescent="0.25">
      <c r="A1817" s="514" t="s">
        <v>291</v>
      </c>
      <c r="B1817" s="515"/>
      <c r="C1817" s="515"/>
      <c r="D1817" s="515"/>
      <c r="E1817" s="515"/>
      <c r="F1817" s="515"/>
      <c r="G1817" s="515"/>
      <c r="H1817" s="515"/>
      <c r="I1817" s="23"/>
    </row>
    <row r="1818" spans="1:9" ht="15" customHeight="1" x14ac:dyDescent="0.25">
      <c r="A1818" s="550" t="s">
        <v>16</v>
      </c>
      <c r="B1818" s="551"/>
      <c r="C1818" s="551"/>
      <c r="D1818" s="551"/>
      <c r="E1818" s="551"/>
      <c r="F1818" s="551"/>
      <c r="G1818" s="551"/>
      <c r="H1818" s="552"/>
      <c r="I1818" s="23"/>
    </row>
    <row r="1819" spans="1:9" ht="27" x14ac:dyDescent="0.25">
      <c r="A1819" s="156">
        <v>4251</v>
      </c>
      <c r="B1819" s="412" t="s">
        <v>4257</v>
      </c>
      <c r="C1819" s="412" t="s">
        <v>4258</v>
      </c>
      <c r="D1819" s="412" t="s">
        <v>390</v>
      </c>
      <c r="E1819" s="412" t="s">
        <v>14</v>
      </c>
      <c r="F1819" s="412">
        <v>12173953</v>
      </c>
      <c r="G1819" s="412">
        <v>12173953</v>
      </c>
      <c r="H1819" s="412">
        <v>1</v>
      </c>
      <c r="I1819" s="23"/>
    </row>
    <row r="1820" spans="1:9" ht="15" customHeight="1" x14ac:dyDescent="0.25">
      <c r="A1820" s="550" t="s">
        <v>12</v>
      </c>
      <c r="B1820" s="551"/>
      <c r="C1820" s="551"/>
      <c r="D1820" s="551"/>
      <c r="E1820" s="551"/>
      <c r="F1820" s="551"/>
      <c r="G1820" s="551"/>
      <c r="H1820" s="552"/>
      <c r="I1820" s="23"/>
    </row>
    <row r="1821" spans="1:9" ht="27" x14ac:dyDescent="0.25">
      <c r="A1821" s="413">
        <v>4251</v>
      </c>
      <c r="B1821" s="427" t="s">
        <v>4451</v>
      </c>
      <c r="C1821" s="427" t="s">
        <v>463</v>
      </c>
      <c r="D1821" s="427" t="s">
        <v>1221</v>
      </c>
      <c r="E1821" s="427" t="s">
        <v>14</v>
      </c>
      <c r="F1821" s="427">
        <v>243479</v>
      </c>
      <c r="G1821" s="427">
        <v>243479</v>
      </c>
      <c r="H1821" s="427">
        <v>1</v>
      </c>
      <c r="I1821" s="23"/>
    </row>
    <row r="1822" spans="1:9" x14ac:dyDescent="0.25">
      <c r="A1822" s="514" t="s">
        <v>117</v>
      </c>
      <c r="B1822" s="515"/>
      <c r="C1822" s="515"/>
      <c r="D1822" s="515"/>
      <c r="E1822" s="515"/>
      <c r="F1822" s="515"/>
      <c r="G1822" s="515"/>
      <c r="H1822" s="515"/>
      <c r="I1822" s="23"/>
    </row>
    <row r="1823" spans="1:9" x14ac:dyDescent="0.25">
      <c r="A1823" s="508" t="s">
        <v>12</v>
      </c>
      <c r="B1823" s="509"/>
      <c r="C1823" s="509"/>
      <c r="D1823" s="509"/>
      <c r="E1823" s="509"/>
      <c r="F1823" s="509"/>
      <c r="G1823" s="509"/>
      <c r="H1823" s="509"/>
      <c r="I1823" s="23"/>
    </row>
    <row r="1824" spans="1:9" x14ac:dyDescent="0.25">
      <c r="A1824" s="4"/>
      <c r="B1824" s="4"/>
      <c r="C1824" s="4"/>
      <c r="D1824" s="12"/>
      <c r="E1824" s="13"/>
      <c r="F1824" s="13"/>
      <c r="G1824" s="13"/>
      <c r="H1824" s="21"/>
      <c r="I1824" s="23"/>
    </row>
    <row r="1825" spans="1:9" x14ac:dyDescent="0.25">
      <c r="A1825" s="514" t="s">
        <v>136</v>
      </c>
      <c r="B1825" s="515"/>
      <c r="C1825" s="515"/>
      <c r="D1825" s="515"/>
      <c r="E1825" s="515"/>
      <c r="F1825" s="515"/>
      <c r="G1825" s="515"/>
      <c r="H1825" s="515"/>
      <c r="I1825" s="23"/>
    </row>
    <row r="1826" spans="1:9" x14ac:dyDescent="0.25">
      <c r="A1826" s="508" t="s">
        <v>12</v>
      </c>
      <c r="B1826" s="509"/>
      <c r="C1826" s="509"/>
      <c r="D1826" s="509"/>
      <c r="E1826" s="509"/>
      <c r="F1826" s="509"/>
      <c r="G1826" s="509"/>
      <c r="H1826" s="509"/>
      <c r="I1826" s="23"/>
    </row>
    <row r="1827" spans="1:9" x14ac:dyDescent="0.25">
      <c r="A1827" s="149"/>
      <c r="B1827" s="149"/>
      <c r="C1827" s="149"/>
      <c r="D1827" s="149"/>
      <c r="E1827" s="149"/>
      <c r="F1827" s="149"/>
      <c r="G1827" s="149"/>
      <c r="H1827" s="149"/>
      <c r="I1827" s="23"/>
    </row>
    <row r="1828" spans="1:9" x14ac:dyDescent="0.25">
      <c r="A1828" s="514" t="s">
        <v>181</v>
      </c>
      <c r="B1828" s="515"/>
      <c r="C1828" s="515"/>
      <c r="D1828" s="515"/>
      <c r="E1828" s="515"/>
      <c r="F1828" s="515"/>
      <c r="G1828" s="515"/>
      <c r="H1828" s="515"/>
      <c r="I1828" s="23"/>
    </row>
    <row r="1829" spans="1:9" x14ac:dyDescent="0.25">
      <c r="A1829" s="508" t="s">
        <v>12</v>
      </c>
      <c r="B1829" s="509"/>
      <c r="C1829" s="509"/>
      <c r="D1829" s="509"/>
      <c r="E1829" s="509"/>
      <c r="F1829" s="509"/>
      <c r="G1829" s="509"/>
      <c r="H1829" s="509"/>
      <c r="I1829" s="23"/>
    </row>
    <row r="1830" spans="1:9" ht="27" x14ac:dyDescent="0.25">
      <c r="A1830" s="357">
        <v>5113</v>
      </c>
      <c r="B1830" s="357" t="s">
        <v>3221</v>
      </c>
      <c r="C1830" s="357" t="s">
        <v>463</v>
      </c>
      <c r="D1830" s="357" t="s">
        <v>15</v>
      </c>
      <c r="E1830" s="357" t="s">
        <v>14</v>
      </c>
      <c r="F1830" s="357">
        <v>250332</v>
      </c>
      <c r="G1830" s="357">
        <v>250332</v>
      </c>
      <c r="H1830" s="357">
        <v>1</v>
      </c>
      <c r="I1830" s="23"/>
    </row>
    <row r="1831" spans="1:9" ht="27" x14ac:dyDescent="0.25">
      <c r="A1831" s="357">
        <v>5113</v>
      </c>
      <c r="B1831" s="357" t="s">
        <v>3222</v>
      </c>
      <c r="C1831" s="357" t="s">
        <v>463</v>
      </c>
      <c r="D1831" s="357" t="s">
        <v>15</v>
      </c>
      <c r="E1831" s="357" t="s">
        <v>14</v>
      </c>
      <c r="F1831" s="357">
        <v>585804</v>
      </c>
      <c r="G1831" s="357">
        <v>585804</v>
      </c>
      <c r="H1831" s="357">
        <v>1</v>
      </c>
      <c r="I1831" s="23"/>
    </row>
    <row r="1832" spans="1:9" ht="27" x14ac:dyDescent="0.25">
      <c r="A1832" s="357">
        <v>5113</v>
      </c>
      <c r="B1832" s="357" t="s">
        <v>3223</v>
      </c>
      <c r="C1832" s="357" t="s">
        <v>1102</v>
      </c>
      <c r="D1832" s="357" t="s">
        <v>13</v>
      </c>
      <c r="E1832" s="357" t="s">
        <v>14</v>
      </c>
      <c r="F1832" s="357">
        <v>75096</v>
      </c>
      <c r="G1832" s="357">
        <v>75096</v>
      </c>
      <c r="H1832" s="357">
        <v>1</v>
      </c>
      <c r="I1832" s="23"/>
    </row>
    <row r="1833" spans="1:9" ht="27" x14ac:dyDescent="0.25">
      <c r="A1833" s="357">
        <v>5113</v>
      </c>
      <c r="B1833" s="357" t="s">
        <v>3224</v>
      </c>
      <c r="C1833" s="357" t="s">
        <v>1102</v>
      </c>
      <c r="D1833" s="357" t="s">
        <v>13</v>
      </c>
      <c r="E1833" s="357" t="s">
        <v>14</v>
      </c>
      <c r="F1833" s="357">
        <v>175740</v>
      </c>
      <c r="G1833" s="357">
        <v>175740</v>
      </c>
      <c r="H1833" s="357">
        <v>1</v>
      </c>
      <c r="I1833" s="23"/>
    </row>
    <row r="1834" spans="1:9" ht="27" x14ac:dyDescent="0.25">
      <c r="A1834" s="352">
        <v>5113</v>
      </c>
      <c r="B1834" s="357" t="s">
        <v>3147</v>
      </c>
      <c r="C1834" s="357" t="s">
        <v>1102</v>
      </c>
      <c r="D1834" s="357" t="s">
        <v>13</v>
      </c>
      <c r="E1834" s="357" t="s">
        <v>14</v>
      </c>
      <c r="F1834" s="357">
        <v>128388</v>
      </c>
      <c r="G1834" s="357">
        <v>128388</v>
      </c>
      <c r="H1834" s="357">
        <v>1</v>
      </c>
      <c r="I1834" s="23"/>
    </row>
    <row r="1835" spans="1:9" ht="27" x14ac:dyDescent="0.25">
      <c r="A1835" s="357">
        <v>5113</v>
      </c>
      <c r="B1835" s="357" t="s">
        <v>3148</v>
      </c>
      <c r="C1835" s="357" t="s">
        <v>1102</v>
      </c>
      <c r="D1835" s="357" t="s">
        <v>13</v>
      </c>
      <c r="E1835" s="357" t="s">
        <v>14</v>
      </c>
      <c r="F1835" s="357">
        <v>201300</v>
      </c>
      <c r="G1835" s="357">
        <v>201300</v>
      </c>
      <c r="H1835" s="357">
        <v>1</v>
      </c>
      <c r="I1835" s="23"/>
    </row>
    <row r="1836" spans="1:9" ht="27" x14ac:dyDescent="0.25">
      <c r="A1836" s="352">
        <v>5113</v>
      </c>
      <c r="B1836" s="352" t="s">
        <v>3149</v>
      </c>
      <c r="C1836" s="352" t="s">
        <v>1102</v>
      </c>
      <c r="D1836" s="352" t="s">
        <v>13</v>
      </c>
      <c r="E1836" s="352" t="s">
        <v>14</v>
      </c>
      <c r="F1836" s="352">
        <v>249180</v>
      </c>
      <c r="G1836" s="352">
        <v>249180</v>
      </c>
      <c r="H1836" s="352">
        <v>1</v>
      </c>
      <c r="I1836" s="23"/>
    </row>
    <row r="1837" spans="1:9" ht="27" x14ac:dyDescent="0.25">
      <c r="A1837" s="352">
        <v>5113</v>
      </c>
      <c r="B1837" s="352" t="s">
        <v>3150</v>
      </c>
      <c r="C1837" s="352" t="s">
        <v>1102</v>
      </c>
      <c r="D1837" s="352" t="s">
        <v>13</v>
      </c>
      <c r="E1837" s="352" t="s">
        <v>14</v>
      </c>
      <c r="F1837" s="352">
        <v>344496</v>
      </c>
      <c r="G1837" s="352">
        <v>344496</v>
      </c>
      <c r="H1837" s="352">
        <v>1</v>
      </c>
      <c r="I1837" s="23"/>
    </row>
    <row r="1838" spans="1:9" ht="27" x14ac:dyDescent="0.25">
      <c r="A1838" s="352">
        <v>5113</v>
      </c>
      <c r="B1838" s="352" t="s">
        <v>3151</v>
      </c>
      <c r="C1838" s="352" t="s">
        <v>1102</v>
      </c>
      <c r="D1838" s="352" t="s">
        <v>13</v>
      </c>
      <c r="E1838" s="352" t="s">
        <v>14</v>
      </c>
      <c r="F1838" s="352">
        <v>163132</v>
      </c>
      <c r="G1838" s="352">
        <v>163132</v>
      </c>
      <c r="H1838" s="352">
        <v>1</v>
      </c>
      <c r="I1838" s="23"/>
    </row>
    <row r="1839" spans="1:9" ht="27" x14ac:dyDescent="0.25">
      <c r="A1839" s="352">
        <v>5113</v>
      </c>
      <c r="B1839" s="352" t="s">
        <v>3152</v>
      </c>
      <c r="C1839" s="352" t="s">
        <v>1102</v>
      </c>
      <c r="D1839" s="352" t="s">
        <v>13</v>
      </c>
      <c r="E1839" s="352" t="s">
        <v>14</v>
      </c>
      <c r="F1839" s="352">
        <v>637824</v>
      </c>
      <c r="G1839" s="352">
        <v>637824</v>
      </c>
      <c r="H1839" s="352">
        <v>1</v>
      </c>
      <c r="I1839" s="23"/>
    </row>
    <row r="1840" spans="1:9" ht="27" x14ac:dyDescent="0.25">
      <c r="A1840" s="352">
        <v>5113</v>
      </c>
      <c r="B1840" s="352" t="s">
        <v>3153</v>
      </c>
      <c r="C1840" s="352" t="s">
        <v>1102</v>
      </c>
      <c r="D1840" s="352" t="s">
        <v>13</v>
      </c>
      <c r="E1840" s="352" t="s">
        <v>14</v>
      </c>
      <c r="F1840" s="352">
        <v>839100</v>
      </c>
      <c r="G1840" s="352">
        <v>839100</v>
      </c>
      <c r="H1840" s="352">
        <v>1</v>
      </c>
      <c r="I1840" s="23"/>
    </row>
    <row r="1841" spans="1:24" ht="27" x14ac:dyDescent="0.25">
      <c r="A1841" s="352">
        <v>5113</v>
      </c>
      <c r="B1841" s="352" t="s">
        <v>3140</v>
      </c>
      <c r="C1841" s="352" t="s">
        <v>463</v>
      </c>
      <c r="D1841" s="352" t="s">
        <v>15</v>
      </c>
      <c r="E1841" s="352" t="s">
        <v>14</v>
      </c>
      <c r="F1841" s="352">
        <v>427968</v>
      </c>
      <c r="G1841" s="352">
        <v>427968</v>
      </c>
      <c r="H1841" s="352">
        <v>1</v>
      </c>
      <c r="I1841" s="23"/>
    </row>
    <row r="1842" spans="1:24" ht="27" x14ac:dyDescent="0.25">
      <c r="A1842" s="352">
        <v>5113</v>
      </c>
      <c r="B1842" s="352" t="s">
        <v>3141</v>
      </c>
      <c r="C1842" s="352" t="s">
        <v>463</v>
      </c>
      <c r="D1842" s="352" t="s">
        <v>15</v>
      </c>
      <c r="E1842" s="352" t="s">
        <v>14</v>
      </c>
      <c r="F1842" s="352">
        <v>671016</v>
      </c>
      <c r="G1842" s="352">
        <v>671016</v>
      </c>
      <c r="H1842" s="352">
        <v>1</v>
      </c>
      <c r="I1842" s="23"/>
    </row>
    <row r="1843" spans="1:24" ht="27" x14ac:dyDescent="0.25">
      <c r="A1843" s="352">
        <v>5113</v>
      </c>
      <c r="B1843" s="352" t="s">
        <v>3142</v>
      </c>
      <c r="C1843" s="352" t="s">
        <v>463</v>
      </c>
      <c r="D1843" s="352" t="s">
        <v>15</v>
      </c>
      <c r="E1843" s="352" t="s">
        <v>14</v>
      </c>
      <c r="F1843" s="352">
        <v>830580</v>
      </c>
      <c r="G1843" s="352">
        <v>830580</v>
      </c>
      <c r="H1843" s="352">
        <v>1</v>
      </c>
      <c r="I1843" s="23"/>
    </row>
    <row r="1844" spans="1:24" ht="27" x14ac:dyDescent="0.25">
      <c r="A1844" s="352">
        <v>5113</v>
      </c>
      <c r="B1844" s="352" t="s">
        <v>3143</v>
      </c>
      <c r="C1844" s="352" t="s">
        <v>463</v>
      </c>
      <c r="D1844" s="352" t="s">
        <v>15</v>
      </c>
      <c r="E1844" s="352" t="s">
        <v>14</v>
      </c>
      <c r="F1844" s="352">
        <v>1148328</v>
      </c>
      <c r="G1844" s="352">
        <v>1148328</v>
      </c>
      <c r="H1844" s="352">
        <v>1</v>
      </c>
      <c r="I1844" s="23"/>
    </row>
    <row r="1845" spans="1:24" ht="27" x14ac:dyDescent="0.25">
      <c r="A1845" s="352">
        <v>5113</v>
      </c>
      <c r="B1845" s="352" t="s">
        <v>3144</v>
      </c>
      <c r="C1845" s="352" t="s">
        <v>463</v>
      </c>
      <c r="D1845" s="352" t="s">
        <v>15</v>
      </c>
      <c r="E1845" s="352" t="s">
        <v>14</v>
      </c>
      <c r="F1845" s="352">
        <v>540456</v>
      </c>
      <c r="G1845" s="352">
        <v>540456</v>
      </c>
      <c r="H1845" s="352">
        <v>1</v>
      </c>
      <c r="I1845" s="23"/>
    </row>
    <row r="1846" spans="1:24" ht="27" x14ac:dyDescent="0.25">
      <c r="A1846" s="352">
        <v>5113</v>
      </c>
      <c r="B1846" s="352" t="s">
        <v>3145</v>
      </c>
      <c r="C1846" s="352" t="s">
        <v>463</v>
      </c>
      <c r="D1846" s="352" t="s">
        <v>15</v>
      </c>
      <c r="E1846" s="352" t="s">
        <v>14</v>
      </c>
      <c r="F1846" s="352">
        <v>1913484</v>
      </c>
      <c r="G1846" s="352">
        <v>1913484</v>
      </c>
      <c r="H1846" s="352">
        <v>1</v>
      </c>
      <c r="I1846" s="23"/>
    </row>
    <row r="1847" spans="1:24" ht="27" x14ac:dyDescent="0.25">
      <c r="A1847" s="352">
        <v>5113</v>
      </c>
      <c r="B1847" s="352" t="s">
        <v>3146</v>
      </c>
      <c r="C1847" s="352" t="s">
        <v>463</v>
      </c>
      <c r="D1847" s="352" t="s">
        <v>15</v>
      </c>
      <c r="E1847" s="352" t="s">
        <v>14</v>
      </c>
      <c r="F1847" s="352">
        <v>2097756</v>
      </c>
      <c r="G1847" s="352">
        <v>2097756</v>
      </c>
      <c r="H1847" s="352">
        <v>1</v>
      </c>
      <c r="I1847" s="23"/>
    </row>
    <row r="1848" spans="1:24" ht="27" x14ac:dyDescent="0.25">
      <c r="A1848" s="352">
        <v>4251</v>
      </c>
      <c r="B1848" s="352" t="s">
        <v>1243</v>
      </c>
      <c r="C1848" s="352" t="s">
        <v>463</v>
      </c>
      <c r="D1848" s="352" t="s">
        <v>15</v>
      </c>
      <c r="E1848" s="352" t="s">
        <v>14</v>
      </c>
      <c r="F1848" s="352">
        <v>50000</v>
      </c>
      <c r="G1848" s="352">
        <v>50000</v>
      </c>
      <c r="H1848" s="352">
        <v>1</v>
      </c>
      <c r="I1848" s="23"/>
    </row>
    <row r="1849" spans="1:24" ht="15" customHeight="1" x14ac:dyDescent="0.25">
      <c r="A1849" s="550" t="s">
        <v>16</v>
      </c>
      <c r="B1849" s="551"/>
      <c r="C1849" s="551"/>
      <c r="D1849" s="551"/>
      <c r="E1849" s="551"/>
      <c r="F1849" s="551"/>
      <c r="G1849" s="551"/>
      <c r="H1849" s="552"/>
      <c r="I1849" s="23"/>
    </row>
    <row r="1850" spans="1:24" s="446" customFormat="1" ht="27" x14ac:dyDescent="0.25">
      <c r="A1850" s="448">
        <v>5113</v>
      </c>
      <c r="B1850" s="448" t="s">
        <v>4693</v>
      </c>
      <c r="C1850" s="448" t="s">
        <v>983</v>
      </c>
      <c r="D1850" s="448" t="s">
        <v>390</v>
      </c>
      <c r="E1850" s="448" t="s">
        <v>14</v>
      </c>
      <c r="F1850" s="448">
        <v>29918120</v>
      </c>
      <c r="G1850" s="448">
        <v>29918120</v>
      </c>
      <c r="H1850" s="448">
        <v>1</v>
      </c>
      <c r="I1850" s="449"/>
      <c r="P1850" s="447"/>
      <c r="Q1850" s="447"/>
      <c r="R1850" s="447"/>
      <c r="S1850" s="447"/>
      <c r="T1850" s="447"/>
      <c r="U1850" s="447"/>
      <c r="V1850" s="447"/>
      <c r="W1850" s="447"/>
      <c r="X1850" s="447"/>
    </row>
    <row r="1851" spans="1:24" ht="27" x14ac:dyDescent="0.25">
      <c r="A1851" s="12">
        <v>5113</v>
      </c>
      <c r="B1851" s="448" t="s">
        <v>3928</v>
      </c>
      <c r="C1851" s="448" t="s">
        <v>983</v>
      </c>
      <c r="D1851" s="448" t="s">
        <v>15</v>
      </c>
      <c r="E1851" s="448" t="s">
        <v>14</v>
      </c>
      <c r="F1851" s="448">
        <v>12784890</v>
      </c>
      <c r="G1851" s="448">
        <v>12784890</v>
      </c>
      <c r="H1851" s="448">
        <v>1</v>
      </c>
      <c r="I1851" s="23"/>
    </row>
    <row r="1852" spans="1:24" ht="27" x14ac:dyDescent="0.25">
      <c r="A1852" s="12">
        <v>51132</v>
      </c>
      <c r="B1852" s="12" t="s">
        <v>3929</v>
      </c>
      <c r="C1852" s="12" t="s">
        <v>983</v>
      </c>
      <c r="D1852" s="12" t="s">
        <v>15</v>
      </c>
      <c r="E1852" s="12" t="s">
        <v>14</v>
      </c>
      <c r="F1852" s="12">
        <v>29918120</v>
      </c>
      <c r="G1852" s="12">
        <v>29918120</v>
      </c>
      <c r="H1852" s="12">
        <v>1</v>
      </c>
      <c r="I1852" s="23"/>
    </row>
    <row r="1853" spans="1:24" ht="27" x14ac:dyDescent="0.25">
      <c r="A1853" s="12">
        <v>4251</v>
      </c>
      <c r="B1853" s="12" t="s">
        <v>3133</v>
      </c>
      <c r="C1853" s="12" t="s">
        <v>983</v>
      </c>
      <c r="D1853" s="12" t="s">
        <v>15</v>
      </c>
      <c r="E1853" s="12" t="s">
        <v>14</v>
      </c>
      <c r="F1853" s="12">
        <v>25423640</v>
      </c>
      <c r="G1853" s="12">
        <v>25423640</v>
      </c>
      <c r="H1853" s="12">
        <v>1</v>
      </c>
      <c r="I1853" s="23"/>
    </row>
    <row r="1854" spans="1:24" ht="27" x14ac:dyDescent="0.25">
      <c r="A1854" s="12">
        <v>4251</v>
      </c>
      <c r="B1854" s="12" t="s">
        <v>3134</v>
      </c>
      <c r="C1854" s="12" t="s">
        <v>983</v>
      </c>
      <c r="D1854" s="12" t="s">
        <v>15</v>
      </c>
      <c r="E1854" s="12" t="s">
        <v>14</v>
      </c>
      <c r="F1854" s="12">
        <v>35069770</v>
      </c>
      <c r="G1854" s="12">
        <v>35069770</v>
      </c>
      <c r="H1854" s="12">
        <v>1</v>
      </c>
      <c r="I1854" s="23"/>
    </row>
    <row r="1855" spans="1:24" ht="27" x14ac:dyDescent="0.25">
      <c r="A1855" s="12">
        <v>4251</v>
      </c>
      <c r="B1855" s="12" t="s">
        <v>3135</v>
      </c>
      <c r="C1855" s="12" t="s">
        <v>983</v>
      </c>
      <c r="D1855" s="12" t="s">
        <v>15</v>
      </c>
      <c r="E1855" s="12" t="s">
        <v>14</v>
      </c>
      <c r="F1855" s="12">
        <v>43786410</v>
      </c>
      <c r="G1855" s="12">
        <v>43786410</v>
      </c>
      <c r="H1855" s="12">
        <v>1</v>
      </c>
      <c r="I1855" s="23"/>
    </row>
    <row r="1856" spans="1:24" ht="27" x14ac:dyDescent="0.25">
      <c r="A1856" s="12">
        <v>4251</v>
      </c>
      <c r="B1856" s="12" t="s">
        <v>3136</v>
      </c>
      <c r="C1856" s="12" t="s">
        <v>983</v>
      </c>
      <c r="D1856" s="12" t="s">
        <v>15</v>
      </c>
      <c r="E1856" s="12" t="s">
        <v>14</v>
      </c>
      <c r="F1856" s="12">
        <v>67433440</v>
      </c>
      <c r="G1856" s="12">
        <v>67433440</v>
      </c>
      <c r="H1856" s="12">
        <v>1</v>
      </c>
      <c r="I1856" s="23"/>
    </row>
    <row r="1857" spans="1:9" ht="27" x14ac:dyDescent="0.25">
      <c r="A1857" s="12">
        <v>4251</v>
      </c>
      <c r="B1857" s="12" t="s">
        <v>3137</v>
      </c>
      <c r="C1857" s="12" t="s">
        <v>983</v>
      </c>
      <c r="D1857" s="12" t="s">
        <v>15</v>
      </c>
      <c r="E1857" s="12" t="s">
        <v>14</v>
      </c>
      <c r="F1857" s="12">
        <v>27565380</v>
      </c>
      <c r="G1857" s="12">
        <v>27565380</v>
      </c>
      <c r="H1857" s="12">
        <v>1</v>
      </c>
      <c r="I1857" s="23"/>
    </row>
    <row r="1858" spans="1:9" ht="27" x14ac:dyDescent="0.25">
      <c r="A1858" s="12">
        <v>4251</v>
      </c>
      <c r="B1858" s="12" t="s">
        <v>3138</v>
      </c>
      <c r="C1858" s="12" t="s">
        <v>983</v>
      </c>
      <c r="D1858" s="12" t="s">
        <v>15</v>
      </c>
      <c r="E1858" s="12" t="s">
        <v>14</v>
      </c>
      <c r="F1858" s="12">
        <v>108041630</v>
      </c>
      <c r="G1858" s="12">
        <v>108041630</v>
      </c>
      <c r="H1858" s="12">
        <v>1</v>
      </c>
      <c r="I1858" s="23"/>
    </row>
    <row r="1859" spans="1:9" ht="27" x14ac:dyDescent="0.25">
      <c r="A1859" s="12">
        <v>4251</v>
      </c>
      <c r="B1859" s="12" t="s">
        <v>3139</v>
      </c>
      <c r="C1859" s="12" t="s">
        <v>983</v>
      </c>
      <c r="D1859" s="12" t="s">
        <v>15</v>
      </c>
      <c r="E1859" s="12" t="s">
        <v>14</v>
      </c>
      <c r="F1859" s="12">
        <v>140063410</v>
      </c>
      <c r="G1859" s="12">
        <v>140063410</v>
      </c>
      <c r="H1859" s="12">
        <v>1</v>
      </c>
      <c r="I1859" s="23"/>
    </row>
    <row r="1860" spans="1:9" ht="40.5" x14ac:dyDescent="0.25">
      <c r="A1860" s="12">
        <v>4251</v>
      </c>
      <c r="B1860" s="12" t="s">
        <v>1041</v>
      </c>
      <c r="C1860" s="12" t="s">
        <v>431</v>
      </c>
      <c r="D1860" s="12" t="s">
        <v>390</v>
      </c>
      <c r="E1860" s="12" t="s">
        <v>14</v>
      </c>
      <c r="F1860" s="12">
        <v>9251520</v>
      </c>
      <c r="G1860" s="12">
        <v>9251520</v>
      </c>
      <c r="H1860" s="12">
        <v>1</v>
      </c>
      <c r="I1860" s="23"/>
    </row>
    <row r="1861" spans="1:9" x14ac:dyDescent="0.25">
      <c r="A1861" s="508" t="s">
        <v>8</v>
      </c>
      <c r="B1861" s="509"/>
      <c r="C1861" s="509"/>
      <c r="D1861" s="509"/>
      <c r="E1861" s="509"/>
      <c r="F1861" s="509"/>
      <c r="G1861" s="509"/>
      <c r="H1861" s="510"/>
      <c r="I1861" s="23"/>
    </row>
    <row r="1862" spans="1:9" ht="27" x14ac:dyDescent="0.25">
      <c r="A1862" s="12">
        <v>5129</v>
      </c>
      <c r="B1862" s="12" t="s">
        <v>2548</v>
      </c>
      <c r="C1862" s="12" t="s">
        <v>2553</v>
      </c>
      <c r="D1862" s="12" t="s">
        <v>390</v>
      </c>
      <c r="E1862" s="12" t="s">
        <v>10</v>
      </c>
      <c r="F1862" s="12">
        <v>1790000</v>
      </c>
      <c r="G1862" s="12">
        <f>+H1862*F1862</f>
        <v>3580000</v>
      </c>
      <c r="H1862" s="12">
        <v>2</v>
      </c>
      <c r="I1862" s="23"/>
    </row>
    <row r="1863" spans="1:9" ht="27" x14ac:dyDescent="0.25">
      <c r="A1863" s="12">
        <v>5129</v>
      </c>
      <c r="B1863" s="12" t="s">
        <v>2549</v>
      </c>
      <c r="C1863" s="12" t="s">
        <v>2553</v>
      </c>
      <c r="D1863" s="12" t="s">
        <v>390</v>
      </c>
      <c r="E1863" s="12" t="s">
        <v>10</v>
      </c>
      <c r="F1863" s="12">
        <v>1790000</v>
      </c>
      <c r="G1863" s="12">
        <f t="shared" ref="G1863:G1867" si="28">+H1863*F1863</f>
        <v>3580000</v>
      </c>
      <c r="H1863" s="12">
        <v>2</v>
      </c>
      <c r="I1863" s="23"/>
    </row>
    <row r="1864" spans="1:9" ht="40.5" x14ac:dyDescent="0.25">
      <c r="A1864" s="12">
        <v>5129</v>
      </c>
      <c r="B1864" s="12" t="s">
        <v>2550</v>
      </c>
      <c r="C1864" s="12" t="s">
        <v>1596</v>
      </c>
      <c r="D1864" s="12" t="s">
        <v>390</v>
      </c>
      <c r="E1864" s="12" t="s">
        <v>10</v>
      </c>
      <c r="F1864" s="12">
        <v>279000</v>
      </c>
      <c r="G1864" s="12">
        <f t="shared" si="28"/>
        <v>1116000</v>
      </c>
      <c r="H1864" s="12">
        <v>4</v>
      </c>
      <c r="I1864" s="23"/>
    </row>
    <row r="1865" spans="1:9" ht="40.5" x14ac:dyDescent="0.25">
      <c r="A1865" s="12">
        <v>5129</v>
      </c>
      <c r="B1865" s="12" t="s">
        <v>2551</v>
      </c>
      <c r="C1865" s="12" t="s">
        <v>1596</v>
      </c>
      <c r="D1865" s="12" t="s">
        <v>390</v>
      </c>
      <c r="E1865" s="12" t="s">
        <v>10</v>
      </c>
      <c r="F1865" s="12">
        <v>419000</v>
      </c>
      <c r="G1865" s="12">
        <f t="shared" si="28"/>
        <v>1676000</v>
      </c>
      <c r="H1865" s="12">
        <v>4</v>
      </c>
      <c r="I1865" s="23"/>
    </row>
    <row r="1866" spans="1:9" ht="40.5" x14ac:dyDescent="0.25">
      <c r="A1866" s="12">
        <v>5129</v>
      </c>
      <c r="B1866" s="12" t="s">
        <v>2552</v>
      </c>
      <c r="C1866" s="12" t="s">
        <v>1597</v>
      </c>
      <c r="D1866" s="12" t="s">
        <v>390</v>
      </c>
      <c r="E1866" s="12" t="s">
        <v>10</v>
      </c>
      <c r="F1866" s="12">
        <v>682666</v>
      </c>
      <c r="G1866" s="12">
        <f t="shared" si="28"/>
        <v>2047998</v>
      </c>
      <c r="H1866" s="12">
        <v>3</v>
      </c>
      <c r="I1866" s="23"/>
    </row>
    <row r="1867" spans="1:9" x14ac:dyDescent="0.25">
      <c r="A1867" s="12">
        <v>5129</v>
      </c>
      <c r="B1867" s="12" t="s">
        <v>2554</v>
      </c>
      <c r="C1867" s="12" t="s">
        <v>1593</v>
      </c>
      <c r="D1867" s="12" t="s">
        <v>9</v>
      </c>
      <c r="E1867" s="12" t="s">
        <v>10</v>
      </c>
      <c r="F1867" s="12">
        <v>50000</v>
      </c>
      <c r="G1867" s="12">
        <f t="shared" si="28"/>
        <v>5000000</v>
      </c>
      <c r="H1867" s="12">
        <v>100</v>
      </c>
      <c r="I1867" s="23"/>
    </row>
    <row r="1868" spans="1:9" x14ac:dyDescent="0.25">
      <c r="A1868" s="514" t="s">
        <v>157</v>
      </c>
      <c r="B1868" s="515"/>
      <c r="C1868" s="515"/>
      <c r="D1868" s="515"/>
      <c r="E1868" s="515"/>
      <c r="F1868" s="515"/>
      <c r="G1868" s="515"/>
      <c r="H1868" s="515"/>
      <c r="I1868" s="23"/>
    </row>
    <row r="1869" spans="1:9" x14ac:dyDescent="0.25">
      <c r="A1869" s="508" t="s">
        <v>8</v>
      </c>
      <c r="B1869" s="509"/>
      <c r="C1869" s="509"/>
      <c r="D1869" s="509"/>
      <c r="E1869" s="509"/>
      <c r="F1869" s="509"/>
      <c r="G1869" s="509"/>
      <c r="H1869" s="509"/>
      <c r="I1869" s="23"/>
    </row>
    <row r="1870" spans="1:9" ht="27" x14ac:dyDescent="0.25">
      <c r="A1870" s="356">
        <v>5113</v>
      </c>
      <c r="B1870" s="356" t="s">
        <v>3185</v>
      </c>
      <c r="C1870" s="356" t="s">
        <v>477</v>
      </c>
      <c r="D1870" s="356" t="s">
        <v>390</v>
      </c>
      <c r="E1870" s="356" t="s">
        <v>14</v>
      </c>
      <c r="F1870" s="356">
        <v>21825970</v>
      </c>
      <c r="G1870" s="356">
        <v>21825970</v>
      </c>
      <c r="H1870" s="356">
        <v>1</v>
      </c>
      <c r="I1870" s="23"/>
    </row>
    <row r="1871" spans="1:9" ht="27" x14ac:dyDescent="0.25">
      <c r="A1871" s="356">
        <v>5113</v>
      </c>
      <c r="B1871" s="356" t="s">
        <v>3186</v>
      </c>
      <c r="C1871" s="356" t="s">
        <v>477</v>
      </c>
      <c r="D1871" s="356" t="s">
        <v>390</v>
      </c>
      <c r="E1871" s="356" t="s">
        <v>14</v>
      </c>
      <c r="F1871" s="356">
        <v>44148430</v>
      </c>
      <c r="G1871" s="356">
        <v>44148430</v>
      </c>
      <c r="H1871" s="356">
        <v>1</v>
      </c>
      <c r="I1871" s="23"/>
    </row>
    <row r="1872" spans="1:9" x14ac:dyDescent="0.25">
      <c r="A1872" s="356">
        <v>4269</v>
      </c>
      <c r="B1872" s="356" t="s">
        <v>2555</v>
      </c>
      <c r="C1872" s="356" t="s">
        <v>1835</v>
      </c>
      <c r="D1872" s="356" t="s">
        <v>9</v>
      </c>
      <c r="E1872" s="356" t="s">
        <v>10</v>
      </c>
      <c r="F1872" s="356">
        <v>2500</v>
      </c>
      <c r="G1872" s="356">
        <f>+F1872*H1872</f>
        <v>500000</v>
      </c>
      <c r="H1872" s="356">
        <v>200</v>
      </c>
      <c r="I1872" s="23"/>
    </row>
    <row r="1873" spans="1:9" x14ac:dyDescent="0.25">
      <c r="A1873" s="356">
        <v>4269</v>
      </c>
      <c r="B1873" s="356" t="s">
        <v>2556</v>
      </c>
      <c r="C1873" s="356" t="s">
        <v>1580</v>
      </c>
      <c r="D1873" s="356" t="s">
        <v>9</v>
      </c>
      <c r="E1873" s="356" t="s">
        <v>10</v>
      </c>
      <c r="F1873" s="356">
        <v>3030.3</v>
      </c>
      <c r="G1873" s="356">
        <f>+F1873*H1873</f>
        <v>9999990</v>
      </c>
      <c r="H1873" s="356">
        <v>3300</v>
      </c>
      <c r="I1873" s="23"/>
    </row>
    <row r="1874" spans="1:9" x14ac:dyDescent="0.25">
      <c r="A1874" s="508" t="s">
        <v>26</v>
      </c>
      <c r="B1874" s="509"/>
      <c r="C1874" s="509"/>
      <c r="D1874" s="509"/>
      <c r="E1874" s="509"/>
      <c r="F1874" s="509"/>
      <c r="G1874" s="509"/>
      <c r="H1874" s="510"/>
      <c r="I1874" s="23"/>
    </row>
    <row r="1875" spans="1:9" ht="27" x14ac:dyDescent="0.25">
      <c r="A1875" s="12">
        <v>5113</v>
      </c>
      <c r="B1875" s="12" t="s">
        <v>3181</v>
      </c>
      <c r="C1875" s="12" t="s">
        <v>463</v>
      </c>
      <c r="D1875" s="12" t="s">
        <v>1221</v>
      </c>
      <c r="E1875" s="12" t="s">
        <v>14</v>
      </c>
      <c r="F1875" s="12">
        <v>435876</v>
      </c>
      <c r="G1875" s="12">
        <v>435876</v>
      </c>
      <c r="H1875" s="12">
        <v>1</v>
      </c>
      <c r="I1875" s="23"/>
    </row>
    <row r="1876" spans="1:9" ht="27" x14ac:dyDescent="0.25">
      <c r="A1876" s="12">
        <v>5113</v>
      </c>
      <c r="B1876" s="12" t="s">
        <v>3182</v>
      </c>
      <c r="C1876" s="12" t="s">
        <v>463</v>
      </c>
      <c r="D1876" s="12" t="s">
        <v>1221</v>
      </c>
      <c r="E1876" s="12" t="s">
        <v>14</v>
      </c>
      <c r="F1876" s="12">
        <v>881664</v>
      </c>
      <c r="G1876" s="12">
        <v>881664</v>
      </c>
      <c r="H1876" s="12">
        <v>1</v>
      </c>
      <c r="I1876" s="23"/>
    </row>
    <row r="1877" spans="1:9" ht="27" x14ac:dyDescent="0.25">
      <c r="A1877" s="12">
        <v>5113</v>
      </c>
      <c r="B1877" s="12" t="s">
        <v>3183</v>
      </c>
      <c r="C1877" s="12" t="s">
        <v>1102</v>
      </c>
      <c r="D1877" s="12" t="s">
        <v>13</v>
      </c>
      <c r="E1877" s="12" t="s">
        <v>14</v>
      </c>
      <c r="F1877" s="12">
        <v>130764</v>
      </c>
      <c r="G1877" s="12">
        <v>130764</v>
      </c>
      <c r="H1877" s="12">
        <v>1</v>
      </c>
      <c r="I1877" s="23"/>
    </row>
    <row r="1878" spans="1:9" ht="27" x14ac:dyDescent="0.25">
      <c r="A1878" s="12">
        <v>5113</v>
      </c>
      <c r="B1878" s="12" t="s">
        <v>3184</v>
      </c>
      <c r="C1878" s="12" t="s">
        <v>1102</v>
      </c>
      <c r="D1878" s="12" t="s">
        <v>13</v>
      </c>
      <c r="E1878" s="12" t="s">
        <v>14</v>
      </c>
      <c r="F1878" s="12">
        <v>264504</v>
      </c>
      <c r="G1878" s="12">
        <v>264504</v>
      </c>
      <c r="H1878" s="12">
        <v>1</v>
      </c>
      <c r="I1878" s="23"/>
    </row>
    <row r="1879" spans="1:9" x14ac:dyDescent="0.25">
      <c r="A1879" s="12"/>
      <c r="B1879" s="12"/>
      <c r="C1879" s="12"/>
      <c r="D1879" s="12"/>
      <c r="E1879" s="12"/>
      <c r="F1879" s="12"/>
      <c r="G1879" s="12"/>
      <c r="H1879" s="12"/>
      <c r="I1879" s="23"/>
    </row>
    <row r="1880" spans="1:9" ht="19.5" customHeight="1" x14ac:dyDescent="0.25">
      <c r="A1880" s="327"/>
      <c r="B1880" s="327"/>
      <c r="C1880" s="327"/>
      <c r="D1880" s="327"/>
      <c r="E1880" s="327"/>
      <c r="F1880" s="327"/>
      <c r="G1880" s="327"/>
      <c r="H1880" s="327"/>
      <c r="I1880" s="23"/>
    </row>
    <row r="1881" spans="1:9" x14ac:dyDescent="0.25">
      <c r="A1881" s="4"/>
      <c r="B1881" s="4"/>
      <c r="C1881" s="4"/>
      <c r="D1881" s="4"/>
      <c r="E1881" s="4"/>
      <c r="F1881" s="4"/>
      <c r="G1881" s="4"/>
      <c r="H1881" s="4"/>
      <c r="I1881" s="23"/>
    </row>
    <row r="1882" spans="1:9" x14ac:dyDescent="0.25">
      <c r="A1882" s="514" t="s">
        <v>118</v>
      </c>
      <c r="B1882" s="515"/>
      <c r="C1882" s="515"/>
      <c r="D1882" s="515"/>
      <c r="E1882" s="515"/>
      <c r="F1882" s="515"/>
      <c r="G1882" s="515"/>
      <c r="H1882" s="515"/>
      <c r="I1882" s="23"/>
    </row>
    <row r="1883" spans="1:9" x14ac:dyDescent="0.25">
      <c r="A1883" s="508" t="s">
        <v>26</v>
      </c>
      <c r="B1883" s="509"/>
      <c r="C1883" s="509"/>
      <c r="D1883" s="509"/>
      <c r="E1883" s="509"/>
      <c r="F1883" s="509"/>
      <c r="G1883" s="509"/>
      <c r="H1883" s="510"/>
      <c r="I1883" s="23"/>
    </row>
    <row r="1884" spans="1:9" ht="40.5" x14ac:dyDescent="0.25">
      <c r="A1884" s="207">
        <v>4239</v>
      </c>
      <c r="B1884" s="263" t="s">
        <v>1024</v>
      </c>
      <c r="C1884" s="263" t="s">
        <v>443</v>
      </c>
      <c r="D1884" s="263" t="s">
        <v>257</v>
      </c>
      <c r="E1884" s="263" t="s">
        <v>14</v>
      </c>
      <c r="F1884" s="263">
        <v>1150000</v>
      </c>
      <c r="G1884" s="263">
        <v>1150000</v>
      </c>
      <c r="H1884" s="263">
        <v>1</v>
      </c>
      <c r="I1884" s="23"/>
    </row>
    <row r="1885" spans="1:9" ht="40.5" x14ac:dyDescent="0.25">
      <c r="A1885" s="263">
        <v>4239</v>
      </c>
      <c r="B1885" s="263" t="s">
        <v>1020</v>
      </c>
      <c r="C1885" s="263" t="s">
        <v>443</v>
      </c>
      <c r="D1885" s="263" t="s">
        <v>257</v>
      </c>
      <c r="E1885" s="263" t="s">
        <v>14</v>
      </c>
      <c r="F1885" s="263">
        <v>1491888</v>
      </c>
      <c r="G1885" s="263">
        <v>1491888</v>
      </c>
      <c r="H1885" s="263">
        <v>1</v>
      </c>
      <c r="I1885" s="23"/>
    </row>
    <row r="1886" spans="1:9" ht="40.5" x14ac:dyDescent="0.25">
      <c r="A1886" s="263">
        <v>4239</v>
      </c>
      <c r="B1886" s="263" t="s">
        <v>1021</v>
      </c>
      <c r="C1886" s="263" t="s">
        <v>443</v>
      </c>
      <c r="D1886" s="263" t="s">
        <v>257</v>
      </c>
      <c r="E1886" s="263" t="s">
        <v>14</v>
      </c>
      <c r="F1886" s="263">
        <v>248888</v>
      </c>
      <c r="G1886" s="263">
        <v>248888</v>
      </c>
      <c r="H1886" s="263">
        <v>1</v>
      </c>
      <c r="I1886" s="23"/>
    </row>
    <row r="1887" spans="1:9" ht="40.5" x14ac:dyDescent="0.25">
      <c r="A1887" s="263">
        <v>4239</v>
      </c>
      <c r="B1887" s="263" t="s">
        <v>1019</v>
      </c>
      <c r="C1887" s="263" t="s">
        <v>443</v>
      </c>
      <c r="D1887" s="263" t="s">
        <v>257</v>
      </c>
      <c r="E1887" s="263" t="s">
        <v>14</v>
      </c>
      <c r="F1887" s="263">
        <v>282111</v>
      </c>
      <c r="G1887" s="263">
        <v>282111</v>
      </c>
      <c r="H1887" s="263">
        <v>1</v>
      </c>
      <c r="I1887" s="23"/>
    </row>
    <row r="1888" spans="1:9" ht="40.5" x14ac:dyDescent="0.25">
      <c r="A1888" s="263">
        <v>4239</v>
      </c>
      <c r="B1888" s="263" t="s">
        <v>1018</v>
      </c>
      <c r="C1888" s="263" t="s">
        <v>443</v>
      </c>
      <c r="D1888" s="263" t="s">
        <v>257</v>
      </c>
      <c r="E1888" s="263" t="s">
        <v>14</v>
      </c>
      <c r="F1888" s="263">
        <v>178888</v>
      </c>
      <c r="G1888" s="263">
        <v>178888</v>
      </c>
      <c r="H1888" s="263">
        <v>1</v>
      </c>
      <c r="I1888" s="23"/>
    </row>
    <row r="1889" spans="1:9" ht="40.5" x14ac:dyDescent="0.25">
      <c r="A1889" s="263">
        <v>4239</v>
      </c>
      <c r="B1889" s="263" t="s">
        <v>1022</v>
      </c>
      <c r="C1889" s="263" t="s">
        <v>443</v>
      </c>
      <c r="D1889" s="263" t="s">
        <v>257</v>
      </c>
      <c r="E1889" s="263" t="s">
        <v>14</v>
      </c>
      <c r="F1889" s="263">
        <v>418231</v>
      </c>
      <c r="G1889" s="263">
        <v>418231</v>
      </c>
      <c r="H1889" s="263">
        <v>1</v>
      </c>
      <c r="I1889" s="23"/>
    </row>
    <row r="1890" spans="1:9" ht="40.5" x14ac:dyDescent="0.25">
      <c r="A1890" s="263">
        <v>4239</v>
      </c>
      <c r="B1890" s="263" t="s">
        <v>1023</v>
      </c>
      <c r="C1890" s="263" t="s">
        <v>443</v>
      </c>
      <c r="D1890" s="263" t="s">
        <v>257</v>
      </c>
      <c r="E1890" s="263" t="s">
        <v>14</v>
      </c>
      <c r="F1890" s="263">
        <v>130221</v>
      </c>
      <c r="G1890" s="263">
        <v>130221</v>
      </c>
      <c r="H1890" s="263">
        <v>1</v>
      </c>
      <c r="I1890" s="23"/>
    </row>
    <row r="1891" spans="1:9" x14ac:dyDescent="0.25">
      <c r="A1891" s="204"/>
      <c r="B1891" s="205"/>
      <c r="C1891" s="205"/>
      <c r="D1891" s="205"/>
      <c r="E1891" s="205"/>
      <c r="F1891" s="205"/>
      <c r="G1891" s="205"/>
      <c r="H1891" s="206"/>
      <c r="I1891" s="23"/>
    </row>
    <row r="1892" spans="1:9" x14ac:dyDescent="0.25">
      <c r="A1892" s="4"/>
      <c r="B1892" s="4"/>
      <c r="C1892" s="4"/>
      <c r="D1892" s="4"/>
      <c r="E1892" s="4"/>
      <c r="F1892" s="4"/>
      <c r="G1892" s="4"/>
      <c r="H1892" s="4"/>
      <c r="I1892" s="23"/>
    </row>
    <row r="1893" spans="1:9" ht="15.75" customHeight="1" x14ac:dyDescent="0.25">
      <c r="A1893" s="514" t="s">
        <v>871</v>
      </c>
      <c r="B1893" s="515"/>
      <c r="C1893" s="515"/>
      <c r="D1893" s="515"/>
      <c r="E1893" s="515"/>
      <c r="F1893" s="515"/>
      <c r="G1893" s="515"/>
      <c r="H1893" s="515"/>
      <c r="I1893" s="23"/>
    </row>
    <row r="1894" spans="1:9" x14ac:dyDescent="0.25">
      <c r="A1894" s="508" t="s">
        <v>12</v>
      </c>
      <c r="B1894" s="509"/>
      <c r="C1894" s="509"/>
      <c r="D1894" s="509"/>
      <c r="E1894" s="509"/>
      <c r="F1894" s="509"/>
      <c r="G1894" s="509"/>
      <c r="H1894" s="509"/>
      <c r="I1894" s="23"/>
    </row>
    <row r="1895" spans="1:9" ht="27" x14ac:dyDescent="0.25">
      <c r="A1895" s="4">
        <v>4213</v>
      </c>
      <c r="B1895" s="4" t="s">
        <v>869</v>
      </c>
      <c r="C1895" s="4" t="s">
        <v>870</v>
      </c>
      <c r="D1895" s="4" t="s">
        <v>390</v>
      </c>
      <c r="E1895" s="4" t="s">
        <v>14</v>
      </c>
      <c r="F1895" s="4">
        <v>1779000</v>
      </c>
      <c r="G1895" s="4">
        <v>1779000</v>
      </c>
      <c r="H1895" s="4">
        <v>1</v>
      </c>
      <c r="I1895" s="23"/>
    </row>
    <row r="1896" spans="1:9" x14ac:dyDescent="0.25">
      <c r="A1896" s="514" t="s">
        <v>108</v>
      </c>
      <c r="B1896" s="515"/>
      <c r="C1896" s="515"/>
      <c r="D1896" s="515"/>
      <c r="E1896" s="515"/>
      <c r="F1896" s="515"/>
      <c r="G1896" s="515"/>
      <c r="H1896" s="515"/>
      <c r="I1896" s="23"/>
    </row>
    <row r="1897" spans="1:9" x14ac:dyDescent="0.25">
      <c r="A1897" s="508" t="s">
        <v>8</v>
      </c>
      <c r="B1897" s="509"/>
      <c r="C1897" s="509"/>
      <c r="D1897" s="509"/>
      <c r="E1897" s="509"/>
      <c r="F1897" s="509"/>
      <c r="G1897" s="509"/>
      <c r="H1897" s="509"/>
      <c r="I1897" s="23"/>
    </row>
    <row r="1898" spans="1:9" x14ac:dyDescent="0.25">
      <c r="A1898" s="175"/>
      <c r="B1898" s="175"/>
      <c r="C1898" s="175"/>
      <c r="D1898" s="175"/>
      <c r="E1898" s="175"/>
      <c r="F1898" s="175"/>
      <c r="G1898" s="175"/>
      <c r="H1898" s="175"/>
      <c r="I1898" s="23"/>
    </row>
    <row r="1899" spans="1:9" x14ac:dyDescent="0.25">
      <c r="A1899" s="508" t="s">
        <v>12</v>
      </c>
      <c r="B1899" s="509"/>
      <c r="C1899" s="509"/>
      <c r="D1899" s="509"/>
      <c r="E1899" s="509"/>
      <c r="F1899" s="509"/>
      <c r="G1899" s="509"/>
      <c r="H1899" s="509"/>
      <c r="I1899" s="23"/>
    </row>
    <row r="1900" spans="1:9" ht="27" x14ac:dyDescent="0.25">
      <c r="A1900" s="441">
        <v>4252</v>
      </c>
      <c r="B1900" s="441" t="s">
        <v>4583</v>
      </c>
      <c r="C1900" s="441" t="s">
        <v>405</v>
      </c>
      <c r="D1900" s="441" t="s">
        <v>390</v>
      </c>
      <c r="E1900" s="441" t="s">
        <v>14</v>
      </c>
      <c r="F1900" s="441">
        <v>950000</v>
      </c>
      <c r="G1900" s="441">
        <v>950000</v>
      </c>
      <c r="H1900" s="441">
        <v>1</v>
      </c>
      <c r="I1900" s="23"/>
    </row>
    <row r="1901" spans="1:9" ht="54" x14ac:dyDescent="0.25">
      <c r="A1901" s="441">
        <v>4216</v>
      </c>
      <c r="B1901" s="441" t="s">
        <v>4582</v>
      </c>
      <c r="C1901" s="441" t="s">
        <v>1322</v>
      </c>
      <c r="D1901" s="441" t="s">
        <v>9</v>
      </c>
      <c r="E1901" s="441" t="s">
        <v>14</v>
      </c>
      <c r="F1901" s="441">
        <v>2000000</v>
      </c>
      <c r="G1901" s="441">
        <v>2000000</v>
      </c>
      <c r="H1901" s="441">
        <v>1</v>
      </c>
      <c r="I1901" s="23"/>
    </row>
    <row r="1902" spans="1:9" ht="40.5" x14ac:dyDescent="0.25">
      <c r="A1902" s="387">
        <v>4239</v>
      </c>
      <c r="B1902" s="441" t="s">
        <v>3902</v>
      </c>
      <c r="C1902" s="441" t="s">
        <v>506</v>
      </c>
      <c r="D1902" s="441" t="s">
        <v>9</v>
      </c>
      <c r="E1902" s="441" t="s">
        <v>14</v>
      </c>
      <c r="F1902" s="441">
        <v>1000000</v>
      </c>
      <c r="G1902" s="441">
        <v>1000000</v>
      </c>
      <c r="H1902" s="441">
        <v>1</v>
      </c>
      <c r="I1902" s="23"/>
    </row>
    <row r="1903" spans="1:9" ht="40.5" x14ac:dyDescent="0.25">
      <c r="A1903" s="207">
        <v>4239</v>
      </c>
      <c r="B1903" s="387" t="s">
        <v>1012</v>
      </c>
      <c r="C1903" s="387" t="s">
        <v>506</v>
      </c>
      <c r="D1903" s="387" t="s">
        <v>9</v>
      </c>
      <c r="E1903" s="387" t="s">
        <v>14</v>
      </c>
      <c r="F1903" s="387">
        <v>1498888</v>
      </c>
      <c r="G1903" s="387">
        <v>1498888</v>
      </c>
      <c r="H1903" s="387">
        <v>1</v>
      </c>
      <c r="I1903" s="23"/>
    </row>
    <row r="1904" spans="1:9" ht="40.5" x14ac:dyDescent="0.25">
      <c r="A1904" s="263">
        <v>4239</v>
      </c>
      <c r="B1904" s="263" t="s">
        <v>1009</v>
      </c>
      <c r="C1904" s="263" t="s">
        <v>506</v>
      </c>
      <c r="D1904" s="263" t="s">
        <v>9</v>
      </c>
      <c r="E1904" s="263" t="s">
        <v>14</v>
      </c>
      <c r="F1904" s="263">
        <v>1998888</v>
      </c>
      <c r="G1904" s="263">
        <v>1998888</v>
      </c>
      <c r="H1904" s="263">
        <v>1</v>
      </c>
      <c r="I1904" s="23"/>
    </row>
    <row r="1905" spans="1:24" ht="40.5" x14ac:dyDescent="0.25">
      <c r="A1905" s="263">
        <v>4239</v>
      </c>
      <c r="B1905" s="263" t="s">
        <v>1013</v>
      </c>
      <c r="C1905" s="263" t="s">
        <v>506</v>
      </c>
      <c r="D1905" s="263" t="s">
        <v>9</v>
      </c>
      <c r="E1905" s="263" t="s">
        <v>14</v>
      </c>
      <c r="F1905" s="263">
        <v>1150000</v>
      </c>
      <c r="G1905" s="263">
        <v>1150000</v>
      </c>
      <c r="H1905" s="263">
        <v>1</v>
      </c>
      <c r="I1905" s="23"/>
    </row>
    <row r="1906" spans="1:24" ht="40.5" x14ac:dyDescent="0.25">
      <c r="A1906" s="263">
        <v>4239</v>
      </c>
      <c r="B1906" s="263" t="s">
        <v>1016</v>
      </c>
      <c r="C1906" s="263" t="s">
        <v>506</v>
      </c>
      <c r="D1906" s="263" t="s">
        <v>9</v>
      </c>
      <c r="E1906" s="263" t="s">
        <v>14</v>
      </c>
      <c r="F1906" s="263">
        <v>998888</v>
      </c>
      <c r="G1906" s="263">
        <v>998888</v>
      </c>
      <c r="H1906" s="263">
        <v>1</v>
      </c>
      <c r="I1906" s="23"/>
    </row>
    <row r="1907" spans="1:24" ht="40.5" x14ac:dyDescent="0.25">
      <c r="A1907" s="263">
        <v>4239</v>
      </c>
      <c r="B1907" s="263" t="s">
        <v>1007</v>
      </c>
      <c r="C1907" s="263" t="s">
        <v>506</v>
      </c>
      <c r="D1907" s="263" t="s">
        <v>9</v>
      </c>
      <c r="E1907" s="263" t="s">
        <v>14</v>
      </c>
      <c r="F1907" s="263">
        <v>1698888</v>
      </c>
      <c r="G1907" s="263">
        <v>1698888</v>
      </c>
      <c r="H1907" s="263">
        <v>1</v>
      </c>
      <c r="I1907" s="23"/>
    </row>
    <row r="1908" spans="1:24" ht="40.5" x14ac:dyDescent="0.25">
      <c r="A1908" s="263">
        <v>4239</v>
      </c>
      <c r="B1908" s="263" t="s">
        <v>1011</v>
      </c>
      <c r="C1908" s="263" t="s">
        <v>506</v>
      </c>
      <c r="D1908" s="263" t="s">
        <v>9</v>
      </c>
      <c r="E1908" s="263" t="s">
        <v>14</v>
      </c>
      <c r="F1908" s="263">
        <v>1998888</v>
      </c>
      <c r="G1908" s="263">
        <v>1998888</v>
      </c>
      <c r="H1908" s="263">
        <v>1</v>
      </c>
      <c r="I1908" s="23"/>
    </row>
    <row r="1909" spans="1:24" ht="40.5" x14ac:dyDescent="0.25">
      <c r="A1909" s="263">
        <v>4239</v>
      </c>
      <c r="B1909" s="263" t="s">
        <v>1010</v>
      </c>
      <c r="C1909" s="263" t="s">
        <v>506</v>
      </c>
      <c r="D1909" s="263" t="s">
        <v>9</v>
      </c>
      <c r="E1909" s="263" t="s">
        <v>14</v>
      </c>
      <c r="F1909" s="263">
        <v>298888</v>
      </c>
      <c r="G1909" s="263">
        <v>298888</v>
      </c>
      <c r="H1909" s="263">
        <v>1</v>
      </c>
      <c r="I1909" s="23"/>
    </row>
    <row r="1910" spans="1:24" ht="40.5" x14ac:dyDescent="0.25">
      <c r="A1910" s="263">
        <v>4239</v>
      </c>
      <c r="B1910" s="263" t="s">
        <v>1017</v>
      </c>
      <c r="C1910" s="263" t="s">
        <v>506</v>
      </c>
      <c r="D1910" s="263" t="s">
        <v>9</v>
      </c>
      <c r="E1910" s="263" t="s">
        <v>14</v>
      </c>
      <c r="F1910" s="263">
        <v>998888</v>
      </c>
      <c r="G1910" s="263">
        <v>998888</v>
      </c>
      <c r="H1910" s="263">
        <v>1</v>
      </c>
      <c r="I1910" s="23"/>
    </row>
    <row r="1911" spans="1:24" ht="40.5" x14ac:dyDescent="0.25">
      <c r="A1911" s="263">
        <v>4239</v>
      </c>
      <c r="B1911" s="263" t="s">
        <v>1008</v>
      </c>
      <c r="C1911" s="263" t="s">
        <v>506</v>
      </c>
      <c r="D1911" s="263" t="s">
        <v>9</v>
      </c>
      <c r="E1911" s="263" t="s">
        <v>14</v>
      </c>
      <c r="F1911" s="263">
        <v>498888</v>
      </c>
      <c r="G1911" s="263">
        <v>498888</v>
      </c>
      <c r="H1911" s="263">
        <v>1</v>
      </c>
      <c r="I1911" s="23"/>
    </row>
    <row r="1912" spans="1:24" ht="40.5" x14ac:dyDescent="0.25">
      <c r="A1912" s="263">
        <v>4239</v>
      </c>
      <c r="B1912" s="263" t="s">
        <v>1014</v>
      </c>
      <c r="C1912" s="263" t="s">
        <v>506</v>
      </c>
      <c r="D1912" s="263" t="s">
        <v>9</v>
      </c>
      <c r="E1912" s="263" t="s">
        <v>14</v>
      </c>
      <c r="F1912" s="263">
        <v>198888</v>
      </c>
      <c r="G1912" s="263">
        <v>198888</v>
      </c>
      <c r="H1912" s="263">
        <v>1</v>
      </c>
      <c r="I1912" s="23"/>
    </row>
    <row r="1913" spans="1:24" ht="40.5" x14ac:dyDescent="0.25">
      <c r="A1913" s="263">
        <v>4239</v>
      </c>
      <c r="B1913" s="263" t="s">
        <v>1015</v>
      </c>
      <c r="C1913" s="263" t="s">
        <v>506</v>
      </c>
      <c r="D1913" s="263" t="s">
        <v>9</v>
      </c>
      <c r="E1913" s="263" t="s">
        <v>14</v>
      </c>
      <c r="F1913" s="263">
        <v>1498888</v>
      </c>
      <c r="G1913" s="263">
        <v>1498888</v>
      </c>
      <c r="H1913" s="263">
        <v>1</v>
      </c>
      <c r="I1913" s="23"/>
    </row>
    <row r="1914" spans="1:24" x14ac:dyDescent="0.25">
      <c r="A1914" s="207"/>
      <c r="B1914" s="207"/>
      <c r="C1914" s="207"/>
      <c r="D1914" s="207"/>
      <c r="E1914" s="207"/>
      <c r="F1914" s="207"/>
      <c r="G1914" s="207"/>
      <c r="H1914" s="207"/>
      <c r="I1914" s="23"/>
    </row>
    <row r="1915" spans="1:24" x14ac:dyDescent="0.25">
      <c r="A1915" s="207"/>
      <c r="B1915" s="207"/>
      <c r="C1915" s="207"/>
      <c r="D1915" s="207"/>
      <c r="E1915" s="207"/>
      <c r="F1915" s="207"/>
      <c r="G1915" s="207"/>
      <c r="H1915" s="207"/>
      <c r="I1915" s="23"/>
    </row>
    <row r="1916" spans="1:24" x14ac:dyDescent="0.25">
      <c r="A1916" s="207"/>
      <c r="B1916" s="207"/>
      <c r="C1916" s="207"/>
      <c r="D1916" s="207"/>
      <c r="E1916" s="207"/>
      <c r="F1916" s="207"/>
      <c r="G1916" s="207"/>
      <c r="H1916" s="207"/>
      <c r="I1916" s="23"/>
    </row>
    <row r="1917" spans="1:24" x14ac:dyDescent="0.25">
      <c r="A1917" s="207"/>
      <c r="B1917" s="207"/>
      <c r="C1917" s="207"/>
      <c r="D1917" s="207"/>
      <c r="E1917" s="207"/>
      <c r="F1917" s="207"/>
      <c r="G1917" s="207"/>
      <c r="H1917" s="207"/>
      <c r="I1917" s="23"/>
    </row>
    <row r="1918" spans="1:24" x14ac:dyDescent="0.25">
      <c r="A1918" s="207"/>
      <c r="B1918" s="207"/>
      <c r="C1918" s="207"/>
      <c r="D1918" s="207"/>
      <c r="E1918" s="207"/>
      <c r="F1918" s="207"/>
      <c r="G1918" s="207"/>
      <c r="H1918" s="207"/>
      <c r="I1918" s="23"/>
    </row>
    <row r="1919" spans="1:24" s="31" customFormat="1" x14ac:dyDescent="0.25">
      <c r="A1919" s="514" t="s">
        <v>109</v>
      </c>
      <c r="B1919" s="515"/>
      <c r="C1919" s="515"/>
      <c r="D1919" s="515"/>
      <c r="E1919" s="515"/>
      <c r="F1919" s="515"/>
      <c r="G1919" s="515"/>
      <c r="H1919" s="515"/>
      <c r="I1919" s="30"/>
      <c r="P1919" s="32"/>
      <c r="Q1919" s="32"/>
      <c r="R1919" s="32"/>
      <c r="S1919" s="32"/>
      <c r="T1919" s="32"/>
      <c r="U1919" s="32"/>
      <c r="V1919" s="32"/>
      <c r="W1919" s="32"/>
      <c r="X1919" s="32"/>
    </row>
    <row r="1920" spans="1:24" s="31" customFormat="1" x14ac:dyDescent="0.25">
      <c r="A1920" s="508" t="s">
        <v>12</v>
      </c>
      <c r="B1920" s="509"/>
      <c r="C1920" s="509"/>
      <c r="D1920" s="509"/>
      <c r="E1920" s="509"/>
      <c r="F1920" s="509"/>
      <c r="G1920" s="509"/>
      <c r="H1920" s="509"/>
      <c r="I1920" s="30"/>
      <c r="P1920" s="32"/>
      <c r="Q1920" s="32"/>
      <c r="R1920" s="32"/>
      <c r="S1920" s="32"/>
      <c r="T1920" s="32"/>
      <c r="U1920" s="32"/>
      <c r="V1920" s="32"/>
      <c r="W1920" s="32"/>
      <c r="X1920" s="32"/>
    </row>
    <row r="1921" spans="1:24" s="31" customFormat="1" ht="27" x14ac:dyDescent="0.25">
      <c r="A1921" s="352">
        <v>4239</v>
      </c>
      <c r="B1921" s="352" t="s">
        <v>3086</v>
      </c>
      <c r="C1921" s="352" t="s">
        <v>866</v>
      </c>
      <c r="D1921" s="352" t="s">
        <v>257</v>
      </c>
      <c r="E1921" s="352" t="s">
        <v>14</v>
      </c>
      <c r="F1921" s="352">
        <v>215000</v>
      </c>
      <c r="G1921" s="352">
        <v>215000</v>
      </c>
      <c r="H1921" s="352">
        <v>1</v>
      </c>
      <c r="I1921" s="30"/>
      <c r="P1921" s="32"/>
      <c r="Q1921" s="32"/>
      <c r="R1921" s="32"/>
      <c r="S1921" s="32"/>
      <c r="T1921" s="32"/>
      <c r="U1921" s="32"/>
      <c r="V1921" s="32"/>
      <c r="W1921" s="32"/>
      <c r="X1921" s="32"/>
    </row>
    <row r="1922" spans="1:24" s="31" customFormat="1" ht="27" x14ac:dyDescent="0.25">
      <c r="A1922" s="352">
        <v>4239</v>
      </c>
      <c r="B1922" s="352" t="s">
        <v>3087</v>
      </c>
      <c r="C1922" s="352" t="s">
        <v>866</v>
      </c>
      <c r="D1922" s="352" t="s">
        <v>257</v>
      </c>
      <c r="E1922" s="352" t="s">
        <v>14</v>
      </c>
      <c r="F1922" s="352">
        <v>225000</v>
      </c>
      <c r="G1922" s="352">
        <v>225000</v>
      </c>
      <c r="H1922" s="352">
        <v>1</v>
      </c>
      <c r="I1922" s="30"/>
      <c r="P1922" s="32"/>
      <c r="Q1922" s="32"/>
      <c r="R1922" s="32"/>
      <c r="S1922" s="32"/>
      <c r="T1922" s="32"/>
      <c r="U1922" s="32"/>
      <c r="V1922" s="32"/>
      <c r="W1922" s="32"/>
      <c r="X1922" s="32"/>
    </row>
    <row r="1923" spans="1:24" s="31" customFormat="1" ht="27" x14ac:dyDescent="0.25">
      <c r="A1923" s="352">
        <v>4239</v>
      </c>
      <c r="B1923" s="352" t="s">
        <v>3088</v>
      </c>
      <c r="C1923" s="352" t="s">
        <v>866</v>
      </c>
      <c r="D1923" s="352" t="s">
        <v>257</v>
      </c>
      <c r="E1923" s="352" t="s">
        <v>14</v>
      </c>
      <c r="F1923" s="352">
        <v>280000</v>
      </c>
      <c r="G1923" s="352">
        <v>280000</v>
      </c>
      <c r="H1923" s="352">
        <v>1</v>
      </c>
      <c r="I1923" s="30"/>
      <c r="P1923" s="32"/>
      <c r="Q1923" s="32"/>
      <c r="R1923" s="32"/>
      <c r="S1923" s="32"/>
      <c r="T1923" s="32"/>
      <c r="U1923" s="32"/>
      <c r="V1923" s="32"/>
      <c r="W1923" s="32"/>
      <c r="X1923" s="32"/>
    </row>
    <row r="1924" spans="1:24" s="31" customFormat="1" ht="27" x14ac:dyDescent="0.25">
      <c r="A1924" s="352">
        <v>4239</v>
      </c>
      <c r="B1924" s="352" t="s">
        <v>3089</v>
      </c>
      <c r="C1924" s="352" t="s">
        <v>866</v>
      </c>
      <c r="D1924" s="352" t="s">
        <v>257</v>
      </c>
      <c r="E1924" s="352" t="s">
        <v>14</v>
      </c>
      <c r="F1924" s="352">
        <v>340000</v>
      </c>
      <c r="G1924" s="352">
        <v>340000</v>
      </c>
      <c r="H1924" s="352">
        <v>1</v>
      </c>
      <c r="I1924" s="30"/>
      <c r="P1924" s="32"/>
      <c r="Q1924" s="32"/>
      <c r="R1924" s="32"/>
      <c r="S1924" s="32"/>
      <c r="T1924" s="32"/>
      <c r="U1924" s="32"/>
      <c r="V1924" s="32"/>
      <c r="W1924" s="32"/>
      <c r="X1924" s="32"/>
    </row>
    <row r="1925" spans="1:24" s="31" customFormat="1" ht="27" x14ac:dyDescent="0.25">
      <c r="A1925" s="352">
        <v>4239</v>
      </c>
      <c r="B1925" s="352" t="s">
        <v>3090</v>
      </c>
      <c r="C1925" s="352" t="s">
        <v>866</v>
      </c>
      <c r="D1925" s="352" t="s">
        <v>257</v>
      </c>
      <c r="E1925" s="352" t="s">
        <v>14</v>
      </c>
      <c r="F1925" s="352">
        <v>250000</v>
      </c>
      <c r="G1925" s="352">
        <v>250000</v>
      </c>
      <c r="H1925" s="352">
        <v>1</v>
      </c>
      <c r="I1925" s="30"/>
      <c r="P1925" s="32"/>
      <c r="Q1925" s="32"/>
      <c r="R1925" s="32"/>
      <c r="S1925" s="32"/>
      <c r="T1925" s="32"/>
      <c r="U1925" s="32"/>
      <c r="V1925" s="32"/>
      <c r="W1925" s="32"/>
      <c r="X1925" s="32"/>
    </row>
    <row r="1926" spans="1:24" s="31" customFormat="1" ht="27" x14ac:dyDescent="0.25">
      <c r="A1926" s="352">
        <v>4239</v>
      </c>
      <c r="B1926" s="352" t="s">
        <v>3091</v>
      </c>
      <c r="C1926" s="352" t="s">
        <v>866</v>
      </c>
      <c r="D1926" s="352" t="s">
        <v>257</v>
      </c>
      <c r="E1926" s="352" t="s">
        <v>14</v>
      </c>
      <c r="F1926" s="352">
        <v>360000</v>
      </c>
      <c r="G1926" s="352">
        <v>360000</v>
      </c>
      <c r="H1926" s="352">
        <v>1</v>
      </c>
      <c r="I1926" s="30"/>
      <c r="P1926" s="32"/>
      <c r="Q1926" s="32"/>
      <c r="R1926" s="32"/>
      <c r="S1926" s="32"/>
      <c r="T1926" s="32"/>
      <c r="U1926" s="32"/>
      <c r="V1926" s="32"/>
      <c r="W1926" s="32"/>
      <c r="X1926" s="32"/>
    </row>
    <row r="1927" spans="1:24" s="31" customFormat="1" ht="27" x14ac:dyDescent="0.25">
      <c r="A1927" s="352">
        <v>4239</v>
      </c>
      <c r="B1927" s="352" t="s">
        <v>3092</v>
      </c>
      <c r="C1927" s="352" t="s">
        <v>866</v>
      </c>
      <c r="D1927" s="352" t="s">
        <v>257</v>
      </c>
      <c r="E1927" s="352" t="s">
        <v>14</v>
      </c>
      <c r="F1927" s="352">
        <v>330000</v>
      </c>
      <c r="G1927" s="352">
        <v>330000</v>
      </c>
      <c r="H1927" s="352">
        <v>1</v>
      </c>
      <c r="I1927" s="30"/>
      <c r="P1927" s="32"/>
      <c r="Q1927" s="32"/>
      <c r="R1927" s="32"/>
      <c r="S1927" s="32"/>
      <c r="T1927" s="32"/>
      <c r="U1927" s="32"/>
      <c r="V1927" s="32"/>
      <c r="W1927" s="32"/>
      <c r="X1927" s="32"/>
    </row>
    <row r="1928" spans="1:24" x14ac:dyDescent="0.25">
      <c r="A1928" s="12"/>
      <c r="B1928" s="12"/>
      <c r="C1928" s="12"/>
      <c r="D1928" s="12"/>
      <c r="E1928" s="12"/>
      <c r="F1928" s="12"/>
      <c r="G1928" s="12"/>
      <c r="H1928" s="12"/>
      <c r="I1928" s="23"/>
    </row>
    <row r="1929" spans="1:24" x14ac:dyDescent="0.25">
      <c r="A1929" s="508" t="s">
        <v>16</v>
      </c>
      <c r="B1929" s="509"/>
      <c r="C1929" s="509"/>
      <c r="D1929" s="509"/>
      <c r="E1929" s="509"/>
      <c r="F1929" s="509"/>
      <c r="G1929" s="509"/>
      <c r="H1929" s="509"/>
      <c r="I1929" s="23"/>
    </row>
    <row r="1930" spans="1:24" ht="27" x14ac:dyDescent="0.25">
      <c r="A1930" s="12">
        <v>4251</v>
      </c>
      <c r="B1930" s="12" t="s">
        <v>3935</v>
      </c>
      <c r="C1930" s="12" t="s">
        <v>20</v>
      </c>
      <c r="D1930" s="12" t="s">
        <v>390</v>
      </c>
      <c r="E1930" s="12" t="s">
        <v>14</v>
      </c>
      <c r="F1930" s="12">
        <v>2178469.2000000002</v>
      </c>
      <c r="G1930" s="12">
        <v>2178469.2000000002</v>
      </c>
      <c r="H1930" s="12">
        <v>1</v>
      </c>
      <c r="I1930" s="23"/>
    </row>
    <row r="1931" spans="1:24" ht="15" customHeight="1" x14ac:dyDescent="0.25">
      <c r="A1931" s="511" t="s">
        <v>110</v>
      </c>
      <c r="B1931" s="512"/>
      <c r="C1931" s="512"/>
      <c r="D1931" s="512"/>
      <c r="E1931" s="512"/>
      <c r="F1931" s="512"/>
      <c r="G1931" s="512"/>
      <c r="H1931" s="512"/>
      <c r="I1931" s="23"/>
    </row>
    <row r="1932" spans="1:24" ht="15" customHeight="1" x14ac:dyDescent="0.25">
      <c r="A1932" s="508" t="s">
        <v>12</v>
      </c>
      <c r="B1932" s="509"/>
      <c r="C1932" s="509"/>
      <c r="D1932" s="509"/>
      <c r="E1932" s="509"/>
      <c r="F1932" s="509"/>
      <c r="G1932" s="509"/>
      <c r="H1932" s="509"/>
      <c r="I1932" s="23"/>
    </row>
    <row r="1933" spans="1:24" x14ac:dyDescent="0.25">
      <c r="A1933" s="12">
        <v>4239</v>
      </c>
      <c r="B1933" s="12" t="s">
        <v>867</v>
      </c>
      <c r="C1933" s="12" t="s">
        <v>27</v>
      </c>
      <c r="D1933" s="12" t="s">
        <v>13</v>
      </c>
      <c r="E1933" s="12" t="s">
        <v>14</v>
      </c>
      <c r="F1933" s="12">
        <v>910000</v>
      </c>
      <c r="G1933" s="12">
        <v>910000</v>
      </c>
      <c r="H1933" s="12">
        <v>1</v>
      </c>
      <c r="I1933" s="23"/>
    </row>
    <row r="1934" spans="1:24" x14ac:dyDescent="0.25">
      <c r="A1934" s="514" t="s">
        <v>93</v>
      </c>
      <c r="B1934" s="515"/>
      <c r="C1934" s="515"/>
      <c r="D1934" s="515"/>
      <c r="E1934" s="515"/>
      <c r="F1934" s="515"/>
      <c r="G1934" s="515"/>
      <c r="H1934" s="515"/>
      <c r="I1934" s="23"/>
    </row>
    <row r="1935" spans="1:24" x14ac:dyDescent="0.25">
      <c r="A1935" s="508" t="s">
        <v>16</v>
      </c>
      <c r="B1935" s="509"/>
      <c r="C1935" s="509"/>
      <c r="D1935" s="509"/>
      <c r="E1935" s="509"/>
      <c r="F1935" s="509"/>
      <c r="G1935" s="509"/>
      <c r="H1935" s="509"/>
      <c r="I1935" s="23"/>
    </row>
    <row r="1936" spans="1:24" x14ac:dyDescent="0.25">
      <c r="A1936" s="12"/>
      <c r="B1936" s="12"/>
      <c r="C1936" s="12"/>
      <c r="D1936" s="12"/>
      <c r="E1936" s="12"/>
      <c r="F1936" s="12"/>
      <c r="G1936" s="12"/>
      <c r="H1936" s="12"/>
      <c r="I1936" s="23"/>
    </row>
    <row r="1937" spans="1:8" x14ac:dyDescent="0.25">
      <c r="A1937" s="508" t="s">
        <v>12</v>
      </c>
      <c r="B1937" s="509"/>
      <c r="C1937" s="509"/>
      <c r="D1937" s="509"/>
      <c r="E1937" s="509"/>
      <c r="F1937" s="509"/>
      <c r="G1937" s="509"/>
      <c r="H1937" s="510"/>
    </row>
    <row r="1938" spans="1:8" x14ac:dyDescent="0.25">
      <c r="A1938" s="119"/>
      <c r="B1938" s="119"/>
      <c r="C1938" s="119"/>
      <c r="D1938" s="119"/>
      <c r="E1938" s="119"/>
      <c r="F1938" s="119"/>
      <c r="G1938" s="119"/>
      <c r="H1938" s="12"/>
    </row>
    <row r="1939" spans="1:8" x14ac:dyDescent="0.25">
      <c r="A1939" s="514" t="s">
        <v>1334</v>
      </c>
      <c r="B1939" s="515"/>
      <c r="C1939" s="515"/>
      <c r="D1939" s="515"/>
      <c r="E1939" s="515"/>
      <c r="F1939" s="515"/>
      <c r="G1939" s="515"/>
      <c r="H1939" s="515"/>
    </row>
    <row r="1940" spans="1:8" x14ac:dyDescent="0.25">
      <c r="A1940" s="508" t="s">
        <v>8</v>
      </c>
      <c r="B1940" s="509"/>
      <c r="C1940" s="509"/>
      <c r="D1940" s="509"/>
      <c r="E1940" s="509"/>
      <c r="F1940" s="509"/>
      <c r="G1940" s="509"/>
      <c r="H1940" s="509"/>
    </row>
    <row r="1941" spans="1:8" x14ac:dyDescent="0.25">
      <c r="A1941" s="12">
        <v>4261</v>
      </c>
      <c r="B1941" s="12" t="s">
        <v>1335</v>
      </c>
      <c r="C1941" s="12" t="s">
        <v>1336</v>
      </c>
      <c r="D1941" s="12" t="s">
        <v>9</v>
      </c>
      <c r="E1941" s="12" t="s">
        <v>10</v>
      </c>
      <c r="F1941" s="12">
        <v>11160</v>
      </c>
      <c r="G1941" s="12">
        <f>+F1941*H1941</f>
        <v>1116000</v>
      </c>
      <c r="H1941" s="12">
        <v>100</v>
      </c>
    </row>
    <row r="1942" spans="1:8" ht="27" x14ac:dyDescent="0.25">
      <c r="A1942" s="12">
        <v>4261</v>
      </c>
      <c r="B1942" s="12" t="s">
        <v>1337</v>
      </c>
      <c r="C1942" s="12" t="s">
        <v>1338</v>
      </c>
      <c r="D1942" s="12" t="s">
        <v>9</v>
      </c>
      <c r="E1942" s="12" t="s">
        <v>10</v>
      </c>
      <c r="F1942" s="12">
        <v>132</v>
      </c>
      <c r="G1942" s="12">
        <f t="shared" ref="G1942:G1943" si="29">+F1942*H1942</f>
        <v>66000</v>
      </c>
      <c r="H1942" s="12">
        <v>500</v>
      </c>
    </row>
    <row r="1943" spans="1:8" ht="27" x14ac:dyDescent="0.25">
      <c r="A1943" s="12">
        <v>4261</v>
      </c>
      <c r="B1943" s="12" t="s">
        <v>1339</v>
      </c>
      <c r="C1943" s="12" t="s">
        <v>1338</v>
      </c>
      <c r="D1943" s="12" t="s">
        <v>9</v>
      </c>
      <c r="E1943" s="12" t="s">
        <v>10</v>
      </c>
      <c r="F1943" s="12">
        <v>92.5</v>
      </c>
      <c r="G1943" s="12">
        <f t="shared" si="29"/>
        <v>111000</v>
      </c>
      <c r="H1943" s="12">
        <v>1200</v>
      </c>
    </row>
    <row r="1944" spans="1:8" x14ac:dyDescent="0.25">
      <c r="A1944" s="12">
        <v>4261</v>
      </c>
      <c r="B1944" s="12" t="s">
        <v>3079</v>
      </c>
      <c r="C1944" s="12" t="s">
        <v>3080</v>
      </c>
      <c r="D1944" s="12" t="s">
        <v>9</v>
      </c>
      <c r="E1944" s="12" t="s">
        <v>10</v>
      </c>
      <c r="F1944" s="12">
        <v>15600</v>
      </c>
      <c r="G1944" s="12">
        <f>+F1944*H1944</f>
        <v>265200</v>
      </c>
      <c r="H1944" s="12">
        <v>17</v>
      </c>
    </row>
    <row r="1945" spans="1:8" x14ac:dyDescent="0.25">
      <c r="A1945" s="12">
        <v>4261</v>
      </c>
      <c r="B1945" s="12" t="s">
        <v>3081</v>
      </c>
      <c r="C1945" s="12" t="s">
        <v>3080</v>
      </c>
      <c r="D1945" s="12" t="s">
        <v>9</v>
      </c>
      <c r="E1945" s="12" t="s">
        <v>10</v>
      </c>
      <c r="F1945" s="12">
        <v>11700</v>
      </c>
      <c r="G1945" s="12">
        <f t="shared" ref="G1945:G1948" si="30">+F1945*H1945</f>
        <v>327600</v>
      </c>
      <c r="H1945" s="12">
        <v>28</v>
      </c>
    </row>
    <row r="1946" spans="1:8" x14ac:dyDescent="0.25">
      <c r="A1946" s="12">
        <v>4261</v>
      </c>
      <c r="B1946" s="12" t="s">
        <v>3082</v>
      </c>
      <c r="C1946" s="12" t="s">
        <v>3080</v>
      </c>
      <c r="D1946" s="12" t="s">
        <v>9</v>
      </c>
      <c r="E1946" s="12" t="s">
        <v>10</v>
      </c>
      <c r="F1946" s="12">
        <v>12700</v>
      </c>
      <c r="G1946" s="12">
        <f t="shared" si="30"/>
        <v>190500</v>
      </c>
      <c r="H1946" s="12">
        <v>15</v>
      </c>
    </row>
    <row r="1947" spans="1:8" x14ac:dyDescent="0.25">
      <c r="A1947" s="12">
        <v>4261</v>
      </c>
      <c r="B1947" s="12" t="s">
        <v>3083</v>
      </c>
      <c r="C1947" s="12" t="s">
        <v>3080</v>
      </c>
      <c r="D1947" s="12" t="s">
        <v>9</v>
      </c>
      <c r="E1947" s="12" t="s">
        <v>10</v>
      </c>
      <c r="F1947" s="12">
        <v>12689</v>
      </c>
      <c r="G1947" s="12">
        <f t="shared" si="30"/>
        <v>444115</v>
      </c>
      <c r="H1947" s="12">
        <v>35</v>
      </c>
    </row>
    <row r="1948" spans="1:8" x14ac:dyDescent="0.25">
      <c r="A1948" s="12">
        <v>4261</v>
      </c>
      <c r="B1948" s="12" t="s">
        <v>3084</v>
      </c>
      <c r="C1948" s="12" t="s">
        <v>3080</v>
      </c>
      <c r="D1948" s="12" t="s">
        <v>9</v>
      </c>
      <c r="E1948" s="12" t="s">
        <v>10</v>
      </c>
      <c r="F1948" s="12">
        <v>15500</v>
      </c>
      <c r="G1948" s="12">
        <f t="shared" si="30"/>
        <v>1472500</v>
      </c>
      <c r="H1948" s="12">
        <v>95</v>
      </c>
    </row>
    <row r="1949" spans="1:8" x14ac:dyDescent="0.25">
      <c r="A1949" s="508" t="s">
        <v>12</v>
      </c>
      <c r="B1949" s="509"/>
      <c r="C1949" s="509"/>
      <c r="D1949" s="509"/>
      <c r="E1949" s="509"/>
      <c r="F1949" s="509"/>
      <c r="G1949" s="509"/>
      <c r="H1949" s="509"/>
    </row>
    <row r="1950" spans="1:8" ht="27" x14ac:dyDescent="0.25">
      <c r="A1950" s="12">
        <v>4239</v>
      </c>
      <c r="B1950" s="12" t="s">
        <v>3085</v>
      </c>
      <c r="C1950" s="12" t="s">
        <v>866</v>
      </c>
      <c r="D1950" s="12" t="s">
        <v>9</v>
      </c>
      <c r="E1950" s="12" t="s">
        <v>14</v>
      </c>
      <c r="F1950" s="12">
        <v>600000</v>
      </c>
      <c r="G1950" s="12">
        <v>600000</v>
      </c>
      <c r="H1950" s="12">
        <v>1</v>
      </c>
    </row>
    <row r="1951" spans="1:8" x14ac:dyDescent="0.25">
      <c r="A1951" s="12"/>
      <c r="B1951" s="12"/>
      <c r="C1951" s="12"/>
      <c r="D1951" s="12"/>
      <c r="E1951" s="12"/>
      <c r="F1951" s="12"/>
      <c r="G1951" s="12"/>
      <c r="H1951" s="12"/>
    </row>
    <row r="1952" spans="1:8" x14ac:dyDescent="0.25">
      <c r="A1952" s="12"/>
      <c r="B1952" s="12"/>
      <c r="C1952" s="12"/>
      <c r="D1952" s="12"/>
      <c r="E1952" s="12"/>
      <c r="F1952" s="12"/>
      <c r="G1952" s="12"/>
      <c r="H1952" s="12"/>
    </row>
    <row r="1953" spans="1:9" x14ac:dyDescent="0.25">
      <c r="A1953" s="12"/>
      <c r="B1953" s="12"/>
      <c r="C1953" s="12"/>
      <c r="D1953" s="12"/>
      <c r="E1953" s="12"/>
      <c r="F1953" s="12"/>
      <c r="G1953" s="12"/>
      <c r="H1953" s="12"/>
    </row>
    <row r="1954" spans="1:9" x14ac:dyDescent="0.25">
      <c r="A1954" s="514" t="s">
        <v>180</v>
      </c>
      <c r="B1954" s="515"/>
      <c r="C1954" s="515"/>
      <c r="D1954" s="515"/>
      <c r="E1954" s="515"/>
      <c r="F1954" s="515"/>
      <c r="G1954" s="515"/>
      <c r="H1954" s="515"/>
      <c r="I1954" s="23"/>
    </row>
    <row r="1955" spans="1:9" x14ac:dyDescent="0.25">
      <c r="A1955" s="508" t="s">
        <v>16</v>
      </c>
      <c r="B1955" s="509"/>
      <c r="C1955" s="509"/>
      <c r="D1955" s="509"/>
      <c r="E1955" s="509"/>
      <c r="F1955" s="509"/>
      <c r="G1955" s="509"/>
      <c r="H1955" s="509"/>
      <c r="I1955" s="23"/>
    </row>
    <row r="1956" spans="1:9" ht="40.5" x14ac:dyDescent="0.25">
      <c r="A1956" s="13">
        <v>4251</v>
      </c>
      <c r="B1956" s="13" t="s">
        <v>2230</v>
      </c>
      <c r="C1956" s="13" t="s">
        <v>24</v>
      </c>
      <c r="D1956" s="13" t="s">
        <v>2231</v>
      </c>
      <c r="E1956" s="273" t="s">
        <v>14</v>
      </c>
      <c r="F1956" s="13">
        <v>123969980</v>
      </c>
      <c r="G1956" s="13">
        <v>123969980</v>
      </c>
      <c r="H1956" s="13">
        <v>1</v>
      </c>
      <c r="I1956" s="23"/>
    </row>
    <row r="1957" spans="1:9" x14ac:dyDescent="0.25">
      <c r="A1957" s="508" t="s">
        <v>12</v>
      </c>
      <c r="B1957" s="509"/>
      <c r="C1957" s="509"/>
      <c r="D1957" s="509"/>
      <c r="E1957" s="509"/>
      <c r="F1957" s="509"/>
      <c r="G1957" s="509"/>
      <c r="H1957" s="509"/>
      <c r="I1957" s="23"/>
    </row>
    <row r="1958" spans="1:9" ht="27" x14ac:dyDescent="0.25">
      <c r="A1958" s="13">
        <v>4251</v>
      </c>
      <c r="B1958" s="13" t="s">
        <v>2232</v>
      </c>
      <c r="C1958" s="13" t="s">
        <v>463</v>
      </c>
      <c r="D1958" s="13" t="s">
        <v>2231</v>
      </c>
      <c r="E1958" s="13" t="s">
        <v>14</v>
      </c>
      <c r="F1958" s="79">
        <v>2530000</v>
      </c>
      <c r="G1958" s="79">
        <v>2530000</v>
      </c>
      <c r="H1958" s="79">
        <v>1</v>
      </c>
      <c r="I1958" s="23"/>
    </row>
    <row r="1959" spans="1:9" x14ac:dyDescent="0.25">
      <c r="A1959" s="514" t="s">
        <v>4940</v>
      </c>
      <c r="B1959" s="515"/>
      <c r="C1959" s="515"/>
      <c r="D1959" s="515"/>
      <c r="E1959" s="515"/>
      <c r="F1959" s="515"/>
      <c r="G1959" s="515"/>
      <c r="H1959" s="515"/>
      <c r="I1959" s="23"/>
    </row>
    <row r="1960" spans="1:9" x14ac:dyDescent="0.25">
      <c r="A1960" s="508" t="s">
        <v>12</v>
      </c>
      <c r="B1960" s="509"/>
      <c r="C1960" s="509"/>
      <c r="D1960" s="509"/>
      <c r="E1960" s="509"/>
      <c r="F1960" s="509"/>
      <c r="G1960" s="509"/>
      <c r="H1960" s="509"/>
      <c r="I1960" s="23"/>
    </row>
    <row r="1961" spans="1:9" x14ac:dyDescent="0.25">
      <c r="A1961" s="12"/>
      <c r="B1961" s="12"/>
      <c r="C1961" s="12"/>
      <c r="D1961" s="12"/>
      <c r="E1961" s="12"/>
      <c r="F1961" s="12"/>
      <c r="G1961" s="12"/>
      <c r="H1961" s="12"/>
      <c r="I1961" s="23"/>
    </row>
    <row r="1962" spans="1:9" x14ac:dyDescent="0.25">
      <c r="A1962" s="514" t="s">
        <v>187</v>
      </c>
      <c r="B1962" s="515"/>
      <c r="C1962" s="515"/>
      <c r="D1962" s="515"/>
      <c r="E1962" s="515"/>
      <c r="F1962" s="515"/>
      <c r="G1962" s="515"/>
      <c r="H1962" s="515"/>
      <c r="I1962" s="23"/>
    </row>
    <row r="1963" spans="1:9" x14ac:dyDescent="0.25">
      <c r="A1963" s="4"/>
      <c r="B1963" s="508" t="s">
        <v>12</v>
      </c>
      <c r="C1963" s="509"/>
      <c r="D1963" s="509"/>
      <c r="E1963" s="509"/>
      <c r="F1963" s="509"/>
      <c r="G1963" s="510"/>
      <c r="H1963" s="21"/>
      <c r="I1963" s="23"/>
    </row>
    <row r="1964" spans="1:9" ht="54" x14ac:dyDescent="0.25">
      <c r="A1964" s="388">
        <v>4239</v>
      </c>
      <c r="B1964" s="388" t="s">
        <v>3900</v>
      </c>
      <c r="C1964" s="388" t="s">
        <v>1322</v>
      </c>
      <c r="D1964" s="388" t="s">
        <v>9</v>
      </c>
      <c r="E1964" s="388" t="s">
        <v>14</v>
      </c>
      <c r="F1964" s="388">
        <v>450000</v>
      </c>
      <c r="G1964" s="388">
        <v>450000</v>
      </c>
      <c r="H1964" s="388">
        <v>1</v>
      </c>
      <c r="I1964" s="23"/>
    </row>
    <row r="1965" spans="1:9" ht="54" x14ac:dyDescent="0.25">
      <c r="A1965" s="388">
        <v>4239</v>
      </c>
      <c r="B1965" s="388" t="s">
        <v>3901</v>
      </c>
      <c r="C1965" s="388" t="s">
        <v>1322</v>
      </c>
      <c r="D1965" s="388" t="s">
        <v>9</v>
      </c>
      <c r="E1965" s="388" t="s">
        <v>14</v>
      </c>
      <c r="F1965" s="388">
        <v>1050000</v>
      </c>
      <c r="G1965" s="388">
        <v>1050000</v>
      </c>
      <c r="H1965" s="388">
        <v>1</v>
      </c>
      <c r="I1965" s="23"/>
    </row>
    <row r="1966" spans="1:9" x14ac:dyDescent="0.25">
      <c r="A1966" s="514" t="s">
        <v>275</v>
      </c>
      <c r="B1966" s="515"/>
      <c r="C1966" s="515"/>
      <c r="D1966" s="515"/>
      <c r="E1966" s="515"/>
      <c r="F1966" s="515"/>
      <c r="G1966" s="515"/>
      <c r="H1966" s="515"/>
      <c r="I1966" s="23"/>
    </row>
    <row r="1967" spans="1:9" ht="15" customHeight="1" x14ac:dyDescent="0.25">
      <c r="A1967" s="550" t="s">
        <v>16</v>
      </c>
      <c r="B1967" s="551"/>
      <c r="C1967" s="551"/>
      <c r="D1967" s="551"/>
      <c r="E1967" s="551"/>
      <c r="F1967" s="551"/>
      <c r="G1967" s="551"/>
      <c r="H1967" s="552"/>
      <c r="I1967" s="23"/>
    </row>
    <row r="1968" spans="1:9" x14ac:dyDescent="0.25">
      <c r="A1968" s="60"/>
      <c r="B1968" s="60"/>
      <c r="C1968" s="60"/>
      <c r="D1968" s="60"/>
      <c r="E1968" s="60"/>
      <c r="F1968" s="60"/>
      <c r="G1968" s="60"/>
      <c r="H1968" s="60"/>
      <c r="I1968" s="23"/>
    </row>
    <row r="1969" spans="1:9" x14ac:dyDescent="0.25">
      <c r="A1969" s="514" t="s">
        <v>746</v>
      </c>
      <c r="B1969" s="515"/>
      <c r="C1969" s="515"/>
      <c r="D1969" s="515"/>
      <c r="E1969" s="515"/>
      <c r="F1969" s="515"/>
      <c r="G1969" s="515"/>
      <c r="H1969" s="515"/>
      <c r="I1969" s="23"/>
    </row>
    <row r="1970" spans="1:9" x14ac:dyDescent="0.25">
      <c r="A1970" s="508" t="s">
        <v>16</v>
      </c>
      <c r="B1970" s="509"/>
      <c r="C1970" s="509"/>
      <c r="D1970" s="509"/>
      <c r="E1970" s="509"/>
      <c r="F1970" s="509"/>
      <c r="G1970" s="509"/>
      <c r="H1970" s="510"/>
      <c r="I1970" s="23"/>
    </row>
    <row r="1971" spans="1:9" ht="27" x14ac:dyDescent="0.25">
      <c r="A1971" s="329">
        <v>4861</v>
      </c>
      <c r="B1971" s="329" t="s">
        <v>2629</v>
      </c>
      <c r="C1971" s="329" t="s">
        <v>476</v>
      </c>
      <c r="D1971" s="329" t="s">
        <v>390</v>
      </c>
      <c r="E1971" s="329" t="s">
        <v>14</v>
      </c>
      <c r="F1971" s="329">
        <v>10000000</v>
      </c>
      <c r="G1971" s="329">
        <v>10000000</v>
      </c>
      <c r="H1971" s="329">
        <v>1</v>
      </c>
      <c r="I1971" s="23"/>
    </row>
    <row r="1972" spans="1:9" ht="27" x14ac:dyDescent="0.25">
      <c r="A1972" s="329">
        <v>4239</v>
      </c>
      <c r="B1972" s="329" t="s">
        <v>1025</v>
      </c>
      <c r="C1972" s="329" t="s">
        <v>476</v>
      </c>
      <c r="D1972" s="329" t="s">
        <v>390</v>
      </c>
      <c r="E1972" s="329" t="s">
        <v>14</v>
      </c>
      <c r="F1972" s="329">
        <v>0</v>
      </c>
      <c r="G1972" s="329">
        <v>0</v>
      </c>
      <c r="H1972" s="329">
        <v>1</v>
      </c>
      <c r="I1972" s="23"/>
    </row>
    <row r="1973" spans="1:9" ht="27" x14ac:dyDescent="0.25">
      <c r="A1973" s="329">
        <v>4239</v>
      </c>
      <c r="B1973" s="329" t="s">
        <v>1247</v>
      </c>
      <c r="C1973" s="329" t="s">
        <v>1248</v>
      </c>
      <c r="D1973" s="329" t="s">
        <v>390</v>
      </c>
      <c r="E1973" s="329" t="s">
        <v>14</v>
      </c>
      <c r="F1973" s="329">
        <v>0</v>
      </c>
      <c r="G1973" s="329">
        <v>0</v>
      </c>
      <c r="H1973" s="329">
        <v>1</v>
      </c>
      <c r="I1973" s="23"/>
    </row>
    <row r="1974" spans="1:9" x14ac:dyDescent="0.25">
      <c r="A1974" s="514" t="s">
        <v>204</v>
      </c>
      <c r="B1974" s="515"/>
      <c r="C1974" s="515"/>
      <c r="D1974" s="515"/>
      <c r="E1974" s="515"/>
      <c r="F1974" s="515"/>
      <c r="G1974" s="515"/>
      <c r="H1974" s="515"/>
      <c r="I1974" s="23"/>
    </row>
    <row r="1975" spans="1:9" x14ac:dyDescent="0.25">
      <c r="A1975" s="4"/>
      <c r="B1975" s="508" t="s">
        <v>12</v>
      </c>
      <c r="C1975" s="509"/>
      <c r="D1975" s="509"/>
      <c r="E1975" s="509"/>
      <c r="F1975" s="509"/>
      <c r="G1975" s="510"/>
      <c r="H1975" s="47"/>
      <c r="I1975" s="23"/>
    </row>
    <row r="1976" spans="1:9" x14ac:dyDescent="0.25">
      <c r="A1976" s="36"/>
      <c r="B1976" s="36"/>
      <c r="C1976" s="36"/>
      <c r="D1976" s="36"/>
      <c r="E1976" s="36"/>
      <c r="F1976" s="36"/>
      <c r="G1976" s="159"/>
      <c r="H1976" s="36"/>
      <c r="I1976" s="23"/>
    </row>
    <row r="1977" spans="1:9" x14ac:dyDescent="0.25">
      <c r="A1977" s="514" t="s">
        <v>236</v>
      </c>
      <c r="B1977" s="515"/>
      <c r="C1977" s="515"/>
      <c r="D1977" s="515"/>
      <c r="E1977" s="515"/>
      <c r="F1977" s="515"/>
      <c r="G1977" s="515"/>
      <c r="H1977" s="515"/>
      <c r="I1977" s="23"/>
    </row>
    <row r="1978" spans="1:9" x14ac:dyDescent="0.25">
      <c r="A1978" s="508" t="s">
        <v>16</v>
      </c>
      <c r="B1978" s="509"/>
      <c r="C1978" s="509"/>
      <c r="D1978" s="509"/>
      <c r="E1978" s="509"/>
      <c r="F1978" s="509"/>
      <c r="G1978" s="509"/>
      <c r="H1978" s="510"/>
      <c r="I1978" s="23"/>
    </row>
    <row r="1979" spans="1:9" ht="27" x14ac:dyDescent="0.25">
      <c r="A1979" s="91">
        <v>5112</v>
      </c>
      <c r="B1979" s="91" t="s">
        <v>2692</v>
      </c>
      <c r="C1979" s="91" t="s">
        <v>737</v>
      </c>
      <c r="D1979" s="91" t="s">
        <v>390</v>
      </c>
      <c r="E1979" s="91" t="s">
        <v>14</v>
      </c>
      <c r="F1979" s="91">
        <v>42464590</v>
      </c>
      <c r="G1979" s="91">
        <v>42464590</v>
      </c>
      <c r="H1979" s="91"/>
      <c r="I1979" s="23"/>
    </row>
    <row r="1980" spans="1:9" x14ac:dyDescent="0.25">
      <c r="A1980" s="4"/>
      <c r="B1980" s="550" t="s">
        <v>12</v>
      </c>
      <c r="C1980" s="551"/>
      <c r="D1980" s="551"/>
      <c r="E1980" s="551"/>
      <c r="F1980" s="551"/>
      <c r="G1980" s="552"/>
      <c r="H1980" s="77"/>
      <c r="I1980" s="23"/>
    </row>
    <row r="1981" spans="1:9" ht="27" x14ac:dyDescent="0.25">
      <c r="A1981" s="332">
        <v>5112</v>
      </c>
      <c r="B1981" s="332" t="s">
        <v>2690</v>
      </c>
      <c r="C1981" s="332" t="s">
        <v>463</v>
      </c>
      <c r="D1981" s="332" t="s">
        <v>1221</v>
      </c>
      <c r="E1981" s="332" t="s">
        <v>14</v>
      </c>
      <c r="F1981" s="332">
        <v>835332</v>
      </c>
      <c r="G1981" s="332">
        <v>835332</v>
      </c>
      <c r="H1981" s="332">
        <v>1</v>
      </c>
      <c r="I1981" s="23"/>
    </row>
    <row r="1982" spans="1:9" ht="27" x14ac:dyDescent="0.25">
      <c r="A1982" s="332">
        <v>5112</v>
      </c>
      <c r="B1982" s="332" t="s">
        <v>2691</v>
      </c>
      <c r="C1982" s="332" t="s">
        <v>1102</v>
      </c>
      <c r="D1982" s="332" t="s">
        <v>13</v>
      </c>
      <c r="E1982" s="332" t="s">
        <v>14</v>
      </c>
      <c r="F1982" s="332">
        <v>250596</v>
      </c>
      <c r="G1982" s="332">
        <v>250596</v>
      </c>
      <c r="H1982" s="332">
        <v>1</v>
      </c>
      <c r="I1982" s="23"/>
    </row>
    <row r="1983" spans="1:9" x14ac:dyDescent="0.25">
      <c r="A1983" s="514" t="s">
        <v>228</v>
      </c>
      <c r="B1983" s="515"/>
      <c r="C1983" s="515"/>
      <c r="D1983" s="515"/>
      <c r="E1983" s="515"/>
      <c r="F1983" s="515"/>
      <c r="G1983" s="515"/>
      <c r="H1983" s="515"/>
      <c r="I1983" s="23"/>
    </row>
    <row r="1984" spans="1:9" x14ac:dyDescent="0.25">
      <c r="A1984" s="4"/>
      <c r="B1984" s="508" t="s">
        <v>12</v>
      </c>
      <c r="C1984" s="509"/>
      <c r="D1984" s="509"/>
      <c r="E1984" s="509"/>
      <c r="F1984" s="509"/>
      <c r="G1984" s="510"/>
      <c r="H1984" s="67"/>
      <c r="I1984" s="23"/>
    </row>
    <row r="1985" spans="1:9" x14ac:dyDescent="0.25">
      <c r="A1985" s="78"/>
      <c r="B1985" s="78"/>
      <c r="C1985" s="78"/>
      <c r="D1985" s="78"/>
      <c r="E1985" s="121"/>
      <c r="F1985" s="121"/>
      <c r="G1985" s="121"/>
      <c r="H1985" s="121"/>
      <c r="I1985" s="23"/>
    </row>
    <row r="1986" spans="1:9" x14ac:dyDescent="0.25">
      <c r="A1986" s="514" t="s">
        <v>245</v>
      </c>
      <c r="B1986" s="515"/>
      <c r="C1986" s="515"/>
      <c r="D1986" s="515"/>
      <c r="E1986" s="515"/>
      <c r="F1986" s="515"/>
      <c r="G1986" s="515"/>
      <c r="H1986" s="515"/>
      <c r="I1986" s="23"/>
    </row>
    <row r="1987" spans="1:9" x14ac:dyDescent="0.25">
      <c r="A1987" s="4"/>
      <c r="B1987" s="508" t="s">
        <v>8</v>
      </c>
      <c r="C1987" s="509"/>
      <c r="D1987" s="509"/>
      <c r="E1987" s="509"/>
      <c r="F1987" s="509"/>
      <c r="G1987" s="510"/>
      <c r="H1987" s="85"/>
      <c r="I1987" s="23"/>
    </row>
    <row r="1988" spans="1:9" x14ac:dyDescent="0.25">
      <c r="A1988" s="229" t="s">
        <v>1291</v>
      </c>
      <c r="B1988" s="229" t="s">
        <v>1348</v>
      </c>
      <c r="C1988" s="229" t="s">
        <v>966</v>
      </c>
      <c r="D1988" s="229" t="s">
        <v>9</v>
      </c>
      <c r="E1988" s="229" t="s">
        <v>10</v>
      </c>
      <c r="F1988" s="265">
        <v>9650</v>
      </c>
      <c r="G1988" s="265">
        <f>+F1988*H1988</f>
        <v>1930000</v>
      </c>
      <c r="H1988" s="265">
        <v>200</v>
      </c>
      <c r="I1988" s="23"/>
    </row>
    <row r="1989" spans="1:9" ht="27" x14ac:dyDescent="0.25">
      <c r="A1989" s="229" t="s">
        <v>1289</v>
      </c>
      <c r="B1989" s="229" t="s">
        <v>1349</v>
      </c>
      <c r="C1989" s="229" t="s">
        <v>1338</v>
      </c>
      <c r="D1989" s="229" t="s">
        <v>9</v>
      </c>
      <c r="E1989" s="265" t="s">
        <v>10</v>
      </c>
      <c r="F1989" s="265">
        <v>178</v>
      </c>
      <c r="G1989" s="265">
        <f t="shared" ref="G1989:G1997" si="31">+F1989*H1989</f>
        <v>106800</v>
      </c>
      <c r="H1989" s="265">
        <v>600</v>
      </c>
      <c r="I1989" s="23"/>
    </row>
    <row r="1990" spans="1:9" ht="27" x14ac:dyDescent="0.25">
      <c r="A1990" s="229" t="s">
        <v>1289</v>
      </c>
      <c r="B1990" s="229" t="s">
        <v>1350</v>
      </c>
      <c r="C1990" s="229" t="s">
        <v>1338</v>
      </c>
      <c r="D1990" s="229" t="s">
        <v>9</v>
      </c>
      <c r="E1990" s="265" t="s">
        <v>10</v>
      </c>
      <c r="F1990" s="265">
        <v>176.22</v>
      </c>
      <c r="G1990" s="265">
        <f t="shared" si="31"/>
        <v>334818</v>
      </c>
      <c r="H1990" s="265">
        <v>1900</v>
      </c>
      <c r="I1990" s="23"/>
    </row>
    <row r="1991" spans="1:9" x14ac:dyDescent="0.25">
      <c r="A1991" s="229" t="s">
        <v>1367</v>
      </c>
      <c r="B1991" s="229" t="s">
        <v>1351</v>
      </c>
      <c r="C1991" s="229" t="s">
        <v>1352</v>
      </c>
      <c r="D1991" s="229" t="s">
        <v>9</v>
      </c>
      <c r="E1991" s="265" t="s">
        <v>10</v>
      </c>
      <c r="F1991" s="265">
        <v>360000</v>
      </c>
      <c r="G1991" s="265">
        <f t="shared" si="31"/>
        <v>360000</v>
      </c>
      <c r="H1991" s="265">
        <v>1</v>
      </c>
      <c r="I1991" s="23"/>
    </row>
    <row r="1992" spans="1:9" x14ac:dyDescent="0.25">
      <c r="A1992" s="229" t="s">
        <v>1367</v>
      </c>
      <c r="B1992" s="229" t="s">
        <v>1353</v>
      </c>
      <c r="C1992" s="229" t="s">
        <v>1354</v>
      </c>
      <c r="D1992" s="229" t="s">
        <v>9</v>
      </c>
      <c r="E1992" s="265" t="s">
        <v>10</v>
      </c>
      <c r="F1992" s="265">
        <v>170000</v>
      </c>
      <c r="G1992" s="265">
        <f t="shared" si="31"/>
        <v>170000</v>
      </c>
      <c r="H1992" s="265">
        <v>1</v>
      </c>
      <c r="I1992" s="23"/>
    </row>
    <row r="1993" spans="1:9" x14ac:dyDescent="0.25">
      <c r="A1993" s="229" t="s">
        <v>1367</v>
      </c>
      <c r="B1993" s="229" t="s">
        <v>1355</v>
      </c>
      <c r="C1993" s="229" t="s">
        <v>1356</v>
      </c>
      <c r="D1993" s="229" t="s">
        <v>9</v>
      </c>
      <c r="E1993" s="265" t="s">
        <v>10</v>
      </c>
      <c r="F1993" s="265">
        <v>300000</v>
      </c>
      <c r="G1993" s="265">
        <f t="shared" si="31"/>
        <v>600000</v>
      </c>
      <c r="H1993" s="265">
        <v>2</v>
      </c>
      <c r="I1993" s="23"/>
    </row>
    <row r="1994" spans="1:9" x14ac:dyDescent="0.25">
      <c r="A1994" s="229" t="s">
        <v>1291</v>
      </c>
      <c r="B1994" s="229" t="s">
        <v>1357</v>
      </c>
      <c r="C1994" s="229" t="s">
        <v>968</v>
      </c>
      <c r="D1994" s="229" t="s">
        <v>390</v>
      </c>
      <c r="E1994" s="265" t="s">
        <v>10</v>
      </c>
      <c r="F1994" s="265">
        <v>651600</v>
      </c>
      <c r="G1994" s="265">
        <f t="shared" si="31"/>
        <v>651600</v>
      </c>
      <c r="H1994" s="265" t="s">
        <v>707</v>
      </c>
      <c r="I1994" s="23"/>
    </row>
    <row r="1995" spans="1:9" x14ac:dyDescent="0.25">
      <c r="A1995" s="229" t="s">
        <v>1367</v>
      </c>
      <c r="B1995" s="229" t="s">
        <v>1358</v>
      </c>
      <c r="C1995" s="229" t="s">
        <v>1359</v>
      </c>
      <c r="D1995" s="229" t="s">
        <v>9</v>
      </c>
      <c r="E1995" s="265" t="s">
        <v>10</v>
      </c>
      <c r="F1995" s="265">
        <v>225666.70000000004</v>
      </c>
      <c r="G1995" s="265">
        <f t="shared" si="31"/>
        <v>677000.10000000009</v>
      </c>
      <c r="H1995" s="265">
        <v>3</v>
      </c>
      <c r="I1995" s="23"/>
    </row>
    <row r="1996" spans="1:9" x14ac:dyDescent="0.25">
      <c r="A1996" s="229" t="s">
        <v>1367</v>
      </c>
      <c r="B1996" s="229" t="s">
        <v>1360</v>
      </c>
      <c r="C1996" s="229" t="s">
        <v>1361</v>
      </c>
      <c r="D1996" s="229" t="s">
        <v>9</v>
      </c>
      <c r="E1996" s="265" t="s">
        <v>10</v>
      </c>
      <c r="F1996" s="265">
        <v>144000</v>
      </c>
      <c r="G1996" s="265">
        <f t="shared" si="31"/>
        <v>288000</v>
      </c>
      <c r="H1996" s="265">
        <v>2</v>
      </c>
      <c r="I1996" s="23"/>
    </row>
    <row r="1997" spans="1:9" x14ac:dyDescent="0.25">
      <c r="A1997" s="229" t="s">
        <v>1367</v>
      </c>
      <c r="B1997" s="229" t="s">
        <v>1362</v>
      </c>
      <c r="C1997" s="229" t="s">
        <v>1363</v>
      </c>
      <c r="D1997" s="229" t="s">
        <v>9</v>
      </c>
      <c r="E1997" s="265" t="s">
        <v>10</v>
      </c>
      <c r="F1997" s="265">
        <v>170000</v>
      </c>
      <c r="G1997" s="265">
        <f t="shared" si="31"/>
        <v>850000</v>
      </c>
      <c r="H1997" s="265">
        <v>5</v>
      </c>
      <c r="I1997" s="23"/>
    </row>
    <row r="1998" spans="1:9" x14ac:dyDescent="0.25">
      <c r="A1998" s="572" t="s">
        <v>12</v>
      </c>
      <c r="B1998" s="573"/>
      <c r="C1998" s="573"/>
      <c r="D1998" s="573"/>
      <c r="E1998" s="573"/>
      <c r="F1998" s="573"/>
      <c r="G1998" s="573"/>
      <c r="H1998" s="574"/>
      <c r="I1998" s="23"/>
    </row>
    <row r="1999" spans="1:9" ht="27" x14ac:dyDescent="0.25">
      <c r="A1999" s="228">
        <v>4239</v>
      </c>
      <c r="B1999" s="264" t="s">
        <v>1364</v>
      </c>
      <c r="C1999" s="264" t="s">
        <v>866</v>
      </c>
      <c r="D1999" s="264" t="s">
        <v>9</v>
      </c>
      <c r="E1999" s="264" t="s">
        <v>14</v>
      </c>
      <c r="F1999" s="264">
        <v>215000</v>
      </c>
      <c r="G1999" s="264">
        <v>215000</v>
      </c>
      <c r="H1999" s="264">
        <v>1</v>
      </c>
      <c r="I1999" s="23"/>
    </row>
    <row r="2000" spans="1:9" ht="27" x14ac:dyDescent="0.25">
      <c r="A2000" s="264">
        <v>4239</v>
      </c>
      <c r="B2000" s="264" t="s">
        <v>1365</v>
      </c>
      <c r="C2000" s="264" t="s">
        <v>866</v>
      </c>
      <c r="D2000" s="264" t="s">
        <v>9</v>
      </c>
      <c r="E2000" s="264" t="s">
        <v>14</v>
      </c>
      <c r="F2000" s="264">
        <v>245000</v>
      </c>
      <c r="G2000" s="264">
        <v>245000</v>
      </c>
      <c r="H2000" s="264">
        <v>1</v>
      </c>
      <c r="I2000" s="23"/>
    </row>
    <row r="2001" spans="1:24" ht="27" x14ac:dyDescent="0.25">
      <c r="A2001" s="264">
        <v>4239</v>
      </c>
      <c r="B2001" s="264" t="s">
        <v>1366</v>
      </c>
      <c r="C2001" s="264" t="s">
        <v>866</v>
      </c>
      <c r="D2001" s="264" t="s">
        <v>9</v>
      </c>
      <c r="E2001" s="264" t="s">
        <v>14</v>
      </c>
      <c r="F2001" s="264">
        <v>215000</v>
      </c>
      <c r="G2001" s="264">
        <v>215000</v>
      </c>
      <c r="H2001" s="264">
        <v>1</v>
      </c>
      <c r="I2001" s="23"/>
    </row>
    <row r="2002" spans="1:24" x14ac:dyDescent="0.25">
      <c r="A2002" s="514" t="s">
        <v>283</v>
      </c>
      <c r="B2002" s="515"/>
      <c r="C2002" s="515"/>
      <c r="D2002" s="515"/>
      <c r="E2002" s="515"/>
      <c r="F2002" s="515"/>
      <c r="G2002" s="515"/>
      <c r="H2002" s="515"/>
      <c r="I2002" s="23"/>
    </row>
    <row r="2003" spans="1:24" x14ac:dyDescent="0.25">
      <c r="A2003" s="508" t="s">
        <v>12</v>
      </c>
      <c r="B2003" s="509"/>
      <c r="C2003" s="509"/>
      <c r="D2003" s="509"/>
      <c r="E2003" s="509"/>
      <c r="F2003" s="509"/>
      <c r="G2003" s="509"/>
      <c r="H2003" s="510"/>
      <c r="I2003" s="23"/>
    </row>
    <row r="2004" spans="1:24" x14ac:dyDescent="0.25">
      <c r="A2004" s="125"/>
      <c r="B2004" s="125"/>
      <c r="C2004" s="125"/>
      <c r="D2004" s="125"/>
      <c r="E2004" s="125"/>
      <c r="F2004" s="125"/>
      <c r="G2004" s="125"/>
      <c r="H2004" s="125"/>
      <c r="I2004" s="23"/>
    </row>
    <row r="2005" spans="1:24" x14ac:dyDescent="0.25">
      <c r="A2005" s="514" t="s">
        <v>186</v>
      </c>
      <c r="B2005" s="515"/>
      <c r="C2005" s="515"/>
      <c r="D2005" s="515"/>
      <c r="E2005" s="515"/>
      <c r="F2005" s="515"/>
      <c r="G2005" s="515"/>
      <c r="H2005" s="515"/>
      <c r="I2005" s="23"/>
    </row>
    <row r="2006" spans="1:24" x14ac:dyDescent="0.25">
      <c r="A2006" s="508" t="s">
        <v>12</v>
      </c>
      <c r="B2006" s="509"/>
      <c r="C2006" s="509"/>
      <c r="D2006" s="509"/>
      <c r="E2006" s="509"/>
      <c r="F2006" s="509"/>
      <c r="G2006" s="509"/>
      <c r="H2006" s="510"/>
      <c r="I2006" s="23"/>
    </row>
    <row r="2007" spans="1:24" x14ac:dyDescent="0.25">
      <c r="A2007" s="13">
        <v>4239</v>
      </c>
      <c r="B2007" s="13" t="s">
        <v>868</v>
      </c>
      <c r="C2007" s="13" t="s">
        <v>27</v>
      </c>
      <c r="D2007" s="13" t="s">
        <v>13</v>
      </c>
      <c r="E2007" s="13" t="s">
        <v>14</v>
      </c>
      <c r="F2007" s="13">
        <v>637000</v>
      </c>
      <c r="G2007" s="13">
        <v>637000</v>
      </c>
      <c r="H2007" s="13">
        <v>1</v>
      </c>
      <c r="I2007" s="23"/>
    </row>
    <row r="2008" spans="1:24" s="446" customFormat="1" x14ac:dyDescent="0.25">
      <c r="A2008" s="511" t="s">
        <v>69</v>
      </c>
      <c r="B2008" s="512"/>
      <c r="C2008" s="512"/>
      <c r="D2008" s="512"/>
      <c r="E2008" s="512"/>
      <c r="F2008" s="512"/>
      <c r="G2008" s="512"/>
      <c r="H2008" s="512"/>
      <c r="I2008" s="449"/>
      <c r="P2008" s="447"/>
      <c r="Q2008" s="447"/>
      <c r="R2008" s="447"/>
      <c r="S2008" s="447"/>
      <c r="T2008" s="447"/>
      <c r="U2008" s="447"/>
      <c r="V2008" s="447"/>
      <c r="W2008" s="447"/>
      <c r="X2008" s="447"/>
    </row>
    <row r="2009" spans="1:24" s="446" customFormat="1" x14ac:dyDescent="0.25">
      <c r="A2009" s="508" t="s">
        <v>16</v>
      </c>
      <c r="B2009" s="509"/>
      <c r="C2009" s="509"/>
      <c r="D2009" s="509"/>
      <c r="E2009" s="509"/>
      <c r="F2009" s="509"/>
      <c r="G2009" s="509"/>
      <c r="H2009" s="510"/>
      <c r="I2009" s="449"/>
      <c r="P2009" s="447"/>
      <c r="Q2009" s="447"/>
      <c r="R2009" s="447"/>
      <c r="S2009" s="447"/>
      <c r="T2009" s="447"/>
      <c r="U2009" s="447"/>
      <c r="V2009" s="447"/>
      <c r="W2009" s="447"/>
      <c r="X2009" s="447"/>
    </row>
    <row r="2010" spans="1:24" s="446" customFormat="1" ht="35.25" customHeight="1" x14ac:dyDescent="0.25">
      <c r="A2010" s="466">
        <v>5112</v>
      </c>
      <c r="B2010" s="13" t="s">
        <v>4980</v>
      </c>
      <c r="C2010" s="13" t="s">
        <v>475</v>
      </c>
      <c r="D2010" s="466" t="s">
        <v>1221</v>
      </c>
      <c r="E2010" s="466" t="s">
        <v>14</v>
      </c>
      <c r="F2010" s="13">
        <v>98200000</v>
      </c>
      <c r="G2010" s="13">
        <v>98200000</v>
      </c>
      <c r="H2010" s="466">
        <v>1</v>
      </c>
      <c r="I2010" s="449"/>
      <c r="P2010" s="447"/>
      <c r="Q2010" s="447"/>
      <c r="R2010" s="447"/>
      <c r="S2010" s="447"/>
      <c r="T2010" s="447"/>
      <c r="U2010" s="447"/>
      <c r="V2010" s="447"/>
      <c r="W2010" s="447"/>
      <c r="X2010" s="447"/>
    </row>
    <row r="2011" spans="1:24" s="446" customFormat="1" x14ac:dyDescent="0.25">
      <c r="A2011" s="508" t="s">
        <v>12</v>
      </c>
      <c r="B2011" s="509"/>
      <c r="C2011" s="509"/>
      <c r="D2011" s="509"/>
      <c r="E2011" s="509"/>
      <c r="F2011" s="509"/>
      <c r="G2011" s="509"/>
      <c r="H2011" s="510"/>
      <c r="I2011" s="449"/>
      <c r="P2011" s="447"/>
      <c r="Q2011" s="447"/>
      <c r="R2011" s="447"/>
      <c r="S2011" s="447"/>
      <c r="T2011" s="447"/>
      <c r="U2011" s="447"/>
      <c r="V2011" s="447"/>
      <c r="W2011" s="447"/>
      <c r="X2011" s="447"/>
    </row>
    <row r="2012" spans="1:24" s="446" customFormat="1" ht="35.25" customHeight="1" x14ac:dyDescent="0.25">
      <c r="A2012" s="466">
        <v>5112</v>
      </c>
      <c r="B2012" s="13" t="s">
        <v>4981</v>
      </c>
      <c r="C2012" s="13" t="s">
        <v>463</v>
      </c>
      <c r="D2012" s="466" t="s">
        <v>1221</v>
      </c>
      <c r="E2012" s="466" t="s">
        <v>14</v>
      </c>
      <c r="F2012" s="466">
        <v>1800000</v>
      </c>
      <c r="G2012" s="466">
        <v>1800000</v>
      </c>
      <c r="H2012" s="466">
        <v>1</v>
      </c>
      <c r="I2012" s="449"/>
      <c r="P2012" s="447"/>
      <c r="Q2012" s="447"/>
      <c r="R2012" s="447"/>
      <c r="S2012" s="447"/>
      <c r="T2012" s="447"/>
      <c r="U2012" s="447"/>
      <c r="V2012" s="447"/>
      <c r="W2012" s="447"/>
      <c r="X2012" s="447"/>
    </row>
    <row r="2013" spans="1:24" s="446" customFormat="1" x14ac:dyDescent="0.25">
      <c r="A2013" s="511" t="s">
        <v>5451</v>
      </c>
      <c r="B2013" s="512"/>
      <c r="C2013" s="512"/>
      <c r="D2013" s="512"/>
      <c r="E2013" s="512"/>
      <c r="F2013" s="512"/>
      <c r="G2013" s="512"/>
      <c r="H2013" s="512"/>
      <c r="I2013" s="449"/>
      <c r="P2013" s="447"/>
      <c r="Q2013" s="447"/>
      <c r="R2013" s="447"/>
      <c r="S2013" s="447"/>
      <c r="T2013" s="447"/>
      <c r="U2013" s="447"/>
      <c r="V2013" s="447"/>
      <c r="W2013" s="447"/>
      <c r="X2013" s="447"/>
    </row>
    <row r="2014" spans="1:24" s="446" customFormat="1" x14ac:dyDescent="0.25">
      <c r="A2014" s="508" t="s">
        <v>12</v>
      </c>
      <c r="B2014" s="509"/>
      <c r="C2014" s="509"/>
      <c r="D2014" s="509"/>
      <c r="E2014" s="509"/>
      <c r="F2014" s="509"/>
      <c r="G2014" s="509"/>
      <c r="H2014" s="510"/>
      <c r="I2014" s="449"/>
      <c r="P2014" s="447"/>
      <c r="Q2014" s="447"/>
      <c r="R2014" s="447"/>
      <c r="S2014" s="447"/>
      <c r="T2014" s="447"/>
      <c r="U2014" s="447"/>
      <c r="V2014" s="447"/>
      <c r="W2014" s="447"/>
      <c r="X2014" s="447"/>
    </row>
    <row r="2015" spans="1:24" s="446" customFormat="1" ht="35.25" customHeight="1" x14ac:dyDescent="0.25">
      <c r="A2015" s="502">
        <v>4239</v>
      </c>
      <c r="B2015" s="13" t="s">
        <v>5452</v>
      </c>
      <c r="C2015" s="13" t="s">
        <v>866</v>
      </c>
      <c r="D2015" s="502" t="s">
        <v>9</v>
      </c>
      <c r="E2015" s="502" t="s">
        <v>14</v>
      </c>
      <c r="F2015" s="502">
        <v>1000000</v>
      </c>
      <c r="G2015" s="502">
        <v>1000000</v>
      </c>
      <c r="H2015" s="502">
        <v>1</v>
      </c>
      <c r="I2015" s="449"/>
      <c r="P2015" s="447"/>
      <c r="Q2015" s="447"/>
      <c r="R2015" s="447"/>
      <c r="S2015" s="447"/>
      <c r="T2015" s="447"/>
      <c r="U2015" s="447"/>
      <c r="V2015" s="447"/>
      <c r="W2015" s="447"/>
      <c r="X2015" s="447"/>
    </row>
    <row r="2016" spans="1:24" s="446" customFormat="1" ht="35.25" customHeight="1" x14ac:dyDescent="0.25">
      <c r="A2016" s="502">
        <v>4239</v>
      </c>
      <c r="B2016" s="13" t="s">
        <v>5453</v>
      </c>
      <c r="C2016" s="13" t="s">
        <v>866</v>
      </c>
      <c r="D2016" s="502" t="s">
        <v>9</v>
      </c>
      <c r="E2016" s="502" t="s">
        <v>14</v>
      </c>
      <c r="F2016" s="502">
        <v>1000000</v>
      </c>
      <c r="G2016" s="502">
        <v>1000000</v>
      </c>
      <c r="H2016" s="502">
        <v>1</v>
      </c>
      <c r="I2016" s="449"/>
      <c r="P2016" s="447"/>
      <c r="Q2016" s="447"/>
      <c r="R2016" s="447"/>
      <c r="S2016" s="447"/>
      <c r="T2016" s="447"/>
      <c r="U2016" s="447"/>
      <c r="V2016" s="447"/>
      <c r="W2016" s="447"/>
      <c r="X2016" s="447"/>
    </row>
    <row r="2017" spans="1:9" x14ac:dyDescent="0.25">
      <c r="A2017" s="532" t="s">
        <v>5477</v>
      </c>
      <c r="B2017" s="533"/>
      <c r="C2017" s="533"/>
      <c r="D2017" s="533"/>
      <c r="E2017" s="533"/>
      <c r="F2017" s="533"/>
      <c r="G2017" s="533"/>
      <c r="H2017" s="533"/>
      <c r="I2017" s="23"/>
    </row>
    <row r="2018" spans="1:9" x14ac:dyDescent="0.25">
      <c r="A2018" s="511" t="s">
        <v>41</v>
      </c>
      <c r="B2018" s="512"/>
      <c r="C2018" s="512"/>
      <c r="D2018" s="512"/>
      <c r="E2018" s="512"/>
      <c r="F2018" s="512"/>
      <c r="G2018" s="512"/>
      <c r="H2018" s="512"/>
      <c r="I2018" s="23"/>
    </row>
    <row r="2019" spans="1:9" x14ac:dyDescent="0.25">
      <c r="A2019" s="508" t="s">
        <v>8</v>
      </c>
      <c r="B2019" s="509"/>
      <c r="C2019" s="509"/>
      <c r="D2019" s="509"/>
      <c r="E2019" s="509"/>
      <c r="F2019" s="509"/>
      <c r="G2019" s="509"/>
      <c r="H2019" s="509"/>
      <c r="I2019" s="23"/>
    </row>
    <row r="2020" spans="1:9" x14ac:dyDescent="0.25">
      <c r="A2020" s="433">
        <v>4264</v>
      </c>
      <c r="B2020" s="433" t="s">
        <v>4520</v>
      </c>
      <c r="C2020" s="433" t="s">
        <v>235</v>
      </c>
      <c r="D2020" s="433" t="s">
        <v>9</v>
      </c>
      <c r="E2020" s="433" t="s">
        <v>11</v>
      </c>
      <c r="F2020" s="433">
        <v>480</v>
      </c>
      <c r="G2020" s="433">
        <f>+F2020*H2020</f>
        <v>7680000</v>
      </c>
      <c r="H2020" s="433">
        <v>16000</v>
      </c>
      <c r="I2020" s="23"/>
    </row>
    <row r="2021" spans="1:9" x14ac:dyDescent="0.25">
      <c r="A2021" s="433">
        <v>5122</v>
      </c>
      <c r="B2021" s="433" t="s">
        <v>3808</v>
      </c>
      <c r="C2021" s="433" t="s">
        <v>1735</v>
      </c>
      <c r="D2021" s="433" t="s">
        <v>9</v>
      </c>
      <c r="E2021" s="433" t="s">
        <v>10</v>
      </c>
      <c r="F2021" s="433">
        <v>15000</v>
      </c>
      <c r="G2021" s="433">
        <f>+F2021*H2021</f>
        <v>30000</v>
      </c>
      <c r="H2021" s="433">
        <v>2</v>
      </c>
      <c r="I2021" s="23"/>
    </row>
    <row r="2022" spans="1:9" x14ac:dyDescent="0.25">
      <c r="A2022" s="384">
        <v>5122</v>
      </c>
      <c r="B2022" s="433" t="s">
        <v>3809</v>
      </c>
      <c r="C2022" s="433" t="s">
        <v>1359</v>
      </c>
      <c r="D2022" s="433" t="s">
        <v>9</v>
      </c>
      <c r="E2022" s="433" t="s">
        <v>10</v>
      </c>
      <c r="F2022" s="433">
        <v>200000</v>
      </c>
      <c r="G2022" s="433">
        <f t="shared" ref="G2022:G2029" si="32">+F2022*H2022</f>
        <v>200000</v>
      </c>
      <c r="H2022" s="433">
        <v>1</v>
      </c>
      <c r="I2022" s="23"/>
    </row>
    <row r="2023" spans="1:9" x14ac:dyDescent="0.25">
      <c r="A2023" s="384">
        <v>5122</v>
      </c>
      <c r="B2023" s="384" t="s">
        <v>3810</v>
      </c>
      <c r="C2023" s="384" t="s">
        <v>1359</v>
      </c>
      <c r="D2023" s="384" t="s">
        <v>9</v>
      </c>
      <c r="E2023" s="384" t="s">
        <v>10</v>
      </c>
      <c r="F2023" s="384">
        <v>90000</v>
      </c>
      <c r="G2023" s="384">
        <f t="shared" si="32"/>
        <v>180000</v>
      </c>
      <c r="H2023" s="384">
        <v>2</v>
      </c>
      <c r="I2023" s="23"/>
    </row>
    <row r="2024" spans="1:9" x14ac:dyDescent="0.25">
      <c r="A2024" s="384">
        <v>5122</v>
      </c>
      <c r="B2024" s="384" t="s">
        <v>3811</v>
      </c>
      <c r="C2024" s="384" t="s">
        <v>3260</v>
      </c>
      <c r="D2024" s="384" t="s">
        <v>9</v>
      </c>
      <c r="E2024" s="384" t="s">
        <v>10</v>
      </c>
      <c r="F2024" s="384">
        <v>50000</v>
      </c>
      <c r="G2024" s="384">
        <f t="shared" si="32"/>
        <v>50000</v>
      </c>
      <c r="H2024" s="384">
        <v>1</v>
      </c>
      <c r="I2024" s="23"/>
    </row>
    <row r="2025" spans="1:9" x14ac:dyDescent="0.25">
      <c r="A2025" s="384">
        <v>5122</v>
      </c>
      <c r="B2025" s="384" t="s">
        <v>3812</v>
      </c>
      <c r="C2025" s="384" t="s">
        <v>3813</v>
      </c>
      <c r="D2025" s="384" t="s">
        <v>9</v>
      </c>
      <c r="E2025" s="384" t="s">
        <v>10</v>
      </c>
      <c r="F2025" s="384">
        <v>50000</v>
      </c>
      <c r="G2025" s="384">
        <f t="shared" si="32"/>
        <v>150000</v>
      </c>
      <c r="H2025" s="384">
        <v>3</v>
      </c>
      <c r="I2025" s="23"/>
    </row>
    <row r="2026" spans="1:9" x14ac:dyDescent="0.25">
      <c r="A2026" s="384">
        <v>5122</v>
      </c>
      <c r="B2026" s="384" t="s">
        <v>3814</v>
      </c>
      <c r="C2026" s="384" t="s">
        <v>3541</v>
      </c>
      <c r="D2026" s="384" t="s">
        <v>9</v>
      </c>
      <c r="E2026" s="384" t="s">
        <v>10</v>
      </c>
      <c r="F2026" s="384">
        <v>250000</v>
      </c>
      <c r="G2026" s="384">
        <f t="shared" si="32"/>
        <v>500000</v>
      </c>
      <c r="H2026" s="384">
        <v>2</v>
      </c>
      <c r="I2026" s="23"/>
    </row>
    <row r="2027" spans="1:9" x14ac:dyDescent="0.25">
      <c r="A2027" s="384">
        <v>5122</v>
      </c>
      <c r="B2027" s="384" t="s">
        <v>3815</v>
      </c>
      <c r="C2027" s="384" t="s">
        <v>3541</v>
      </c>
      <c r="D2027" s="384" t="s">
        <v>9</v>
      </c>
      <c r="E2027" s="384" t="s">
        <v>10</v>
      </c>
      <c r="F2027" s="384">
        <v>150000</v>
      </c>
      <c r="G2027" s="384">
        <f t="shared" si="32"/>
        <v>300000</v>
      </c>
      <c r="H2027" s="384">
        <v>2</v>
      </c>
      <c r="I2027" s="23"/>
    </row>
    <row r="2028" spans="1:9" x14ac:dyDescent="0.25">
      <c r="A2028" s="384">
        <v>5122</v>
      </c>
      <c r="B2028" s="384" t="s">
        <v>3816</v>
      </c>
      <c r="C2028" s="384" t="s">
        <v>3817</v>
      </c>
      <c r="D2028" s="384" t="s">
        <v>9</v>
      </c>
      <c r="E2028" s="384" t="s">
        <v>10</v>
      </c>
      <c r="F2028" s="384">
        <v>100000</v>
      </c>
      <c r="G2028" s="384">
        <f t="shared" si="32"/>
        <v>400000</v>
      </c>
      <c r="H2028" s="384">
        <v>4</v>
      </c>
      <c r="I2028" s="23"/>
    </row>
    <row r="2029" spans="1:9" x14ac:dyDescent="0.25">
      <c r="A2029" s="384">
        <v>5122</v>
      </c>
      <c r="B2029" s="384" t="s">
        <v>3818</v>
      </c>
      <c r="C2029" s="384" t="s">
        <v>3819</v>
      </c>
      <c r="D2029" s="384" t="s">
        <v>9</v>
      </c>
      <c r="E2029" s="384" t="s">
        <v>10</v>
      </c>
      <c r="F2029" s="384">
        <v>35000</v>
      </c>
      <c r="G2029" s="384">
        <f t="shared" si="32"/>
        <v>1400000</v>
      </c>
      <c r="H2029" s="384">
        <v>40</v>
      </c>
      <c r="I2029" s="23"/>
    </row>
    <row r="2030" spans="1:9" x14ac:dyDescent="0.25">
      <c r="A2030" s="384">
        <v>5122</v>
      </c>
      <c r="B2030" s="384" t="s">
        <v>3739</v>
      </c>
      <c r="C2030" s="384" t="s">
        <v>2123</v>
      </c>
      <c r="D2030" s="384" t="s">
        <v>9</v>
      </c>
      <c r="E2030" s="384" t="s">
        <v>10</v>
      </c>
      <c r="F2030" s="384">
        <v>400000</v>
      </c>
      <c r="G2030" s="384">
        <f>+F2030*H2030</f>
        <v>400000</v>
      </c>
      <c r="H2030" s="384">
        <v>1</v>
      </c>
      <c r="I2030" s="23"/>
    </row>
    <row r="2031" spans="1:9" x14ac:dyDescent="0.25">
      <c r="A2031" s="384">
        <v>5122</v>
      </c>
      <c r="B2031" s="384" t="s">
        <v>3740</v>
      </c>
      <c r="C2031" s="384" t="s">
        <v>2124</v>
      </c>
      <c r="D2031" s="384" t="s">
        <v>9</v>
      </c>
      <c r="E2031" s="384" t="s">
        <v>10</v>
      </c>
      <c r="F2031" s="384">
        <v>330000</v>
      </c>
      <c r="G2031" s="384">
        <f t="shared" ref="G2031:G2039" si="33">+F2031*H2031</f>
        <v>3960000</v>
      </c>
      <c r="H2031" s="384">
        <v>12</v>
      </c>
      <c r="I2031" s="23"/>
    </row>
    <row r="2032" spans="1:9" x14ac:dyDescent="0.25">
      <c r="A2032" s="379">
        <v>5122</v>
      </c>
      <c r="B2032" s="379" t="s">
        <v>3741</v>
      </c>
      <c r="C2032" s="379" t="s">
        <v>3742</v>
      </c>
      <c r="D2032" s="379" t="s">
        <v>9</v>
      </c>
      <c r="E2032" s="379" t="s">
        <v>10</v>
      </c>
      <c r="F2032" s="379">
        <v>500000</v>
      </c>
      <c r="G2032" s="379">
        <f t="shared" si="33"/>
        <v>500000</v>
      </c>
      <c r="H2032" s="379">
        <v>1</v>
      </c>
      <c r="I2032" s="23"/>
    </row>
    <row r="2033" spans="1:9" x14ac:dyDescent="0.25">
      <c r="A2033" s="379">
        <v>5122</v>
      </c>
      <c r="B2033" s="379" t="s">
        <v>3743</v>
      </c>
      <c r="C2033" s="379" t="s">
        <v>2125</v>
      </c>
      <c r="D2033" s="379" t="s">
        <v>9</v>
      </c>
      <c r="E2033" s="379" t="s">
        <v>10</v>
      </c>
      <c r="F2033" s="379">
        <v>140000</v>
      </c>
      <c r="G2033" s="379">
        <f t="shared" si="33"/>
        <v>1400000</v>
      </c>
      <c r="H2033" s="379">
        <v>10</v>
      </c>
      <c r="I2033" s="23"/>
    </row>
    <row r="2034" spans="1:9" x14ac:dyDescent="0.25">
      <c r="A2034" s="379">
        <v>5122</v>
      </c>
      <c r="B2034" s="379" t="s">
        <v>3744</v>
      </c>
      <c r="C2034" s="379" t="s">
        <v>3322</v>
      </c>
      <c r="D2034" s="379" t="s">
        <v>9</v>
      </c>
      <c r="E2034" s="379" t="s">
        <v>10</v>
      </c>
      <c r="F2034" s="379">
        <v>30000</v>
      </c>
      <c r="G2034" s="379">
        <f t="shared" si="33"/>
        <v>60000</v>
      </c>
      <c r="H2034" s="379">
        <v>2</v>
      </c>
      <c r="I2034" s="23"/>
    </row>
    <row r="2035" spans="1:9" x14ac:dyDescent="0.25">
      <c r="A2035" s="379">
        <v>5122</v>
      </c>
      <c r="B2035" s="379" t="s">
        <v>3745</v>
      </c>
      <c r="C2035" s="379" t="s">
        <v>1483</v>
      </c>
      <c r="D2035" s="379" t="s">
        <v>9</v>
      </c>
      <c r="E2035" s="379" t="s">
        <v>10</v>
      </c>
      <c r="F2035" s="379">
        <v>8000</v>
      </c>
      <c r="G2035" s="379">
        <f t="shared" si="33"/>
        <v>160000</v>
      </c>
      <c r="H2035" s="379">
        <v>20</v>
      </c>
      <c r="I2035" s="23"/>
    </row>
    <row r="2036" spans="1:9" x14ac:dyDescent="0.25">
      <c r="A2036" s="379">
        <v>5122</v>
      </c>
      <c r="B2036" s="379" t="s">
        <v>3746</v>
      </c>
      <c r="C2036" s="379" t="s">
        <v>2302</v>
      </c>
      <c r="D2036" s="379" t="s">
        <v>9</v>
      </c>
      <c r="E2036" s="379" t="s">
        <v>10</v>
      </c>
      <c r="F2036" s="379">
        <v>8000</v>
      </c>
      <c r="G2036" s="379">
        <f t="shared" si="33"/>
        <v>80000</v>
      </c>
      <c r="H2036" s="379">
        <v>10</v>
      </c>
      <c r="I2036" s="23"/>
    </row>
    <row r="2037" spans="1:9" ht="27" x14ac:dyDescent="0.25">
      <c r="A2037" s="379">
        <v>5122</v>
      </c>
      <c r="B2037" s="379" t="s">
        <v>3747</v>
      </c>
      <c r="C2037" s="379" t="s">
        <v>19</v>
      </c>
      <c r="D2037" s="379" t="s">
        <v>9</v>
      </c>
      <c r="E2037" s="379" t="s">
        <v>10</v>
      </c>
      <c r="F2037" s="379">
        <v>20000</v>
      </c>
      <c r="G2037" s="379">
        <f t="shared" si="33"/>
        <v>300000</v>
      </c>
      <c r="H2037" s="379">
        <v>15</v>
      </c>
      <c r="I2037" s="23"/>
    </row>
    <row r="2038" spans="1:9" x14ac:dyDescent="0.25">
      <c r="A2038" s="379">
        <v>5122</v>
      </c>
      <c r="B2038" s="379" t="s">
        <v>3748</v>
      </c>
      <c r="C2038" s="379" t="s">
        <v>3749</v>
      </c>
      <c r="D2038" s="379" t="s">
        <v>9</v>
      </c>
      <c r="E2038" s="379" t="s">
        <v>10</v>
      </c>
      <c r="F2038" s="379">
        <v>120000</v>
      </c>
      <c r="G2038" s="379">
        <f t="shared" si="33"/>
        <v>960000</v>
      </c>
      <c r="H2038" s="379">
        <v>8</v>
      </c>
      <c r="I2038" s="23"/>
    </row>
    <row r="2039" spans="1:9" x14ac:dyDescent="0.25">
      <c r="A2039" s="379">
        <v>5122</v>
      </c>
      <c r="B2039" s="379" t="s">
        <v>3750</v>
      </c>
      <c r="C2039" s="379" t="s">
        <v>3751</v>
      </c>
      <c r="D2039" s="379" t="s">
        <v>9</v>
      </c>
      <c r="E2039" s="379" t="s">
        <v>10</v>
      </c>
      <c r="F2039" s="379">
        <v>8000</v>
      </c>
      <c r="G2039" s="379">
        <f t="shared" si="33"/>
        <v>80000</v>
      </c>
      <c r="H2039" s="379">
        <v>10</v>
      </c>
      <c r="I2039" s="23"/>
    </row>
    <row r="2040" spans="1:9" x14ac:dyDescent="0.25">
      <c r="A2040" s="379">
        <v>4261</v>
      </c>
      <c r="B2040" s="379" t="s">
        <v>3281</v>
      </c>
      <c r="C2040" s="379" t="s">
        <v>558</v>
      </c>
      <c r="D2040" s="379" t="s">
        <v>9</v>
      </c>
      <c r="E2040" s="379" t="s">
        <v>10</v>
      </c>
      <c r="F2040" s="379">
        <v>250</v>
      </c>
      <c r="G2040" s="379">
        <f>+F2040*H2040</f>
        <v>5000</v>
      </c>
      <c r="H2040" s="379">
        <v>20</v>
      </c>
      <c r="I2040" s="23"/>
    </row>
    <row r="2041" spans="1:9" x14ac:dyDescent="0.25">
      <c r="A2041" s="379">
        <v>4261</v>
      </c>
      <c r="B2041" s="379" t="s">
        <v>3282</v>
      </c>
      <c r="C2041" s="379" t="s">
        <v>3283</v>
      </c>
      <c r="D2041" s="379" t="s">
        <v>9</v>
      </c>
      <c r="E2041" s="379" t="s">
        <v>10</v>
      </c>
      <c r="F2041" s="379">
        <v>200</v>
      </c>
      <c r="G2041" s="379">
        <f t="shared" ref="G2041:G2083" si="34">+F2041*H2041</f>
        <v>6000</v>
      </c>
      <c r="H2041" s="379">
        <v>30</v>
      </c>
      <c r="I2041" s="23"/>
    </row>
    <row r="2042" spans="1:9" x14ac:dyDescent="0.25">
      <c r="A2042" s="379">
        <v>4261</v>
      </c>
      <c r="B2042" s="379" t="s">
        <v>3284</v>
      </c>
      <c r="C2042" s="379" t="s">
        <v>564</v>
      </c>
      <c r="D2042" s="379" t="s">
        <v>9</v>
      </c>
      <c r="E2042" s="379" t="s">
        <v>10</v>
      </c>
      <c r="F2042" s="379">
        <v>200</v>
      </c>
      <c r="G2042" s="379">
        <f t="shared" si="34"/>
        <v>10000</v>
      </c>
      <c r="H2042" s="379">
        <v>50</v>
      </c>
      <c r="I2042" s="23"/>
    </row>
    <row r="2043" spans="1:9" x14ac:dyDescent="0.25">
      <c r="A2043" s="379">
        <v>4261</v>
      </c>
      <c r="B2043" s="379" t="s">
        <v>3285</v>
      </c>
      <c r="C2043" s="379" t="s">
        <v>2870</v>
      </c>
      <c r="D2043" s="379" t="s">
        <v>9</v>
      </c>
      <c r="E2043" s="379" t="s">
        <v>10</v>
      </c>
      <c r="F2043" s="379">
        <v>5000</v>
      </c>
      <c r="G2043" s="379">
        <f t="shared" si="34"/>
        <v>75000</v>
      </c>
      <c r="H2043" s="379">
        <v>15</v>
      </c>
      <c r="I2043" s="23"/>
    </row>
    <row r="2044" spans="1:9" x14ac:dyDescent="0.25">
      <c r="A2044" s="379">
        <v>4261</v>
      </c>
      <c r="B2044" s="379" t="s">
        <v>3286</v>
      </c>
      <c r="C2044" s="379" t="s">
        <v>601</v>
      </c>
      <c r="D2044" s="379" t="s">
        <v>9</v>
      </c>
      <c r="E2044" s="379" t="s">
        <v>10</v>
      </c>
      <c r="F2044" s="379">
        <v>5500</v>
      </c>
      <c r="G2044" s="379">
        <f t="shared" si="34"/>
        <v>55000</v>
      </c>
      <c r="H2044" s="379">
        <v>10</v>
      </c>
      <c r="I2044" s="23"/>
    </row>
    <row r="2045" spans="1:9" x14ac:dyDescent="0.25">
      <c r="A2045" s="360">
        <v>4261</v>
      </c>
      <c r="B2045" s="360" t="s">
        <v>3287</v>
      </c>
      <c r="C2045" s="360" t="s">
        <v>616</v>
      </c>
      <c r="D2045" s="360" t="s">
        <v>9</v>
      </c>
      <c r="E2045" s="360" t="s">
        <v>10</v>
      </c>
      <c r="F2045" s="360">
        <v>100</v>
      </c>
      <c r="G2045" s="360">
        <f t="shared" si="34"/>
        <v>3000</v>
      </c>
      <c r="H2045" s="360">
        <v>30</v>
      </c>
      <c r="I2045" s="23"/>
    </row>
    <row r="2046" spans="1:9" x14ac:dyDescent="0.25">
      <c r="A2046" s="360">
        <v>4261</v>
      </c>
      <c r="B2046" s="360" t="s">
        <v>3288</v>
      </c>
      <c r="C2046" s="360" t="s">
        <v>1457</v>
      </c>
      <c r="D2046" s="360" t="s">
        <v>9</v>
      </c>
      <c r="E2046" s="360" t="s">
        <v>10</v>
      </c>
      <c r="F2046" s="360">
        <v>1800</v>
      </c>
      <c r="G2046" s="360">
        <f t="shared" si="34"/>
        <v>5400</v>
      </c>
      <c r="H2046" s="360">
        <v>3</v>
      </c>
      <c r="I2046" s="23"/>
    </row>
    <row r="2047" spans="1:9" x14ac:dyDescent="0.25">
      <c r="A2047" s="360">
        <v>4261</v>
      </c>
      <c r="B2047" s="360" t="s">
        <v>3289</v>
      </c>
      <c r="C2047" s="360" t="s">
        <v>630</v>
      </c>
      <c r="D2047" s="360" t="s">
        <v>9</v>
      </c>
      <c r="E2047" s="360" t="s">
        <v>10</v>
      </c>
      <c r="F2047" s="360">
        <v>210</v>
      </c>
      <c r="G2047" s="360">
        <f t="shared" si="34"/>
        <v>4200</v>
      </c>
      <c r="H2047" s="360">
        <v>20</v>
      </c>
      <c r="I2047" s="23"/>
    </row>
    <row r="2048" spans="1:9" x14ac:dyDescent="0.25">
      <c r="A2048" s="360">
        <v>4261</v>
      </c>
      <c r="B2048" s="360" t="s">
        <v>3290</v>
      </c>
      <c r="C2048" s="360" t="s">
        <v>642</v>
      </c>
      <c r="D2048" s="360" t="s">
        <v>9</v>
      </c>
      <c r="E2048" s="360" t="s">
        <v>10</v>
      </c>
      <c r="F2048" s="360">
        <v>180</v>
      </c>
      <c r="G2048" s="360">
        <f t="shared" si="34"/>
        <v>73800</v>
      </c>
      <c r="H2048" s="360">
        <v>410</v>
      </c>
      <c r="I2048" s="23"/>
    </row>
    <row r="2049" spans="1:9" x14ac:dyDescent="0.25">
      <c r="A2049" s="360">
        <v>4261</v>
      </c>
      <c r="B2049" s="360" t="s">
        <v>3291</v>
      </c>
      <c r="C2049" s="360" t="s">
        <v>3292</v>
      </c>
      <c r="D2049" s="360" t="s">
        <v>9</v>
      </c>
      <c r="E2049" s="360" t="s">
        <v>10</v>
      </c>
      <c r="F2049" s="360">
        <v>250</v>
      </c>
      <c r="G2049" s="360">
        <f t="shared" si="34"/>
        <v>25000</v>
      </c>
      <c r="H2049" s="360">
        <v>100</v>
      </c>
      <c r="I2049" s="23"/>
    </row>
    <row r="2050" spans="1:9" x14ac:dyDescent="0.25">
      <c r="A2050" s="360">
        <v>4261</v>
      </c>
      <c r="B2050" s="360" t="s">
        <v>3293</v>
      </c>
      <c r="C2050" s="360" t="s">
        <v>609</v>
      </c>
      <c r="D2050" s="360" t="s">
        <v>9</v>
      </c>
      <c r="E2050" s="360" t="s">
        <v>10</v>
      </c>
      <c r="F2050" s="360">
        <v>70</v>
      </c>
      <c r="G2050" s="360">
        <f t="shared" si="34"/>
        <v>10500</v>
      </c>
      <c r="H2050" s="360">
        <v>150</v>
      </c>
      <c r="I2050" s="23"/>
    </row>
    <row r="2051" spans="1:9" x14ac:dyDescent="0.25">
      <c r="A2051" s="360">
        <v>4261</v>
      </c>
      <c r="B2051" s="360" t="s">
        <v>3294</v>
      </c>
      <c r="C2051" s="360" t="s">
        <v>645</v>
      </c>
      <c r="D2051" s="360" t="s">
        <v>9</v>
      </c>
      <c r="E2051" s="360" t="s">
        <v>10</v>
      </c>
      <c r="F2051" s="360">
        <v>50</v>
      </c>
      <c r="G2051" s="360">
        <f t="shared" si="34"/>
        <v>10000</v>
      </c>
      <c r="H2051" s="360">
        <v>200</v>
      </c>
      <c r="I2051" s="23"/>
    </row>
    <row r="2052" spans="1:9" ht="27" x14ac:dyDescent="0.25">
      <c r="A2052" s="360">
        <v>4261</v>
      </c>
      <c r="B2052" s="360" t="s">
        <v>3295</v>
      </c>
      <c r="C2052" s="360" t="s">
        <v>1390</v>
      </c>
      <c r="D2052" s="360" t="s">
        <v>9</v>
      </c>
      <c r="E2052" s="360" t="s">
        <v>10</v>
      </c>
      <c r="F2052" s="360">
        <v>300</v>
      </c>
      <c r="G2052" s="360">
        <f t="shared" si="34"/>
        <v>30000</v>
      </c>
      <c r="H2052" s="360">
        <v>100</v>
      </c>
      <c r="I2052" s="23"/>
    </row>
    <row r="2053" spans="1:9" x14ac:dyDescent="0.25">
      <c r="A2053" s="360">
        <v>4261</v>
      </c>
      <c r="B2053" s="360" t="s">
        <v>3296</v>
      </c>
      <c r="C2053" s="360" t="s">
        <v>647</v>
      </c>
      <c r="D2053" s="360" t="s">
        <v>9</v>
      </c>
      <c r="E2053" s="360" t="s">
        <v>10</v>
      </c>
      <c r="F2053" s="360">
        <v>100</v>
      </c>
      <c r="G2053" s="360">
        <f t="shared" si="34"/>
        <v>3000</v>
      </c>
      <c r="H2053" s="360">
        <v>30</v>
      </c>
      <c r="I2053" s="23"/>
    </row>
    <row r="2054" spans="1:9" x14ac:dyDescent="0.25">
      <c r="A2054" s="360">
        <v>4261</v>
      </c>
      <c r="B2054" s="360" t="s">
        <v>3297</v>
      </c>
      <c r="C2054" s="360" t="s">
        <v>1417</v>
      </c>
      <c r="D2054" s="360" t="s">
        <v>9</v>
      </c>
      <c r="E2054" s="360" t="s">
        <v>10</v>
      </c>
      <c r="F2054" s="360">
        <v>250</v>
      </c>
      <c r="G2054" s="360">
        <f t="shared" si="34"/>
        <v>12500</v>
      </c>
      <c r="H2054" s="360">
        <v>50</v>
      </c>
      <c r="I2054" s="23"/>
    </row>
    <row r="2055" spans="1:9" x14ac:dyDescent="0.25">
      <c r="A2055" s="360">
        <v>4261</v>
      </c>
      <c r="B2055" s="360" t="s">
        <v>3298</v>
      </c>
      <c r="C2055" s="360" t="s">
        <v>1556</v>
      </c>
      <c r="D2055" s="360" t="s">
        <v>9</v>
      </c>
      <c r="E2055" s="360" t="s">
        <v>10</v>
      </c>
      <c r="F2055" s="360">
        <v>390</v>
      </c>
      <c r="G2055" s="360">
        <f t="shared" si="34"/>
        <v>5850</v>
      </c>
      <c r="H2055" s="360">
        <v>15</v>
      </c>
      <c r="I2055" s="23"/>
    </row>
    <row r="2056" spans="1:9" x14ac:dyDescent="0.25">
      <c r="A2056" s="360">
        <v>4261</v>
      </c>
      <c r="B2056" s="360" t="s">
        <v>3299</v>
      </c>
      <c r="C2056" s="360" t="s">
        <v>1556</v>
      </c>
      <c r="D2056" s="360" t="s">
        <v>9</v>
      </c>
      <c r="E2056" s="360" t="s">
        <v>10</v>
      </c>
      <c r="F2056" s="360">
        <v>100</v>
      </c>
      <c r="G2056" s="360">
        <f t="shared" si="34"/>
        <v>3000</v>
      </c>
      <c r="H2056" s="360">
        <v>30</v>
      </c>
      <c r="I2056" s="23"/>
    </row>
    <row r="2057" spans="1:9" x14ac:dyDescent="0.25">
      <c r="A2057" s="360">
        <v>4261</v>
      </c>
      <c r="B2057" s="360" t="s">
        <v>3300</v>
      </c>
      <c r="C2057" s="360" t="s">
        <v>3301</v>
      </c>
      <c r="D2057" s="360" t="s">
        <v>9</v>
      </c>
      <c r="E2057" s="360" t="s">
        <v>551</v>
      </c>
      <c r="F2057" s="360">
        <v>1800</v>
      </c>
      <c r="G2057" s="360">
        <f t="shared" si="34"/>
        <v>27000</v>
      </c>
      <c r="H2057" s="360">
        <v>15</v>
      </c>
      <c r="I2057" s="23"/>
    </row>
    <row r="2058" spans="1:9" ht="27" x14ac:dyDescent="0.25">
      <c r="A2058" s="360">
        <v>4261</v>
      </c>
      <c r="B2058" s="360" t="s">
        <v>3302</v>
      </c>
      <c r="C2058" s="360" t="s">
        <v>624</v>
      </c>
      <c r="D2058" s="360" t="s">
        <v>9</v>
      </c>
      <c r="E2058" s="360" t="s">
        <v>10</v>
      </c>
      <c r="F2058" s="360">
        <v>4300</v>
      </c>
      <c r="G2058" s="360">
        <f t="shared" si="34"/>
        <v>17200</v>
      </c>
      <c r="H2058" s="360">
        <v>4</v>
      </c>
      <c r="I2058" s="23"/>
    </row>
    <row r="2059" spans="1:9" ht="27" x14ac:dyDescent="0.25">
      <c r="A2059" s="360">
        <v>4261</v>
      </c>
      <c r="B2059" s="360" t="s">
        <v>3303</v>
      </c>
      <c r="C2059" s="360" t="s">
        <v>1394</v>
      </c>
      <c r="D2059" s="360" t="s">
        <v>9</v>
      </c>
      <c r="E2059" s="360" t="s">
        <v>551</v>
      </c>
      <c r="F2059" s="360">
        <v>200</v>
      </c>
      <c r="G2059" s="360">
        <f t="shared" si="34"/>
        <v>10000</v>
      </c>
      <c r="H2059" s="360">
        <v>50</v>
      </c>
      <c r="I2059" s="23"/>
    </row>
    <row r="2060" spans="1:9" ht="27" x14ac:dyDescent="0.25">
      <c r="A2060" s="360">
        <v>4261</v>
      </c>
      <c r="B2060" s="360" t="s">
        <v>3304</v>
      </c>
      <c r="C2060" s="360" t="s">
        <v>556</v>
      </c>
      <c r="D2060" s="360" t="s">
        <v>9</v>
      </c>
      <c r="E2060" s="360" t="s">
        <v>551</v>
      </c>
      <c r="F2060" s="360">
        <v>150</v>
      </c>
      <c r="G2060" s="360">
        <f t="shared" si="34"/>
        <v>7500</v>
      </c>
      <c r="H2060" s="360">
        <v>50</v>
      </c>
      <c r="I2060" s="23"/>
    </row>
    <row r="2061" spans="1:9" x14ac:dyDescent="0.25">
      <c r="A2061" s="360">
        <v>4261</v>
      </c>
      <c r="B2061" s="360" t="s">
        <v>3305</v>
      </c>
      <c r="C2061" s="360" t="s">
        <v>2523</v>
      </c>
      <c r="D2061" s="360" t="s">
        <v>9</v>
      </c>
      <c r="E2061" s="360" t="s">
        <v>551</v>
      </c>
      <c r="F2061" s="360">
        <v>150</v>
      </c>
      <c r="G2061" s="360">
        <f t="shared" si="34"/>
        <v>1500</v>
      </c>
      <c r="H2061" s="360">
        <v>10</v>
      </c>
      <c r="I2061" s="23"/>
    </row>
    <row r="2062" spans="1:9" x14ac:dyDescent="0.25">
      <c r="A2062" s="360">
        <v>4261</v>
      </c>
      <c r="B2062" s="360" t="s">
        <v>3306</v>
      </c>
      <c r="C2062" s="360" t="s">
        <v>582</v>
      </c>
      <c r="D2062" s="360" t="s">
        <v>9</v>
      </c>
      <c r="E2062" s="360" t="s">
        <v>10</v>
      </c>
      <c r="F2062" s="360">
        <v>900</v>
      </c>
      <c r="G2062" s="360">
        <f t="shared" si="34"/>
        <v>27000</v>
      </c>
      <c r="H2062" s="360">
        <v>30</v>
      </c>
      <c r="I2062" s="23"/>
    </row>
    <row r="2063" spans="1:9" x14ac:dyDescent="0.25">
      <c r="A2063" s="360">
        <v>4261</v>
      </c>
      <c r="B2063" s="360" t="s">
        <v>3307</v>
      </c>
      <c r="C2063" s="360" t="s">
        <v>582</v>
      </c>
      <c r="D2063" s="360" t="s">
        <v>9</v>
      </c>
      <c r="E2063" s="360" t="s">
        <v>10</v>
      </c>
      <c r="F2063" s="360">
        <v>350</v>
      </c>
      <c r="G2063" s="360">
        <f t="shared" si="34"/>
        <v>17500</v>
      </c>
      <c r="H2063" s="360">
        <v>50</v>
      </c>
      <c r="I2063" s="23"/>
    </row>
    <row r="2064" spans="1:9" ht="27" x14ac:dyDescent="0.25">
      <c r="A2064" s="360">
        <v>4261</v>
      </c>
      <c r="B2064" s="360" t="s">
        <v>3308</v>
      </c>
      <c r="C2064" s="360" t="s">
        <v>598</v>
      </c>
      <c r="D2064" s="360" t="s">
        <v>9</v>
      </c>
      <c r="E2064" s="360" t="s">
        <v>10</v>
      </c>
      <c r="F2064" s="360">
        <v>10</v>
      </c>
      <c r="G2064" s="360">
        <f t="shared" si="34"/>
        <v>250000</v>
      </c>
      <c r="H2064" s="360">
        <v>25000</v>
      </c>
      <c r="I2064" s="23"/>
    </row>
    <row r="2065" spans="1:9" ht="27" x14ac:dyDescent="0.25">
      <c r="A2065" s="360">
        <v>4261</v>
      </c>
      <c r="B2065" s="360" t="s">
        <v>3309</v>
      </c>
      <c r="C2065" s="360" t="s">
        <v>598</v>
      </c>
      <c r="D2065" s="360" t="s">
        <v>9</v>
      </c>
      <c r="E2065" s="360" t="s">
        <v>10</v>
      </c>
      <c r="F2065" s="360">
        <v>200</v>
      </c>
      <c r="G2065" s="360">
        <f t="shared" si="34"/>
        <v>4000</v>
      </c>
      <c r="H2065" s="360">
        <v>20</v>
      </c>
      <c r="I2065" s="23"/>
    </row>
    <row r="2066" spans="1:9" ht="27" x14ac:dyDescent="0.25">
      <c r="A2066" s="360">
        <v>4261</v>
      </c>
      <c r="B2066" s="360" t="s">
        <v>3310</v>
      </c>
      <c r="C2066" s="360" t="s">
        <v>560</v>
      </c>
      <c r="D2066" s="360" t="s">
        <v>9</v>
      </c>
      <c r="E2066" s="360" t="s">
        <v>10</v>
      </c>
      <c r="F2066" s="360">
        <v>80</v>
      </c>
      <c r="G2066" s="360">
        <f t="shared" si="34"/>
        <v>32000</v>
      </c>
      <c r="H2066" s="360">
        <v>400</v>
      </c>
      <c r="I2066" s="23"/>
    </row>
    <row r="2067" spans="1:9" x14ac:dyDescent="0.25">
      <c r="A2067" s="360">
        <v>4261</v>
      </c>
      <c r="B2067" s="360" t="s">
        <v>3311</v>
      </c>
      <c r="C2067" s="360" t="s">
        <v>586</v>
      </c>
      <c r="D2067" s="360" t="s">
        <v>9</v>
      </c>
      <c r="E2067" s="360" t="s">
        <v>10</v>
      </c>
      <c r="F2067" s="360">
        <v>70</v>
      </c>
      <c r="G2067" s="360">
        <f t="shared" si="34"/>
        <v>3500</v>
      </c>
      <c r="H2067" s="360">
        <v>50</v>
      </c>
      <c r="I2067" s="23"/>
    </row>
    <row r="2068" spans="1:9" x14ac:dyDescent="0.25">
      <c r="A2068" s="360">
        <v>4261</v>
      </c>
      <c r="B2068" s="360" t="s">
        <v>3312</v>
      </c>
      <c r="C2068" s="360" t="s">
        <v>570</v>
      </c>
      <c r="D2068" s="360" t="s">
        <v>9</v>
      </c>
      <c r="E2068" s="360" t="s">
        <v>10</v>
      </c>
      <c r="F2068" s="360">
        <v>1500</v>
      </c>
      <c r="G2068" s="360">
        <f t="shared" si="34"/>
        <v>15000</v>
      </c>
      <c r="H2068" s="360">
        <v>10</v>
      </c>
      <c r="I2068" s="23"/>
    </row>
    <row r="2069" spans="1:9" ht="27" x14ac:dyDescent="0.25">
      <c r="A2069" s="360">
        <v>4261</v>
      </c>
      <c r="B2069" s="360" t="s">
        <v>3313</v>
      </c>
      <c r="C2069" s="360" t="s">
        <v>1404</v>
      </c>
      <c r="D2069" s="360" t="s">
        <v>9</v>
      </c>
      <c r="E2069" s="360" t="s">
        <v>10</v>
      </c>
      <c r="F2069" s="360">
        <v>2500</v>
      </c>
      <c r="G2069" s="360">
        <f t="shared" si="34"/>
        <v>37500</v>
      </c>
      <c r="H2069" s="360">
        <v>15</v>
      </c>
      <c r="I2069" s="23"/>
    </row>
    <row r="2070" spans="1:9" x14ac:dyDescent="0.25">
      <c r="A2070" s="360">
        <v>4261</v>
      </c>
      <c r="B2070" s="360" t="s">
        <v>3314</v>
      </c>
      <c r="C2070" s="360" t="s">
        <v>3315</v>
      </c>
      <c r="D2070" s="360" t="s">
        <v>9</v>
      </c>
      <c r="E2070" s="360" t="s">
        <v>10</v>
      </c>
      <c r="F2070" s="360">
        <v>1500</v>
      </c>
      <c r="G2070" s="360">
        <f t="shared" si="34"/>
        <v>15000</v>
      </c>
      <c r="H2070" s="360">
        <v>10</v>
      </c>
      <c r="I2070" s="23"/>
    </row>
    <row r="2071" spans="1:9" x14ac:dyDescent="0.25">
      <c r="A2071" s="360">
        <v>4261</v>
      </c>
      <c r="B2071" s="360" t="s">
        <v>3316</v>
      </c>
      <c r="C2071" s="360" t="s">
        <v>622</v>
      </c>
      <c r="D2071" s="360" t="s">
        <v>9</v>
      </c>
      <c r="E2071" s="360" t="s">
        <v>552</v>
      </c>
      <c r="F2071" s="360">
        <v>800</v>
      </c>
      <c r="G2071" s="360">
        <f t="shared" si="34"/>
        <v>1840000</v>
      </c>
      <c r="H2071" s="360">
        <v>2300</v>
      </c>
      <c r="I2071" s="23"/>
    </row>
    <row r="2072" spans="1:9" x14ac:dyDescent="0.25">
      <c r="A2072" s="360">
        <v>4261</v>
      </c>
      <c r="B2072" s="360" t="s">
        <v>3317</v>
      </c>
      <c r="C2072" s="360" t="s">
        <v>562</v>
      </c>
      <c r="D2072" s="360" t="s">
        <v>9</v>
      </c>
      <c r="E2072" s="360" t="s">
        <v>552</v>
      </c>
      <c r="F2072" s="360">
        <v>1000</v>
      </c>
      <c r="G2072" s="360">
        <f t="shared" si="34"/>
        <v>100000</v>
      </c>
      <c r="H2072" s="360">
        <v>100</v>
      </c>
      <c r="I2072" s="23"/>
    </row>
    <row r="2073" spans="1:9" ht="27" x14ac:dyDescent="0.25">
      <c r="A2073" s="360">
        <v>4261</v>
      </c>
      <c r="B2073" s="360" t="s">
        <v>3318</v>
      </c>
      <c r="C2073" s="360" t="s">
        <v>603</v>
      </c>
      <c r="D2073" s="360" t="s">
        <v>9</v>
      </c>
      <c r="E2073" s="360" t="s">
        <v>10</v>
      </c>
      <c r="F2073" s="360">
        <v>200</v>
      </c>
      <c r="G2073" s="360">
        <f t="shared" si="34"/>
        <v>20000</v>
      </c>
      <c r="H2073" s="360">
        <v>100</v>
      </c>
      <c r="I2073" s="23"/>
    </row>
    <row r="2074" spans="1:9" x14ac:dyDescent="0.25">
      <c r="A2074" s="360">
        <v>4261</v>
      </c>
      <c r="B2074" s="360" t="s">
        <v>3319</v>
      </c>
      <c r="C2074" s="360" t="s">
        <v>612</v>
      </c>
      <c r="D2074" s="360" t="s">
        <v>9</v>
      </c>
      <c r="E2074" s="360" t="s">
        <v>551</v>
      </c>
      <c r="F2074" s="360">
        <v>600</v>
      </c>
      <c r="G2074" s="360">
        <f t="shared" si="34"/>
        <v>90000</v>
      </c>
      <c r="H2074" s="360">
        <v>150</v>
      </c>
      <c r="I2074" s="23"/>
    </row>
    <row r="2075" spans="1:9" x14ac:dyDescent="0.25">
      <c r="A2075" s="360">
        <v>4261</v>
      </c>
      <c r="B2075" s="360" t="s">
        <v>3320</v>
      </c>
      <c r="C2075" s="360" t="s">
        <v>1423</v>
      </c>
      <c r="D2075" s="360" t="s">
        <v>9</v>
      </c>
      <c r="E2075" s="360" t="s">
        <v>10</v>
      </c>
      <c r="F2075" s="360">
        <v>700</v>
      </c>
      <c r="G2075" s="360">
        <f t="shared" si="34"/>
        <v>10500</v>
      </c>
      <c r="H2075" s="360">
        <v>15</v>
      </c>
      <c r="I2075" s="23"/>
    </row>
    <row r="2076" spans="1:9" x14ac:dyDescent="0.25">
      <c r="A2076" s="360">
        <v>4261</v>
      </c>
      <c r="B2076" s="360" t="s">
        <v>3321</v>
      </c>
      <c r="C2076" s="360" t="s">
        <v>3322</v>
      </c>
      <c r="D2076" s="360" t="s">
        <v>9</v>
      </c>
      <c r="E2076" s="360" t="s">
        <v>10</v>
      </c>
      <c r="F2076" s="360">
        <v>3500</v>
      </c>
      <c r="G2076" s="360">
        <f t="shared" si="34"/>
        <v>35000</v>
      </c>
      <c r="H2076" s="360">
        <v>10</v>
      </c>
      <c r="I2076" s="23"/>
    </row>
    <row r="2077" spans="1:9" x14ac:dyDescent="0.25">
      <c r="A2077" s="360">
        <v>4261</v>
      </c>
      <c r="B2077" s="360" t="s">
        <v>3323</v>
      </c>
      <c r="C2077" s="360" t="s">
        <v>592</v>
      </c>
      <c r="D2077" s="360" t="s">
        <v>9</v>
      </c>
      <c r="E2077" s="360" t="s">
        <v>10</v>
      </c>
      <c r="F2077" s="360">
        <v>300</v>
      </c>
      <c r="G2077" s="360">
        <f t="shared" si="34"/>
        <v>3000</v>
      </c>
      <c r="H2077" s="360">
        <v>10</v>
      </c>
      <c r="I2077" s="23"/>
    </row>
    <row r="2078" spans="1:9" ht="40.5" x14ac:dyDescent="0.25">
      <c r="A2078" s="360">
        <v>4261</v>
      </c>
      <c r="B2078" s="360" t="s">
        <v>3324</v>
      </c>
      <c r="C2078" s="360" t="s">
        <v>1489</v>
      </c>
      <c r="D2078" s="360" t="s">
        <v>9</v>
      </c>
      <c r="E2078" s="360" t="s">
        <v>10</v>
      </c>
      <c r="F2078" s="360">
        <v>1500</v>
      </c>
      <c r="G2078" s="360">
        <f t="shared" si="34"/>
        <v>7500</v>
      </c>
      <c r="H2078" s="360">
        <v>5</v>
      </c>
      <c r="I2078" s="23"/>
    </row>
    <row r="2079" spans="1:9" x14ac:dyDescent="0.25">
      <c r="A2079" s="360">
        <v>4261</v>
      </c>
      <c r="B2079" s="360" t="s">
        <v>3325</v>
      </c>
      <c r="C2079" s="360" t="s">
        <v>3326</v>
      </c>
      <c r="D2079" s="360" t="s">
        <v>9</v>
      </c>
      <c r="E2079" s="360" t="s">
        <v>551</v>
      </c>
      <c r="F2079" s="360">
        <v>200</v>
      </c>
      <c r="G2079" s="360">
        <f t="shared" si="34"/>
        <v>30000</v>
      </c>
      <c r="H2079" s="360">
        <v>150</v>
      </c>
      <c r="I2079" s="23"/>
    </row>
    <row r="2080" spans="1:9" x14ac:dyDescent="0.25">
      <c r="A2080" s="360">
        <v>4261</v>
      </c>
      <c r="B2080" s="360" t="s">
        <v>3327</v>
      </c>
      <c r="C2080" s="360" t="s">
        <v>626</v>
      </c>
      <c r="D2080" s="360" t="s">
        <v>9</v>
      </c>
      <c r="E2080" s="360" t="s">
        <v>551</v>
      </c>
      <c r="F2080" s="360">
        <v>350</v>
      </c>
      <c r="G2080" s="360">
        <f t="shared" si="34"/>
        <v>28000</v>
      </c>
      <c r="H2080" s="360">
        <v>80</v>
      </c>
      <c r="I2080" s="23"/>
    </row>
    <row r="2081" spans="1:9" x14ac:dyDescent="0.25">
      <c r="A2081" s="360">
        <v>4261</v>
      </c>
      <c r="B2081" s="360" t="s">
        <v>3328</v>
      </c>
      <c r="C2081" s="360" t="s">
        <v>620</v>
      </c>
      <c r="D2081" s="360" t="s">
        <v>9</v>
      </c>
      <c r="E2081" s="360" t="s">
        <v>551</v>
      </c>
      <c r="F2081" s="360">
        <v>400</v>
      </c>
      <c r="G2081" s="360">
        <f t="shared" si="34"/>
        <v>4000</v>
      </c>
      <c r="H2081" s="360">
        <v>10</v>
      </c>
      <c r="I2081" s="23"/>
    </row>
    <row r="2082" spans="1:9" x14ac:dyDescent="0.25">
      <c r="A2082" s="360">
        <v>4261</v>
      </c>
      <c r="B2082" s="360" t="s">
        <v>3329</v>
      </c>
      <c r="C2082" s="360" t="s">
        <v>614</v>
      </c>
      <c r="D2082" s="360" t="s">
        <v>9</v>
      </c>
      <c r="E2082" s="360" t="s">
        <v>551</v>
      </c>
      <c r="F2082" s="360">
        <v>800</v>
      </c>
      <c r="G2082" s="360">
        <f t="shared" si="34"/>
        <v>8000</v>
      </c>
      <c r="H2082" s="360">
        <v>10</v>
      </c>
      <c r="I2082" s="23"/>
    </row>
    <row r="2083" spans="1:9" x14ac:dyDescent="0.25">
      <c r="A2083" s="360">
        <v>4261</v>
      </c>
      <c r="B2083" s="360" t="s">
        <v>3330</v>
      </c>
      <c r="C2083" s="393" t="s">
        <v>576</v>
      </c>
      <c r="D2083" s="393" t="s">
        <v>9</v>
      </c>
      <c r="E2083" s="393" t="s">
        <v>10</v>
      </c>
      <c r="F2083" s="393">
        <v>170</v>
      </c>
      <c r="G2083" s="393">
        <f t="shared" si="34"/>
        <v>8500</v>
      </c>
      <c r="H2083" s="393">
        <v>50</v>
      </c>
      <c r="I2083" s="23"/>
    </row>
    <row r="2084" spans="1:9" x14ac:dyDescent="0.25">
      <c r="A2084" s="360">
        <v>4267</v>
      </c>
      <c r="B2084" s="360" t="s">
        <v>4009</v>
      </c>
      <c r="C2084" s="360" t="s">
        <v>550</v>
      </c>
      <c r="D2084" s="393" t="s">
        <v>9</v>
      </c>
      <c r="E2084" s="393" t="s">
        <v>11</v>
      </c>
      <c r="F2084" s="393">
        <v>80</v>
      </c>
      <c r="G2084" s="393">
        <f>+F2084*H2084</f>
        <v>400000</v>
      </c>
      <c r="H2084" s="393">
        <v>5000</v>
      </c>
      <c r="I2084" s="23"/>
    </row>
    <row r="2085" spans="1:9" x14ac:dyDescent="0.25">
      <c r="A2085" s="360">
        <v>4267</v>
      </c>
      <c r="B2085" s="360" t="s">
        <v>4010</v>
      </c>
      <c r="C2085" s="393" t="s">
        <v>550</v>
      </c>
      <c r="D2085" s="393" t="s">
        <v>9</v>
      </c>
      <c r="E2085" s="393" t="s">
        <v>11</v>
      </c>
      <c r="F2085" s="393">
        <v>200</v>
      </c>
      <c r="G2085" s="393">
        <f>+F2085*H2085</f>
        <v>20000</v>
      </c>
      <c r="H2085" s="393">
        <v>100</v>
      </c>
      <c r="I2085" s="23"/>
    </row>
    <row r="2086" spans="1:9" x14ac:dyDescent="0.25">
      <c r="A2086" s="360">
        <v>4267</v>
      </c>
      <c r="B2086" s="360" t="s">
        <v>2635</v>
      </c>
      <c r="C2086" s="393" t="s">
        <v>1704</v>
      </c>
      <c r="D2086" s="393" t="s">
        <v>9</v>
      </c>
      <c r="E2086" s="393" t="s">
        <v>862</v>
      </c>
      <c r="F2086" s="393">
        <v>600</v>
      </c>
      <c r="G2086" s="393">
        <f>+F2086*H2086</f>
        <v>30000</v>
      </c>
      <c r="H2086" s="393">
        <v>50</v>
      </c>
      <c r="I2086" s="23"/>
    </row>
    <row r="2087" spans="1:9" ht="27" x14ac:dyDescent="0.25">
      <c r="A2087" s="360">
        <v>4267</v>
      </c>
      <c r="B2087" s="360" t="s">
        <v>2636</v>
      </c>
      <c r="C2087" s="393" t="s">
        <v>35</v>
      </c>
      <c r="D2087" s="393" t="s">
        <v>9</v>
      </c>
      <c r="E2087" s="393" t="s">
        <v>10</v>
      </c>
      <c r="F2087" s="393">
        <v>200</v>
      </c>
      <c r="G2087" s="393">
        <f t="shared" ref="G2087:G2100" si="35">+F2087*H2087</f>
        <v>50000</v>
      </c>
      <c r="H2087" s="393">
        <v>250</v>
      </c>
      <c r="I2087" s="23"/>
    </row>
    <row r="2088" spans="1:9" x14ac:dyDescent="0.25">
      <c r="A2088" s="360">
        <v>4267</v>
      </c>
      <c r="B2088" s="360" t="s">
        <v>2637</v>
      </c>
      <c r="C2088" s="360" t="s">
        <v>1516</v>
      </c>
      <c r="D2088" s="360" t="s">
        <v>9</v>
      </c>
      <c r="E2088" s="360" t="s">
        <v>10</v>
      </c>
      <c r="F2088" s="360">
        <v>150</v>
      </c>
      <c r="G2088" s="360">
        <f t="shared" si="35"/>
        <v>105000</v>
      </c>
      <c r="H2088" s="360">
        <v>700</v>
      </c>
      <c r="I2088" s="23"/>
    </row>
    <row r="2089" spans="1:9" x14ac:dyDescent="0.25">
      <c r="A2089" s="360">
        <v>4267</v>
      </c>
      <c r="B2089" s="360" t="s">
        <v>2638</v>
      </c>
      <c r="C2089" s="360" t="s">
        <v>831</v>
      </c>
      <c r="D2089" s="360" t="s">
        <v>9</v>
      </c>
      <c r="E2089" s="360" t="s">
        <v>10</v>
      </c>
      <c r="F2089" s="360">
        <v>150</v>
      </c>
      <c r="G2089" s="360">
        <f t="shared" si="35"/>
        <v>105000</v>
      </c>
      <c r="H2089" s="360">
        <v>700</v>
      </c>
      <c r="I2089" s="23"/>
    </row>
    <row r="2090" spans="1:9" x14ac:dyDescent="0.25">
      <c r="A2090" s="360">
        <v>4267</v>
      </c>
      <c r="B2090" s="360" t="s">
        <v>2639</v>
      </c>
      <c r="C2090" s="360" t="s">
        <v>831</v>
      </c>
      <c r="D2090" s="360" t="s">
        <v>9</v>
      </c>
      <c r="E2090" s="360" t="s">
        <v>10</v>
      </c>
      <c r="F2090" s="360">
        <v>600</v>
      </c>
      <c r="G2090" s="360">
        <f t="shared" si="35"/>
        <v>420000</v>
      </c>
      <c r="H2090" s="360">
        <v>700</v>
      </c>
      <c r="I2090" s="23"/>
    </row>
    <row r="2091" spans="1:9" x14ac:dyDescent="0.25">
      <c r="A2091" s="360">
        <v>4267</v>
      </c>
      <c r="B2091" s="360" t="s">
        <v>2640</v>
      </c>
      <c r="C2091" s="360" t="s">
        <v>2641</v>
      </c>
      <c r="D2091" s="360" t="s">
        <v>9</v>
      </c>
      <c r="E2091" s="360" t="s">
        <v>10</v>
      </c>
      <c r="F2091" s="360">
        <v>300</v>
      </c>
      <c r="G2091" s="360">
        <f t="shared" si="35"/>
        <v>15000</v>
      </c>
      <c r="H2091" s="360">
        <v>50</v>
      </c>
      <c r="I2091" s="23"/>
    </row>
    <row r="2092" spans="1:9" ht="27" x14ac:dyDescent="0.25">
      <c r="A2092" s="360">
        <v>4267</v>
      </c>
      <c r="B2092" s="360" t="s">
        <v>2642</v>
      </c>
      <c r="C2092" s="360" t="s">
        <v>1561</v>
      </c>
      <c r="D2092" s="360" t="s">
        <v>9</v>
      </c>
      <c r="E2092" s="360" t="s">
        <v>10</v>
      </c>
      <c r="F2092" s="360">
        <v>10</v>
      </c>
      <c r="G2092" s="360">
        <f t="shared" si="35"/>
        <v>30000</v>
      </c>
      <c r="H2092" s="360">
        <v>3000</v>
      </c>
      <c r="I2092" s="23"/>
    </row>
    <row r="2093" spans="1:9" x14ac:dyDescent="0.25">
      <c r="A2093" s="360">
        <v>4267</v>
      </c>
      <c r="B2093" s="360" t="s">
        <v>2643</v>
      </c>
      <c r="C2093" s="360" t="s">
        <v>1525</v>
      </c>
      <c r="D2093" s="360" t="s">
        <v>9</v>
      </c>
      <c r="E2093" s="360" t="s">
        <v>10</v>
      </c>
      <c r="F2093" s="360">
        <v>500</v>
      </c>
      <c r="G2093" s="360">
        <f t="shared" si="35"/>
        <v>21000</v>
      </c>
      <c r="H2093" s="360">
        <v>42</v>
      </c>
      <c r="I2093" s="23"/>
    </row>
    <row r="2094" spans="1:9" ht="27" x14ac:dyDescent="0.25">
      <c r="A2094" s="360">
        <v>4267</v>
      </c>
      <c r="B2094" s="360" t="s">
        <v>2644</v>
      </c>
      <c r="C2094" s="360" t="s">
        <v>2645</v>
      </c>
      <c r="D2094" s="360" t="s">
        <v>9</v>
      </c>
      <c r="E2094" s="360" t="s">
        <v>10</v>
      </c>
      <c r="F2094" s="360">
        <v>1000</v>
      </c>
      <c r="G2094" s="360">
        <f t="shared" si="35"/>
        <v>15000</v>
      </c>
      <c r="H2094" s="360">
        <v>15</v>
      </c>
      <c r="I2094" s="23"/>
    </row>
    <row r="2095" spans="1:9" x14ac:dyDescent="0.25">
      <c r="A2095" s="360">
        <v>4267</v>
      </c>
      <c r="B2095" s="360" t="s">
        <v>2646</v>
      </c>
      <c r="C2095" s="360" t="s">
        <v>1532</v>
      </c>
      <c r="D2095" s="360" t="s">
        <v>9</v>
      </c>
      <c r="E2095" s="360" t="s">
        <v>11</v>
      </c>
      <c r="F2095" s="360">
        <v>800</v>
      </c>
      <c r="G2095" s="360">
        <f t="shared" si="35"/>
        <v>120000</v>
      </c>
      <c r="H2095" s="360">
        <v>150</v>
      </c>
      <c r="I2095" s="23"/>
    </row>
    <row r="2096" spans="1:9" ht="27" x14ac:dyDescent="0.25">
      <c r="A2096" s="360">
        <v>4267</v>
      </c>
      <c r="B2096" s="360" t="s">
        <v>2647</v>
      </c>
      <c r="C2096" s="360" t="s">
        <v>1533</v>
      </c>
      <c r="D2096" s="360" t="s">
        <v>9</v>
      </c>
      <c r="E2096" s="360" t="s">
        <v>11</v>
      </c>
      <c r="F2096" s="360">
        <v>1000</v>
      </c>
      <c r="G2096" s="360">
        <f t="shared" si="35"/>
        <v>15000</v>
      </c>
      <c r="H2096" s="360">
        <v>15</v>
      </c>
      <c r="I2096" s="23"/>
    </row>
    <row r="2097" spans="1:9" x14ac:dyDescent="0.25">
      <c r="A2097" s="360">
        <v>4267</v>
      </c>
      <c r="B2097" s="360" t="s">
        <v>2648</v>
      </c>
      <c r="C2097" s="360" t="s">
        <v>847</v>
      </c>
      <c r="D2097" s="360" t="s">
        <v>9</v>
      </c>
      <c r="E2097" s="360" t="s">
        <v>11</v>
      </c>
      <c r="F2097" s="360">
        <v>600</v>
      </c>
      <c r="G2097" s="360">
        <f t="shared" si="35"/>
        <v>18000</v>
      </c>
      <c r="H2097" s="360">
        <v>30</v>
      </c>
      <c r="I2097" s="23"/>
    </row>
    <row r="2098" spans="1:9" x14ac:dyDescent="0.25">
      <c r="A2098" s="360">
        <v>4267</v>
      </c>
      <c r="B2098" s="360" t="s">
        <v>2649</v>
      </c>
      <c r="C2098" s="360" t="s">
        <v>1535</v>
      </c>
      <c r="D2098" s="360" t="s">
        <v>9</v>
      </c>
      <c r="E2098" s="360" t="s">
        <v>10</v>
      </c>
      <c r="F2098" s="360">
        <v>300</v>
      </c>
      <c r="G2098" s="360">
        <f t="shared" si="35"/>
        <v>7500</v>
      </c>
      <c r="H2098" s="360">
        <v>25</v>
      </c>
      <c r="I2098" s="23"/>
    </row>
    <row r="2099" spans="1:9" x14ac:dyDescent="0.25">
      <c r="A2099" s="360">
        <v>4267</v>
      </c>
      <c r="B2099" s="360" t="s">
        <v>2650</v>
      </c>
      <c r="C2099" s="360" t="s">
        <v>849</v>
      </c>
      <c r="D2099" s="360" t="s">
        <v>9</v>
      </c>
      <c r="E2099" s="360" t="s">
        <v>10</v>
      </c>
      <c r="F2099" s="360">
        <v>800</v>
      </c>
      <c r="G2099" s="360">
        <f t="shared" si="35"/>
        <v>12000</v>
      </c>
      <c r="H2099" s="360">
        <v>15</v>
      </c>
      <c r="I2099" s="23"/>
    </row>
    <row r="2100" spans="1:9" x14ac:dyDescent="0.25">
      <c r="A2100" s="360">
        <v>4267</v>
      </c>
      <c r="B2100" s="360" t="s">
        <v>2651</v>
      </c>
      <c r="C2100" s="360" t="s">
        <v>2652</v>
      </c>
      <c r="D2100" s="360" t="s">
        <v>9</v>
      </c>
      <c r="E2100" s="360" t="s">
        <v>10</v>
      </c>
      <c r="F2100" s="360">
        <v>1000</v>
      </c>
      <c r="G2100" s="360">
        <f t="shared" si="35"/>
        <v>6000</v>
      </c>
      <c r="H2100" s="360">
        <v>6</v>
      </c>
      <c r="I2100" s="23"/>
    </row>
    <row r="2101" spans="1:9" x14ac:dyDescent="0.25">
      <c r="A2101" s="329">
        <v>4267</v>
      </c>
      <c r="B2101" s="329" t="s">
        <v>2574</v>
      </c>
      <c r="C2101" s="329" t="s">
        <v>2575</v>
      </c>
      <c r="D2101" s="329" t="s">
        <v>9</v>
      </c>
      <c r="E2101" s="329" t="s">
        <v>10</v>
      </c>
      <c r="F2101" s="329">
        <v>2000</v>
      </c>
      <c r="G2101" s="329">
        <f>+F2101*H2101</f>
        <v>4000</v>
      </c>
      <c r="H2101" s="329">
        <v>2</v>
      </c>
      <c r="I2101" s="23"/>
    </row>
    <row r="2102" spans="1:9" x14ac:dyDescent="0.25">
      <c r="A2102" s="329">
        <v>4267</v>
      </c>
      <c r="B2102" s="329" t="s">
        <v>2576</v>
      </c>
      <c r="C2102" s="329" t="s">
        <v>2577</v>
      </c>
      <c r="D2102" s="329" t="s">
        <v>9</v>
      </c>
      <c r="E2102" s="329" t="s">
        <v>10</v>
      </c>
      <c r="F2102" s="329">
        <v>100</v>
      </c>
      <c r="G2102" s="329">
        <f t="shared" ref="G2102:G2116" si="36">+F2102*H2102</f>
        <v>10000</v>
      </c>
      <c r="H2102" s="329">
        <v>100</v>
      </c>
      <c r="I2102" s="23"/>
    </row>
    <row r="2103" spans="1:9" x14ac:dyDescent="0.25">
      <c r="A2103" s="329">
        <v>4267</v>
      </c>
      <c r="B2103" s="329" t="s">
        <v>2578</v>
      </c>
      <c r="C2103" s="329" t="s">
        <v>1510</v>
      </c>
      <c r="D2103" s="329" t="s">
        <v>9</v>
      </c>
      <c r="E2103" s="329" t="s">
        <v>10</v>
      </c>
      <c r="F2103" s="329">
        <v>1000</v>
      </c>
      <c r="G2103" s="329">
        <f t="shared" si="36"/>
        <v>80000</v>
      </c>
      <c r="H2103" s="329">
        <v>80</v>
      </c>
      <c r="I2103" s="23"/>
    </row>
    <row r="2104" spans="1:9" x14ac:dyDescent="0.25">
      <c r="A2104" s="329">
        <v>4267</v>
      </c>
      <c r="B2104" s="329" t="s">
        <v>2579</v>
      </c>
      <c r="C2104" s="329" t="s">
        <v>823</v>
      </c>
      <c r="D2104" s="329" t="s">
        <v>9</v>
      </c>
      <c r="E2104" s="329" t="s">
        <v>10</v>
      </c>
      <c r="F2104" s="329">
        <v>200</v>
      </c>
      <c r="G2104" s="329">
        <f t="shared" si="36"/>
        <v>1400</v>
      </c>
      <c r="H2104" s="329">
        <v>7</v>
      </c>
      <c r="I2104" s="23"/>
    </row>
    <row r="2105" spans="1:9" x14ac:dyDescent="0.25">
      <c r="A2105" s="329">
        <v>4267</v>
      </c>
      <c r="B2105" s="329" t="s">
        <v>2580</v>
      </c>
      <c r="C2105" s="329" t="s">
        <v>2581</v>
      </c>
      <c r="D2105" s="329" t="s">
        <v>9</v>
      </c>
      <c r="E2105" s="329" t="s">
        <v>10</v>
      </c>
      <c r="F2105" s="329">
        <v>600</v>
      </c>
      <c r="G2105" s="329">
        <f t="shared" si="36"/>
        <v>19200</v>
      </c>
      <c r="H2105" s="329">
        <v>32</v>
      </c>
      <c r="I2105" s="23"/>
    </row>
    <row r="2106" spans="1:9" x14ac:dyDescent="0.25">
      <c r="A2106" s="329">
        <v>4267</v>
      </c>
      <c r="B2106" s="329" t="s">
        <v>2582</v>
      </c>
      <c r="C2106" s="329" t="s">
        <v>1512</v>
      </c>
      <c r="D2106" s="329" t="s">
        <v>9</v>
      </c>
      <c r="E2106" s="329" t="s">
        <v>10</v>
      </c>
      <c r="F2106" s="329">
        <v>3000</v>
      </c>
      <c r="G2106" s="329">
        <f t="shared" si="36"/>
        <v>60000</v>
      </c>
      <c r="H2106" s="329">
        <v>20</v>
      </c>
      <c r="I2106" s="23"/>
    </row>
    <row r="2107" spans="1:9" x14ac:dyDescent="0.25">
      <c r="A2107" s="329">
        <v>4267</v>
      </c>
      <c r="B2107" s="329" t="s">
        <v>2583</v>
      </c>
      <c r="C2107" s="329" t="s">
        <v>2584</v>
      </c>
      <c r="D2107" s="329" t="s">
        <v>9</v>
      </c>
      <c r="E2107" s="329" t="s">
        <v>10</v>
      </c>
      <c r="F2107" s="329">
        <v>200</v>
      </c>
      <c r="G2107" s="329">
        <f t="shared" si="36"/>
        <v>6000</v>
      </c>
      <c r="H2107" s="329">
        <v>30</v>
      </c>
      <c r="I2107" s="23"/>
    </row>
    <row r="2108" spans="1:9" x14ac:dyDescent="0.25">
      <c r="A2108" s="329">
        <v>4267</v>
      </c>
      <c r="B2108" s="329" t="s">
        <v>2585</v>
      </c>
      <c r="C2108" s="329" t="s">
        <v>2586</v>
      </c>
      <c r="D2108" s="329" t="s">
        <v>9</v>
      </c>
      <c r="E2108" s="329" t="s">
        <v>864</v>
      </c>
      <c r="F2108" s="329">
        <v>400</v>
      </c>
      <c r="G2108" s="329">
        <f t="shared" si="36"/>
        <v>10000</v>
      </c>
      <c r="H2108" s="329">
        <v>25</v>
      </c>
      <c r="I2108" s="23"/>
    </row>
    <row r="2109" spans="1:9" ht="40.5" x14ac:dyDescent="0.25">
      <c r="A2109" s="329">
        <v>4267</v>
      </c>
      <c r="B2109" s="329" t="s">
        <v>2587</v>
      </c>
      <c r="C2109" s="329" t="s">
        <v>2588</v>
      </c>
      <c r="D2109" s="329" t="s">
        <v>9</v>
      </c>
      <c r="E2109" s="329" t="s">
        <v>10</v>
      </c>
      <c r="F2109" s="329">
        <v>1500</v>
      </c>
      <c r="G2109" s="329">
        <f t="shared" si="36"/>
        <v>27000</v>
      </c>
      <c r="H2109" s="329">
        <v>18</v>
      </c>
      <c r="I2109" s="23"/>
    </row>
    <row r="2110" spans="1:9" x14ac:dyDescent="0.25">
      <c r="A2110" s="329">
        <v>4267</v>
      </c>
      <c r="B2110" s="329" t="s">
        <v>2589</v>
      </c>
      <c r="C2110" s="329" t="s">
        <v>2590</v>
      </c>
      <c r="D2110" s="329" t="s">
        <v>9</v>
      </c>
      <c r="E2110" s="329" t="s">
        <v>10</v>
      </c>
      <c r="F2110" s="329">
        <v>1000</v>
      </c>
      <c r="G2110" s="329">
        <f t="shared" si="36"/>
        <v>5000</v>
      </c>
      <c r="H2110" s="329">
        <v>5</v>
      </c>
      <c r="I2110" s="23"/>
    </row>
    <row r="2111" spans="1:9" x14ac:dyDescent="0.25">
      <c r="A2111" s="329">
        <v>4267</v>
      </c>
      <c r="B2111" s="329" t="s">
        <v>2591</v>
      </c>
      <c r="C2111" s="329" t="s">
        <v>2592</v>
      </c>
      <c r="D2111" s="329" t="s">
        <v>9</v>
      </c>
      <c r="E2111" s="329" t="s">
        <v>10</v>
      </c>
      <c r="F2111" s="329">
        <v>2000</v>
      </c>
      <c r="G2111" s="329">
        <f t="shared" si="36"/>
        <v>100000</v>
      </c>
      <c r="H2111" s="329">
        <v>50</v>
      </c>
      <c r="I2111" s="23"/>
    </row>
    <row r="2112" spans="1:9" x14ac:dyDescent="0.25">
      <c r="A2112" s="329">
        <v>4267</v>
      </c>
      <c r="B2112" s="329" t="s">
        <v>2593</v>
      </c>
      <c r="C2112" s="329" t="s">
        <v>858</v>
      </c>
      <c r="D2112" s="329" t="s">
        <v>9</v>
      </c>
      <c r="E2112" s="329" t="s">
        <v>10</v>
      </c>
      <c r="F2112" s="329">
        <v>6000</v>
      </c>
      <c r="G2112" s="329">
        <f>+F2112*H2112</f>
        <v>120000</v>
      </c>
      <c r="H2112" s="329">
        <v>20</v>
      </c>
      <c r="I2112" s="23"/>
    </row>
    <row r="2113" spans="1:24" x14ac:dyDescent="0.25">
      <c r="A2113" s="329">
        <v>4267</v>
      </c>
      <c r="B2113" s="329" t="s">
        <v>2594</v>
      </c>
      <c r="C2113" s="329" t="s">
        <v>1544</v>
      </c>
      <c r="D2113" s="329" t="s">
        <v>9</v>
      </c>
      <c r="E2113" s="329" t="s">
        <v>10</v>
      </c>
      <c r="F2113" s="329">
        <v>20000</v>
      </c>
      <c r="G2113" s="329">
        <f t="shared" si="36"/>
        <v>20000</v>
      </c>
      <c r="H2113" s="329">
        <v>1</v>
      </c>
      <c r="I2113" s="23"/>
    </row>
    <row r="2114" spans="1:24" x14ac:dyDescent="0.25">
      <c r="A2114" s="329">
        <v>4267</v>
      </c>
      <c r="B2114" s="329" t="s">
        <v>2595</v>
      </c>
      <c r="C2114" s="329" t="s">
        <v>1546</v>
      </c>
      <c r="D2114" s="329" t="s">
        <v>9</v>
      </c>
      <c r="E2114" s="329" t="s">
        <v>10</v>
      </c>
      <c r="F2114" s="329">
        <v>6000</v>
      </c>
      <c r="G2114" s="329">
        <f t="shared" si="36"/>
        <v>48000</v>
      </c>
      <c r="H2114" s="329">
        <v>8</v>
      </c>
      <c r="I2114" s="23"/>
    </row>
    <row r="2115" spans="1:24" x14ac:dyDescent="0.25">
      <c r="A2115" s="329">
        <v>4267</v>
      </c>
      <c r="B2115" s="384" t="s">
        <v>2596</v>
      </c>
      <c r="C2115" s="384" t="s">
        <v>861</v>
      </c>
      <c r="D2115" s="384" t="s">
        <v>9</v>
      </c>
      <c r="E2115" s="384" t="s">
        <v>10</v>
      </c>
      <c r="F2115" s="384">
        <v>2000</v>
      </c>
      <c r="G2115" s="384">
        <f t="shared" si="36"/>
        <v>16000</v>
      </c>
      <c r="H2115" s="384">
        <v>8</v>
      </c>
      <c r="I2115" s="23"/>
    </row>
    <row r="2116" spans="1:24" x14ac:dyDescent="0.25">
      <c r="A2116" s="384">
        <v>4267</v>
      </c>
      <c r="B2116" s="384" t="s">
        <v>2597</v>
      </c>
      <c r="C2116" s="384" t="s">
        <v>2598</v>
      </c>
      <c r="D2116" s="384" t="s">
        <v>9</v>
      </c>
      <c r="E2116" s="384" t="s">
        <v>10</v>
      </c>
      <c r="F2116" s="384">
        <v>4000</v>
      </c>
      <c r="G2116" s="384">
        <f t="shared" si="36"/>
        <v>8000</v>
      </c>
      <c r="H2116" s="384">
        <v>2</v>
      </c>
      <c r="I2116" s="23"/>
    </row>
    <row r="2117" spans="1:24" x14ac:dyDescent="0.25">
      <c r="A2117" s="384">
        <v>4269</v>
      </c>
      <c r="B2117" s="384" t="s">
        <v>1829</v>
      </c>
      <c r="C2117" s="384" t="s">
        <v>1830</v>
      </c>
      <c r="D2117" s="384" t="s">
        <v>9</v>
      </c>
      <c r="E2117" s="384" t="s">
        <v>863</v>
      </c>
      <c r="F2117" s="384">
        <v>900</v>
      </c>
      <c r="G2117" s="384">
        <f>+F2117*H2117</f>
        <v>1800000</v>
      </c>
      <c r="H2117" s="384">
        <v>2000</v>
      </c>
      <c r="I2117" s="23"/>
    </row>
    <row r="2118" spans="1:24" x14ac:dyDescent="0.25">
      <c r="A2118" s="384">
        <v>4269</v>
      </c>
      <c r="B2118" s="384" t="s">
        <v>1831</v>
      </c>
      <c r="C2118" s="384" t="s">
        <v>1830</v>
      </c>
      <c r="D2118" s="384" t="s">
        <v>9</v>
      </c>
      <c r="E2118" s="384" t="s">
        <v>863</v>
      </c>
      <c r="F2118" s="384">
        <v>1104</v>
      </c>
      <c r="G2118" s="384">
        <f>+F2118*H2118</f>
        <v>9125664</v>
      </c>
      <c r="H2118" s="384">
        <v>8266</v>
      </c>
      <c r="I2118" s="23"/>
    </row>
    <row r="2119" spans="1:24" x14ac:dyDescent="0.25">
      <c r="A2119" s="384">
        <v>4269</v>
      </c>
      <c r="B2119" s="384" t="s">
        <v>1148</v>
      </c>
      <c r="C2119" s="384" t="s">
        <v>235</v>
      </c>
      <c r="D2119" s="384" t="s">
        <v>9</v>
      </c>
      <c r="E2119" s="384" t="s">
        <v>11</v>
      </c>
      <c r="F2119" s="384">
        <v>490</v>
      </c>
      <c r="G2119" s="384">
        <f>F2119*H2119</f>
        <v>7840000</v>
      </c>
      <c r="H2119" s="384">
        <v>16000</v>
      </c>
      <c r="I2119" s="23"/>
    </row>
    <row r="2120" spans="1:24" s="446" customFormat="1" x14ac:dyDescent="0.25">
      <c r="A2120" s="472">
        <v>5122</v>
      </c>
      <c r="B2120" s="472" t="s">
        <v>5091</v>
      </c>
      <c r="C2120" s="472" t="s">
        <v>2124</v>
      </c>
      <c r="D2120" s="472" t="s">
        <v>9</v>
      </c>
      <c r="E2120" s="472" t="s">
        <v>10</v>
      </c>
      <c r="F2120" s="472">
        <v>500000</v>
      </c>
      <c r="G2120" s="472">
        <f>F2120*H2120</f>
        <v>500000</v>
      </c>
      <c r="H2120" s="472">
        <v>1</v>
      </c>
      <c r="I2120" s="449"/>
      <c r="P2120" s="447"/>
      <c r="Q2120" s="447"/>
      <c r="R2120" s="447"/>
      <c r="S2120" s="447"/>
      <c r="T2120" s="447"/>
      <c r="U2120" s="447"/>
      <c r="V2120" s="447"/>
      <c r="W2120" s="447"/>
      <c r="X2120" s="447"/>
    </row>
    <row r="2121" spans="1:24" s="446" customFormat="1" x14ac:dyDescent="0.25">
      <c r="A2121" s="488">
        <v>4261</v>
      </c>
      <c r="B2121" s="488" t="s">
        <v>5325</v>
      </c>
      <c r="C2121" s="488" t="s">
        <v>1485</v>
      </c>
      <c r="D2121" s="488" t="s">
        <v>9</v>
      </c>
      <c r="E2121" s="488" t="s">
        <v>10</v>
      </c>
      <c r="F2121" s="488">
        <v>25000</v>
      </c>
      <c r="G2121" s="488">
        <f>H2121*F2121</f>
        <v>975000</v>
      </c>
      <c r="H2121" s="488">
        <v>39</v>
      </c>
      <c r="I2121" s="449"/>
      <c r="P2121" s="447"/>
      <c r="Q2121" s="447"/>
      <c r="R2121" s="447"/>
      <c r="S2121" s="447"/>
      <c r="T2121" s="447"/>
      <c r="U2121" s="447"/>
      <c r="V2121" s="447"/>
      <c r="W2121" s="447"/>
      <c r="X2121" s="447"/>
    </row>
    <row r="2122" spans="1:24" x14ac:dyDescent="0.25">
      <c r="A2122" s="508" t="s">
        <v>12</v>
      </c>
      <c r="B2122" s="509"/>
      <c r="C2122" s="509"/>
      <c r="D2122" s="509"/>
      <c r="E2122" s="509"/>
      <c r="F2122" s="509"/>
      <c r="G2122" s="509"/>
      <c r="H2122" s="510"/>
      <c r="I2122" s="23"/>
    </row>
    <row r="2123" spans="1:24" ht="40.5" x14ac:dyDescent="0.25">
      <c r="A2123" s="360">
        <v>4252</v>
      </c>
      <c r="B2123" s="360" t="s">
        <v>533</v>
      </c>
      <c r="C2123" s="360" t="s">
        <v>534</v>
      </c>
      <c r="D2123" s="360" t="s">
        <v>390</v>
      </c>
      <c r="E2123" s="360" t="s">
        <v>14</v>
      </c>
      <c r="F2123" s="360">
        <v>100000</v>
      </c>
      <c r="G2123" s="360">
        <v>100000</v>
      </c>
      <c r="H2123" s="360">
        <v>1</v>
      </c>
      <c r="I2123" s="23"/>
    </row>
    <row r="2124" spans="1:24" ht="27" x14ac:dyDescent="0.25">
      <c r="A2124" s="360">
        <v>4252</v>
      </c>
      <c r="B2124" s="360" t="s">
        <v>535</v>
      </c>
      <c r="C2124" s="360" t="s">
        <v>497</v>
      </c>
      <c r="D2124" s="360" t="s">
        <v>390</v>
      </c>
      <c r="E2124" s="360" t="s">
        <v>14</v>
      </c>
      <c r="F2124" s="360">
        <v>300000</v>
      </c>
      <c r="G2124" s="360">
        <v>300000</v>
      </c>
      <c r="H2124" s="360">
        <v>1</v>
      </c>
      <c r="I2124" s="23"/>
    </row>
    <row r="2125" spans="1:24" ht="40.5" x14ac:dyDescent="0.25">
      <c r="A2125" s="360">
        <v>4252</v>
      </c>
      <c r="B2125" s="360" t="s">
        <v>538</v>
      </c>
      <c r="C2125" s="360" t="s">
        <v>539</v>
      </c>
      <c r="D2125" s="360" t="s">
        <v>390</v>
      </c>
      <c r="E2125" s="360" t="s">
        <v>14</v>
      </c>
      <c r="F2125" s="360">
        <v>100000</v>
      </c>
      <c r="G2125" s="360">
        <v>100000</v>
      </c>
      <c r="H2125" s="360">
        <v>1</v>
      </c>
      <c r="I2125" s="23"/>
    </row>
    <row r="2126" spans="1:24" ht="40.5" x14ac:dyDescent="0.25">
      <c r="A2126" s="207">
        <v>4252</v>
      </c>
      <c r="B2126" s="360" t="s">
        <v>1028</v>
      </c>
      <c r="C2126" s="360" t="s">
        <v>899</v>
      </c>
      <c r="D2126" s="360" t="s">
        <v>390</v>
      </c>
      <c r="E2126" s="360" t="s">
        <v>14</v>
      </c>
      <c r="F2126" s="360">
        <v>1000000</v>
      </c>
      <c r="G2126" s="360">
        <v>1000000</v>
      </c>
      <c r="H2126" s="360">
        <v>1</v>
      </c>
      <c r="I2126" s="23"/>
    </row>
    <row r="2127" spans="1:24" ht="40.5" x14ac:dyDescent="0.25">
      <c r="A2127" s="356">
        <v>4252</v>
      </c>
      <c r="B2127" s="356" t="s">
        <v>1027</v>
      </c>
      <c r="C2127" s="356" t="s">
        <v>899</v>
      </c>
      <c r="D2127" s="356" t="s">
        <v>390</v>
      </c>
      <c r="E2127" s="356" t="s">
        <v>14</v>
      </c>
      <c r="F2127" s="356">
        <v>700000</v>
      </c>
      <c r="G2127" s="356">
        <v>700000</v>
      </c>
      <c r="H2127" s="356">
        <v>1</v>
      </c>
      <c r="I2127" s="23"/>
    </row>
    <row r="2128" spans="1:24" ht="40.5" x14ac:dyDescent="0.25">
      <c r="A2128" s="356">
        <v>4252</v>
      </c>
      <c r="B2128" s="356" t="s">
        <v>1026</v>
      </c>
      <c r="C2128" s="356" t="s">
        <v>899</v>
      </c>
      <c r="D2128" s="356" t="s">
        <v>390</v>
      </c>
      <c r="E2128" s="356" t="s">
        <v>14</v>
      </c>
      <c r="F2128" s="356">
        <v>1100000</v>
      </c>
      <c r="G2128" s="356">
        <v>1100000</v>
      </c>
      <c r="H2128" s="356">
        <v>1</v>
      </c>
      <c r="I2128" s="23"/>
    </row>
    <row r="2129" spans="1:9" ht="40.5" x14ac:dyDescent="0.25">
      <c r="A2129" s="356">
        <v>4252</v>
      </c>
      <c r="B2129" s="356" t="s">
        <v>1029</v>
      </c>
      <c r="C2129" s="356" t="s">
        <v>899</v>
      </c>
      <c r="D2129" s="356" t="s">
        <v>390</v>
      </c>
      <c r="E2129" s="356" t="s">
        <v>14</v>
      </c>
      <c r="F2129" s="356">
        <v>1200000</v>
      </c>
      <c r="G2129" s="356">
        <v>1200000</v>
      </c>
      <c r="H2129" s="356">
        <v>1</v>
      </c>
      <c r="I2129" s="23"/>
    </row>
    <row r="2130" spans="1:9" ht="40.5" x14ac:dyDescent="0.25">
      <c r="A2130" s="356">
        <v>4241</v>
      </c>
      <c r="B2130" s="373" t="s">
        <v>3515</v>
      </c>
      <c r="C2130" s="373" t="s">
        <v>408</v>
      </c>
      <c r="D2130" s="373" t="s">
        <v>13</v>
      </c>
      <c r="E2130" s="373" t="s">
        <v>14</v>
      </c>
      <c r="F2130" s="373">
        <v>74600</v>
      </c>
      <c r="G2130" s="373">
        <v>74600</v>
      </c>
      <c r="H2130" s="373">
        <v>1</v>
      </c>
      <c r="I2130" s="23"/>
    </row>
    <row r="2131" spans="1:9" ht="27" x14ac:dyDescent="0.25">
      <c r="A2131" s="373">
        <v>4213</v>
      </c>
      <c r="B2131" s="373" t="s">
        <v>524</v>
      </c>
      <c r="C2131" s="373" t="s">
        <v>525</v>
      </c>
      <c r="D2131" s="373" t="s">
        <v>390</v>
      </c>
      <c r="E2131" s="373" t="s">
        <v>14</v>
      </c>
      <c r="F2131" s="373">
        <v>216000</v>
      </c>
      <c r="G2131" s="373">
        <v>216000</v>
      </c>
      <c r="H2131" s="373">
        <v>1</v>
      </c>
      <c r="I2131" s="23"/>
    </row>
    <row r="2132" spans="1:9" ht="27" x14ac:dyDescent="0.25">
      <c r="A2132" s="195">
        <v>4214</v>
      </c>
      <c r="B2132" s="195" t="s">
        <v>526</v>
      </c>
      <c r="C2132" s="195" t="s">
        <v>500</v>
      </c>
      <c r="D2132" s="195" t="s">
        <v>9</v>
      </c>
      <c r="E2132" s="195" t="s">
        <v>14</v>
      </c>
      <c r="F2132" s="325">
        <v>2510244</v>
      </c>
      <c r="G2132" s="325">
        <v>2510244</v>
      </c>
      <c r="H2132" s="195">
        <v>1</v>
      </c>
      <c r="I2132" s="23"/>
    </row>
    <row r="2133" spans="1:9" ht="40.5" x14ac:dyDescent="0.25">
      <c r="A2133" s="195">
        <v>4214</v>
      </c>
      <c r="B2133" s="195" t="s">
        <v>527</v>
      </c>
      <c r="C2133" s="195" t="s">
        <v>412</v>
      </c>
      <c r="D2133" s="195" t="s">
        <v>9</v>
      </c>
      <c r="E2133" s="195" t="s">
        <v>14</v>
      </c>
      <c r="F2133" s="328">
        <v>200000</v>
      </c>
      <c r="G2133" s="328">
        <v>200000</v>
      </c>
      <c r="H2133" s="195">
        <v>1</v>
      </c>
      <c r="I2133" s="23"/>
    </row>
    <row r="2134" spans="1:9" ht="40.5" x14ac:dyDescent="0.25">
      <c r="A2134" s="195">
        <v>4232</v>
      </c>
      <c r="B2134" s="195" t="s">
        <v>528</v>
      </c>
      <c r="C2134" s="195" t="s">
        <v>529</v>
      </c>
      <c r="D2134" s="195" t="s">
        <v>390</v>
      </c>
      <c r="E2134" s="347" t="s">
        <v>14</v>
      </c>
      <c r="F2134" s="347">
        <v>180000</v>
      </c>
      <c r="G2134" s="347">
        <v>180000</v>
      </c>
      <c r="H2134" s="347">
        <v>1</v>
      </c>
      <c r="I2134" s="23"/>
    </row>
    <row r="2135" spans="1:9" ht="40.5" x14ac:dyDescent="0.25">
      <c r="A2135" s="195">
        <v>4252</v>
      </c>
      <c r="B2135" s="195" t="s">
        <v>530</v>
      </c>
      <c r="C2135" s="195" t="s">
        <v>531</v>
      </c>
      <c r="D2135" s="347" t="s">
        <v>390</v>
      </c>
      <c r="E2135" s="347" t="s">
        <v>14</v>
      </c>
      <c r="F2135" s="347">
        <v>600000</v>
      </c>
      <c r="G2135" s="347">
        <v>600000</v>
      </c>
      <c r="H2135" s="347">
        <v>1</v>
      </c>
      <c r="I2135" s="23"/>
    </row>
    <row r="2136" spans="1:9" ht="40.5" x14ac:dyDescent="0.25">
      <c r="A2136" s="195">
        <v>4252</v>
      </c>
      <c r="B2136" s="195" t="s">
        <v>532</v>
      </c>
      <c r="C2136" s="195" t="s">
        <v>531</v>
      </c>
      <c r="D2136" s="195" t="s">
        <v>390</v>
      </c>
      <c r="E2136" s="195" t="s">
        <v>14</v>
      </c>
      <c r="F2136" s="328">
        <v>700000</v>
      </c>
      <c r="G2136" s="328">
        <v>700000</v>
      </c>
      <c r="H2136" s="195">
        <v>1</v>
      </c>
      <c r="I2136" s="23"/>
    </row>
    <row r="2137" spans="1:9" ht="40.5" x14ac:dyDescent="0.25">
      <c r="A2137" s="195">
        <v>4252</v>
      </c>
      <c r="B2137" s="195" t="s">
        <v>533</v>
      </c>
      <c r="C2137" s="195" t="s">
        <v>534</v>
      </c>
      <c r="D2137" s="195" t="s">
        <v>390</v>
      </c>
      <c r="E2137" s="195" t="s">
        <v>14</v>
      </c>
      <c r="F2137" s="328">
        <v>0</v>
      </c>
      <c r="G2137" s="328">
        <v>0</v>
      </c>
      <c r="H2137" s="195">
        <v>1</v>
      </c>
      <c r="I2137" s="23"/>
    </row>
    <row r="2138" spans="1:9" ht="27" x14ac:dyDescent="0.25">
      <c r="A2138" s="195">
        <v>4252</v>
      </c>
      <c r="B2138" s="195" t="s">
        <v>535</v>
      </c>
      <c r="C2138" s="195" t="s">
        <v>497</v>
      </c>
      <c r="D2138" s="195" t="s">
        <v>390</v>
      </c>
      <c r="E2138" s="195" t="s">
        <v>14</v>
      </c>
      <c r="F2138" s="328">
        <v>0</v>
      </c>
      <c r="G2138" s="328">
        <v>0</v>
      </c>
      <c r="H2138" s="195">
        <v>1</v>
      </c>
      <c r="I2138" s="23"/>
    </row>
    <row r="2139" spans="1:9" ht="54" x14ac:dyDescent="0.25">
      <c r="A2139" s="195">
        <v>4252</v>
      </c>
      <c r="B2139" s="195" t="s">
        <v>536</v>
      </c>
      <c r="C2139" s="195" t="s">
        <v>537</v>
      </c>
      <c r="D2139" s="195" t="s">
        <v>390</v>
      </c>
      <c r="E2139" s="195" t="s">
        <v>14</v>
      </c>
      <c r="F2139" s="328">
        <v>200000</v>
      </c>
      <c r="G2139" s="328">
        <v>200000</v>
      </c>
      <c r="H2139" s="195">
        <v>1</v>
      </c>
      <c r="I2139" s="23"/>
    </row>
    <row r="2140" spans="1:9" ht="40.5" x14ac:dyDescent="0.25">
      <c r="A2140" s="195">
        <v>4252</v>
      </c>
      <c r="B2140" s="195" t="s">
        <v>538</v>
      </c>
      <c r="C2140" s="195" t="s">
        <v>539</v>
      </c>
      <c r="D2140" s="195" t="s">
        <v>390</v>
      </c>
      <c r="E2140" s="195" t="s">
        <v>14</v>
      </c>
      <c r="F2140" s="328">
        <v>0</v>
      </c>
      <c r="G2140" s="328">
        <v>0</v>
      </c>
      <c r="H2140" s="195">
        <v>1</v>
      </c>
      <c r="I2140" s="23"/>
    </row>
    <row r="2141" spans="1:9" ht="27" x14ac:dyDescent="0.25">
      <c r="A2141" s="195">
        <v>4234</v>
      </c>
      <c r="B2141" s="195" t="s">
        <v>540</v>
      </c>
      <c r="C2141" s="195" t="s">
        <v>541</v>
      </c>
      <c r="D2141" s="195" t="s">
        <v>9</v>
      </c>
      <c r="E2141" s="195" t="s">
        <v>14</v>
      </c>
      <c r="F2141" s="328">
        <v>0</v>
      </c>
      <c r="G2141" s="328">
        <v>0</v>
      </c>
      <c r="H2141" s="195">
        <v>1</v>
      </c>
      <c r="I2141" s="23"/>
    </row>
    <row r="2142" spans="1:9" ht="27" x14ac:dyDescent="0.25">
      <c r="A2142" s="195">
        <v>4234</v>
      </c>
      <c r="B2142" s="195" t="s">
        <v>542</v>
      </c>
      <c r="C2142" s="195" t="s">
        <v>541</v>
      </c>
      <c r="D2142" s="195" t="s">
        <v>9</v>
      </c>
      <c r="E2142" s="195" t="s">
        <v>14</v>
      </c>
      <c r="F2142" s="195">
        <v>0</v>
      </c>
      <c r="G2142" s="195">
        <v>0</v>
      </c>
      <c r="H2142" s="195">
        <v>1</v>
      </c>
      <c r="I2142" s="23"/>
    </row>
    <row r="2143" spans="1:9" ht="27" x14ac:dyDescent="0.25">
      <c r="A2143" s="195">
        <v>4234</v>
      </c>
      <c r="B2143" s="195" t="s">
        <v>543</v>
      </c>
      <c r="C2143" s="195" t="s">
        <v>541</v>
      </c>
      <c r="D2143" s="195" t="s">
        <v>9</v>
      </c>
      <c r="E2143" s="195" t="s">
        <v>14</v>
      </c>
      <c r="F2143" s="195">
        <v>0</v>
      </c>
      <c r="G2143" s="195">
        <v>0</v>
      </c>
      <c r="H2143" s="195">
        <v>1</v>
      </c>
      <c r="I2143" s="23"/>
    </row>
    <row r="2144" spans="1:9" ht="27" x14ac:dyDescent="0.25">
      <c r="A2144" s="195">
        <v>4234</v>
      </c>
      <c r="B2144" s="195" t="s">
        <v>544</v>
      </c>
      <c r="C2144" s="195" t="s">
        <v>541</v>
      </c>
      <c r="D2144" s="195" t="s">
        <v>9</v>
      </c>
      <c r="E2144" s="195" t="s">
        <v>14</v>
      </c>
      <c r="F2144" s="195">
        <v>0</v>
      </c>
      <c r="G2144" s="195">
        <v>0</v>
      </c>
      <c r="H2144" s="195">
        <v>1</v>
      </c>
      <c r="I2144" s="23"/>
    </row>
    <row r="2145" spans="1:24" ht="27" x14ac:dyDescent="0.25">
      <c r="A2145" s="195">
        <v>4234</v>
      </c>
      <c r="B2145" s="195" t="s">
        <v>545</v>
      </c>
      <c r="C2145" s="195" t="s">
        <v>541</v>
      </c>
      <c r="D2145" s="195" t="s">
        <v>9</v>
      </c>
      <c r="E2145" s="195" t="s">
        <v>14</v>
      </c>
      <c r="F2145" s="195">
        <v>0</v>
      </c>
      <c r="G2145" s="195">
        <v>0</v>
      </c>
      <c r="H2145" s="195">
        <v>1</v>
      </c>
      <c r="I2145" s="23"/>
    </row>
    <row r="2146" spans="1:24" ht="27" x14ac:dyDescent="0.25">
      <c r="A2146" s="195">
        <v>4234</v>
      </c>
      <c r="B2146" s="195" t="s">
        <v>546</v>
      </c>
      <c r="C2146" s="195" t="s">
        <v>541</v>
      </c>
      <c r="D2146" s="195" t="s">
        <v>9</v>
      </c>
      <c r="E2146" s="195" t="s">
        <v>14</v>
      </c>
      <c r="F2146" s="195">
        <v>0</v>
      </c>
      <c r="G2146" s="195">
        <v>0</v>
      </c>
      <c r="H2146" s="195">
        <v>1</v>
      </c>
      <c r="I2146" s="23"/>
    </row>
    <row r="2147" spans="1:24" ht="27" x14ac:dyDescent="0.25">
      <c r="A2147" s="195">
        <v>4234</v>
      </c>
      <c r="B2147" s="195" t="s">
        <v>547</v>
      </c>
      <c r="C2147" s="195" t="s">
        <v>541</v>
      </c>
      <c r="D2147" s="195" t="s">
        <v>9</v>
      </c>
      <c r="E2147" s="195" t="s">
        <v>14</v>
      </c>
      <c r="F2147" s="195">
        <v>0</v>
      </c>
      <c r="G2147" s="195">
        <v>0</v>
      </c>
      <c r="H2147" s="195">
        <v>1</v>
      </c>
      <c r="I2147" s="23"/>
    </row>
    <row r="2148" spans="1:24" ht="27" x14ac:dyDescent="0.25">
      <c r="A2148" s="195">
        <v>4234</v>
      </c>
      <c r="B2148" s="195" t="s">
        <v>548</v>
      </c>
      <c r="C2148" s="195" t="s">
        <v>541</v>
      </c>
      <c r="D2148" s="195" t="s">
        <v>9</v>
      </c>
      <c r="E2148" s="195" t="s">
        <v>14</v>
      </c>
      <c r="F2148" s="195">
        <v>0</v>
      </c>
      <c r="G2148" s="195">
        <v>0</v>
      </c>
      <c r="H2148" s="195">
        <v>1</v>
      </c>
      <c r="I2148" s="23"/>
    </row>
    <row r="2149" spans="1:24" ht="27" x14ac:dyDescent="0.25">
      <c r="A2149" s="195">
        <v>4214</v>
      </c>
      <c r="B2149" s="195" t="s">
        <v>549</v>
      </c>
      <c r="C2149" s="195" t="s">
        <v>519</v>
      </c>
      <c r="D2149" s="195" t="s">
        <v>13</v>
      </c>
      <c r="E2149" s="195" t="s">
        <v>14</v>
      </c>
      <c r="F2149" s="325">
        <v>6418400</v>
      </c>
      <c r="G2149" s="325">
        <v>6418400</v>
      </c>
      <c r="H2149" s="195">
        <v>1</v>
      </c>
      <c r="I2149" s="23"/>
    </row>
    <row r="2150" spans="1:24" s="446" customFormat="1" ht="27" x14ac:dyDescent="0.25">
      <c r="A2150" s="495">
        <v>4251</v>
      </c>
      <c r="B2150" s="495" t="s">
        <v>5409</v>
      </c>
      <c r="C2150" s="495" t="s">
        <v>463</v>
      </c>
      <c r="D2150" s="495" t="s">
        <v>1221</v>
      </c>
      <c r="E2150" s="495" t="s">
        <v>14</v>
      </c>
      <c r="F2150" s="495">
        <v>1577604</v>
      </c>
      <c r="G2150" s="495">
        <v>1577604</v>
      </c>
      <c r="H2150" s="495">
        <v>1</v>
      </c>
      <c r="I2150" s="449"/>
      <c r="P2150" s="447"/>
      <c r="Q2150" s="447"/>
      <c r="R2150" s="447"/>
      <c r="S2150" s="447"/>
      <c r="T2150" s="447"/>
      <c r="U2150" s="447"/>
      <c r="V2150" s="447"/>
      <c r="W2150" s="447"/>
      <c r="X2150" s="447"/>
    </row>
    <row r="2151" spans="1:24" x14ac:dyDescent="0.25">
      <c r="A2151" s="511" t="s">
        <v>65</v>
      </c>
      <c r="B2151" s="512"/>
      <c r="C2151" s="512"/>
      <c r="D2151" s="512"/>
      <c r="E2151" s="512"/>
      <c r="F2151" s="512"/>
      <c r="G2151" s="512"/>
      <c r="H2151" s="512"/>
      <c r="I2151" s="23"/>
    </row>
    <row r="2152" spans="1:24" ht="15" customHeight="1" x14ac:dyDescent="0.25">
      <c r="A2152" s="550" t="s">
        <v>16</v>
      </c>
      <c r="B2152" s="551"/>
      <c r="C2152" s="551"/>
      <c r="D2152" s="551"/>
      <c r="E2152" s="551"/>
      <c r="F2152" s="551"/>
      <c r="G2152" s="551"/>
      <c r="H2152" s="552"/>
      <c r="I2152" s="23"/>
    </row>
    <row r="2153" spans="1:24" ht="27" x14ac:dyDescent="0.25">
      <c r="A2153" s="400">
        <v>5134</v>
      </c>
      <c r="B2153" s="400" t="s">
        <v>4113</v>
      </c>
      <c r="C2153" s="400" t="s">
        <v>17</v>
      </c>
      <c r="D2153" s="400" t="s">
        <v>15</v>
      </c>
      <c r="E2153" s="400" t="s">
        <v>14</v>
      </c>
      <c r="F2153" s="400">
        <v>300000</v>
      </c>
      <c r="G2153" s="400">
        <v>300000</v>
      </c>
      <c r="H2153" s="400">
        <v>1</v>
      </c>
      <c r="I2153" s="23"/>
    </row>
    <row r="2154" spans="1:24" ht="27" x14ac:dyDescent="0.25">
      <c r="A2154" s="400">
        <v>5134</v>
      </c>
      <c r="B2154" s="400" t="s">
        <v>4114</v>
      </c>
      <c r="C2154" s="400" t="s">
        <v>17</v>
      </c>
      <c r="D2154" s="400" t="s">
        <v>15</v>
      </c>
      <c r="E2154" s="400" t="s">
        <v>14</v>
      </c>
      <c r="F2154" s="400">
        <v>200000</v>
      </c>
      <c r="G2154" s="400">
        <v>200000</v>
      </c>
      <c r="H2154" s="400">
        <v>1</v>
      </c>
      <c r="I2154" s="23"/>
    </row>
    <row r="2155" spans="1:24" ht="27" x14ac:dyDescent="0.25">
      <c r="A2155" s="400">
        <v>5134</v>
      </c>
      <c r="B2155" s="400" t="s">
        <v>4115</v>
      </c>
      <c r="C2155" s="400" t="s">
        <v>17</v>
      </c>
      <c r="D2155" s="400" t="s">
        <v>15</v>
      </c>
      <c r="E2155" s="400" t="s">
        <v>14</v>
      </c>
      <c r="F2155" s="400">
        <v>250000</v>
      </c>
      <c r="G2155" s="400">
        <v>250000</v>
      </c>
      <c r="H2155" s="400">
        <v>1</v>
      </c>
      <c r="I2155" s="23"/>
    </row>
    <row r="2156" spans="1:24" ht="27" x14ac:dyDescent="0.25">
      <c r="A2156" s="400">
        <v>5134</v>
      </c>
      <c r="B2156" s="400" t="s">
        <v>4116</v>
      </c>
      <c r="C2156" s="400" t="s">
        <v>17</v>
      </c>
      <c r="D2156" s="400" t="s">
        <v>15</v>
      </c>
      <c r="E2156" s="400" t="s">
        <v>14</v>
      </c>
      <c r="F2156" s="400">
        <v>200000</v>
      </c>
      <c r="G2156" s="400">
        <v>200000</v>
      </c>
      <c r="H2156" s="400">
        <v>1</v>
      </c>
      <c r="I2156" s="23"/>
    </row>
    <row r="2157" spans="1:24" ht="27" x14ac:dyDescent="0.25">
      <c r="A2157" s="384">
        <v>5134</v>
      </c>
      <c r="B2157" s="400" t="s">
        <v>3774</v>
      </c>
      <c r="C2157" s="400" t="s">
        <v>401</v>
      </c>
      <c r="D2157" s="400" t="s">
        <v>390</v>
      </c>
      <c r="E2157" s="400" t="s">
        <v>14</v>
      </c>
      <c r="F2157" s="400">
        <v>800000</v>
      </c>
      <c r="G2157" s="400">
        <v>800000</v>
      </c>
      <c r="H2157" s="400">
        <v>1</v>
      </c>
      <c r="I2157" s="23"/>
    </row>
    <row r="2158" spans="1:24" s="446" customFormat="1" ht="40.5" x14ac:dyDescent="0.25">
      <c r="A2158" s="493">
        <v>4251</v>
      </c>
      <c r="B2158" s="493" t="s">
        <v>5360</v>
      </c>
      <c r="C2158" s="493" t="s">
        <v>431</v>
      </c>
      <c r="D2158" s="493" t="s">
        <v>390</v>
      </c>
      <c r="E2158" s="493" t="s">
        <v>14</v>
      </c>
      <c r="F2158" s="493">
        <v>78880200</v>
      </c>
      <c r="G2158" s="493">
        <v>78880200</v>
      </c>
      <c r="H2158" s="493">
        <v>1</v>
      </c>
      <c r="I2158" s="449"/>
      <c r="P2158" s="447"/>
      <c r="Q2158" s="447"/>
      <c r="R2158" s="447"/>
      <c r="S2158" s="447"/>
      <c r="T2158" s="447"/>
      <c r="U2158" s="447"/>
      <c r="V2158" s="447"/>
      <c r="W2158" s="447"/>
      <c r="X2158" s="447"/>
    </row>
    <row r="2159" spans="1:24" ht="15" customHeight="1" x14ac:dyDescent="0.25">
      <c r="A2159" s="511" t="s">
        <v>66</v>
      </c>
      <c r="B2159" s="512"/>
      <c r="C2159" s="512"/>
      <c r="D2159" s="512"/>
      <c r="E2159" s="512"/>
      <c r="F2159" s="512"/>
      <c r="G2159" s="512"/>
      <c r="H2159" s="512"/>
      <c r="I2159" s="23"/>
    </row>
    <row r="2160" spans="1:24" x14ac:dyDescent="0.25">
      <c r="A2160" s="508" t="s">
        <v>16</v>
      </c>
      <c r="B2160" s="509"/>
      <c r="C2160" s="509"/>
      <c r="D2160" s="509"/>
      <c r="E2160" s="509"/>
      <c r="F2160" s="509"/>
      <c r="G2160" s="509"/>
      <c r="H2160" s="509"/>
      <c r="I2160" s="23"/>
    </row>
    <row r="2161" spans="1:24" ht="40.5" x14ac:dyDescent="0.25">
      <c r="A2161" s="414">
        <v>4251</v>
      </c>
      <c r="B2161" s="414" t="s">
        <v>4273</v>
      </c>
      <c r="C2161" s="414" t="s">
        <v>24</v>
      </c>
      <c r="D2161" s="414" t="s">
        <v>1221</v>
      </c>
      <c r="E2161" s="414" t="s">
        <v>14</v>
      </c>
      <c r="F2161" s="414">
        <v>116211000</v>
      </c>
      <c r="G2161" s="414">
        <v>116211000</v>
      </c>
      <c r="H2161" s="414">
        <v>1</v>
      </c>
      <c r="I2161" s="23"/>
    </row>
    <row r="2162" spans="1:24" ht="40.5" x14ac:dyDescent="0.25">
      <c r="A2162" s="253">
        <v>4251</v>
      </c>
      <c r="B2162" s="414" t="s">
        <v>1754</v>
      </c>
      <c r="C2162" s="414" t="s">
        <v>24</v>
      </c>
      <c r="D2162" s="414" t="s">
        <v>15</v>
      </c>
      <c r="E2162" s="414" t="s">
        <v>14</v>
      </c>
      <c r="F2162" s="414">
        <v>0</v>
      </c>
      <c r="G2162" s="414">
        <v>0</v>
      </c>
      <c r="H2162" s="414">
        <v>1</v>
      </c>
      <c r="I2162" s="23"/>
    </row>
    <row r="2163" spans="1:24" x14ac:dyDescent="0.25">
      <c r="A2163" s="508" t="s">
        <v>12</v>
      </c>
      <c r="B2163" s="509"/>
      <c r="C2163" s="509"/>
      <c r="D2163" s="509"/>
      <c r="E2163" s="509"/>
      <c r="F2163" s="509"/>
      <c r="G2163" s="509"/>
      <c r="H2163" s="509"/>
      <c r="I2163" s="23"/>
    </row>
    <row r="2164" spans="1:24" ht="27" x14ac:dyDescent="0.25">
      <c r="A2164" s="253">
        <v>4251</v>
      </c>
      <c r="B2164" s="253" t="s">
        <v>1753</v>
      </c>
      <c r="C2164" s="253" t="s">
        <v>463</v>
      </c>
      <c r="D2164" s="409" t="s">
        <v>15</v>
      </c>
      <c r="E2164" s="409" t="s">
        <v>14</v>
      </c>
      <c r="F2164" s="409">
        <v>120000</v>
      </c>
      <c r="G2164" s="409">
        <v>120000</v>
      </c>
      <c r="H2164" s="409">
        <v>1</v>
      </c>
      <c r="I2164" s="23"/>
    </row>
    <row r="2165" spans="1:24" s="446" customFormat="1" x14ac:dyDescent="0.25">
      <c r="A2165" s="514" t="s">
        <v>4696</v>
      </c>
      <c r="B2165" s="515"/>
      <c r="C2165" s="515"/>
      <c r="D2165" s="515"/>
      <c r="E2165" s="515"/>
      <c r="F2165" s="515"/>
      <c r="G2165" s="515"/>
      <c r="H2165" s="515"/>
      <c r="I2165" s="449"/>
      <c r="P2165" s="447"/>
      <c r="Q2165" s="447"/>
      <c r="R2165" s="447"/>
      <c r="S2165" s="447"/>
      <c r="T2165" s="447"/>
      <c r="U2165" s="447"/>
      <c r="V2165" s="447"/>
      <c r="W2165" s="447"/>
      <c r="X2165" s="447"/>
    </row>
    <row r="2166" spans="1:24" s="446" customFormat="1" x14ac:dyDescent="0.25">
      <c r="A2166" s="508" t="s">
        <v>8</v>
      </c>
      <c r="B2166" s="509"/>
      <c r="C2166" s="509"/>
      <c r="D2166" s="509"/>
      <c r="E2166" s="509"/>
      <c r="F2166" s="509"/>
      <c r="G2166" s="509"/>
      <c r="H2166" s="509"/>
      <c r="I2166" s="449"/>
      <c r="P2166" s="447"/>
      <c r="Q2166" s="447"/>
      <c r="R2166" s="447"/>
      <c r="S2166" s="447"/>
      <c r="T2166" s="447"/>
      <c r="U2166" s="447"/>
      <c r="V2166" s="447"/>
      <c r="W2166" s="447"/>
      <c r="X2166" s="447"/>
    </row>
    <row r="2167" spans="1:24" s="446" customFormat="1" x14ac:dyDescent="0.25">
      <c r="A2167" s="454">
        <v>4269</v>
      </c>
      <c r="B2167" s="454" t="s">
        <v>4701</v>
      </c>
      <c r="C2167" s="454" t="s">
        <v>4702</v>
      </c>
      <c r="D2167" s="454" t="s">
        <v>9</v>
      </c>
      <c r="E2167" s="454" t="s">
        <v>14</v>
      </c>
      <c r="F2167" s="454">
        <v>3000000</v>
      </c>
      <c r="G2167" s="454">
        <v>3000000</v>
      </c>
      <c r="H2167" s="454">
        <v>1</v>
      </c>
      <c r="I2167" s="449"/>
      <c r="P2167" s="447"/>
      <c r="Q2167" s="447"/>
      <c r="R2167" s="447"/>
      <c r="S2167" s="447"/>
      <c r="T2167" s="447"/>
      <c r="U2167" s="447"/>
      <c r="V2167" s="447"/>
      <c r="W2167" s="447"/>
      <c r="X2167" s="447"/>
    </row>
    <row r="2168" spans="1:24" s="446" customFormat="1" ht="27" x14ac:dyDescent="0.25">
      <c r="A2168" s="454">
        <v>4269</v>
      </c>
      <c r="B2168" s="454" t="s">
        <v>4697</v>
      </c>
      <c r="C2168" s="454" t="s">
        <v>1338</v>
      </c>
      <c r="D2168" s="454" t="s">
        <v>9</v>
      </c>
      <c r="E2168" s="454" t="s">
        <v>10</v>
      </c>
      <c r="F2168" s="454">
        <v>100</v>
      </c>
      <c r="G2168" s="454">
        <f>+F2168*H2168</f>
        <v>200000</v>
      </c>
      <c r="H2168" s="454">
        <v>2000</v>
      </c>
      <c r="I2168" s="449"/>
      <c r="P2168" s="447"/>
      <c r="Q2168" s="447"/>
      <c r="R2168" s="447"/>
      <c r="S2168" s="447"/>
      <c r="T2168" s="447"/>
      <c r="U2168" s="447"/>
      <c r="V2168" s="447"/>
      <c r="W2168" s="447"/>
      <c r="X2168" s="447"/>
    </row>
    <row r="2169" spans="1:24" s="446" customFormat="1" ht="27" x14ac:dyDescent="0.25">
      <c r="A2169" s="454">
        <v>4269</v>
      </c>
      <c r="B2169" s="454" t="s">
        <v>4698</v>
      </c>
      <c r="C2169" s="454" t="s">
        <v>1338</v>
      </c>
      <c r="D2169" s="454" t="s">
        <v>9</v>
      </c>
      <c r="E2169" s="454" t="s">
        <v>10</v>
      </c>
      <c r="F2169" s="454">
        <v>200</v>
      </c>
      <c r="G2169" s="454">
        <f t="shared" ref="G2169:G2171" si="37">+F2169*H2169</f>
        <v>200000</v>
      </c>
      <c r="H2169" s="454">
        <v>1000</v>
      </c>
      <c r="I2169" s="449"/>
      <c r="P2169" s="447"/>
      <c r="Q2169" s="447"/>
      <c r="R2169" s="447"/>
      <c r="S2169" s="447"/>
      <c r="T2169" s="447"/>
      <c r="U2169" s="447"/>
      <c r="V2169" s="447"/>
      <c r="W2169" s="447"/>
      <c r="X2169" s="447"/>
    </row>
    <row r="2170" spans="1:24" s="446" customFormat="1" ht="27" x14ac:dyDescent="0.25">
      <c r="A2170" s="454">
        <v>4269</v>
      </c>
      <c r="B2170" s="454" t="s">
        <v>4699</v>
      </c>
      <c r="C2170" s="454" t="s">
        <v>1338</v>
      </c>
      <c r="D2170" s="454" t="s">
        <v>9</v>
      </c>
      <c r="E2170" s="454" t="s">
        <v>10</v>
      </c>
      <c r="F2170" s="454">
        <v>250</v>
      </c>
      <c r="G2170" s="454">
        <f t="shared" si="37"/>
        <v>200000</v>
      </c>
      <c r="H2170" s="454">
        <v>800</v>
      </c>
      <c r="I2170" s="449"/>
      <c r="P2170" s="447"/>
      <c r="Q2170" s="447"/>
      <c r="R2170" s="447"/>
      <c r="S2170" s="447"/>
      <c r="T2170" s="447"/>
      <c r="U2170" s="447"/>
      <c r="V2170" s="447"/>
      <c r="W2170" s="447"/>
      <c r="X2170" s="447"/>
    </row>
    <row r="2171" spans="1:24" s="446" customFormat="1" ht="27" x14ac:dyDescent="0.25">
      <c r="A2171" s="454">
        <v>4269</v>
      </c>
      <c r="B2171" s="454" t="s">
        <v>4700</v>
      </c>
      <c r="C2171" s="454" t="s">
        <v>1338</v>
      </c>
      <c r="D2171" s="454" t="s">
        <v>9</v>
      </c>
      <c r="E2171" s="454" t="s">
        <v>10</v>
      </c>
      <c r="F2171" s="454">
        <v>80</v>
      </c>
      <c r="G2171" s="454">
        <f t="shared" si="37"/>
        <v>200000</v>
      </c>
      <c r="H2171" s="454">
        <v>2500</v>
      </c>
      <c r="I2171" s="449"/>
      <c r="P2171" s="447"/>
      <c r="Q2171" s="447"/>
      <c r="R2171" s="447"/>
      <c r="S2171" s="447"/>
      <c r="T2171" s="447"/>
      <c r="U2171" s="447"/>
      <c r="V2171" s="447"/>
      <c r="W2171" s="447"/>
      <c r="X2171" s="447"/>
    </row>
    <row r="2172" spans="1:24" ht="15" customHeight="1" x14ac:dyDescent="0.25">
      <c r="A2172" s="514" t="s">
        <v>67</v>
      </c>
      <c r="B2172" s="515"/>
      <c r="C2172" s="515"/>
      <c r="D2172" s="515"/>
      <c r="E2172" s="515"/>
      <c r="F2172" s="515"/>
      <c r="G2172" s="515"/>
      <c r="H2172" s="515"/>
      <c r="I2172" s="23"/>
    </row>
    <row r="2173" spans="1:24" x14ac:dyDescent="0.25">
      <c r="A2173" s="508" t="s">
        <v>12</v>
      </c>
      <c r="B2173" s="509"/>
      <c r="C2173" s="509"/>
      <c r="D2173" s="509"/>
      <c r="E2173" s="509"/>
      <c r="F2173" s="509"/>
      <c r="G2173" s="509"/>
      <c r="H2173" s="509"/>
      <c r="I2173" s="23"/>
    </row>
    <row r="2174" spans="1:24" ht="27" x14ac:dyDescent="0.25">
      <c r="A2174" s="13">
        <v>4251</v>
      </c>
      <c r="B2174" s="13" t="s">
        <v>4199</v>
      </c>
      <c r="C2174" s="13" t="s">
        <v>463</v>
      </c>
      <c r="D2174" s="13" t="s">
        <v>1221</v>
      </c>
      <c r="E2174" s="13" t="s">
        <v>14</v>
      </c>
      <c r="F2174" s="13">
        <v>600000</v>
      </c>
      <c r="G2174" s="13">
        <v>600000</v>
      </c>
      <c r="H2174" s="13">
        <v>1</v>
      </c>
      <c r="I2174" s="23"/>
    </row>
    <row r="2175" spans="1:24" x14ac:dyDescent="0.25">
      <c r="A2175" s="508" t="s">
        <v>16</v>
      </c>
      <c r="B2175" s="509"/>
      <c r="C2175" s="509"/>
      <c r="D2175" s="509"/>
      <c r="E2175" s="509"/>
      <c r="F2175" s="509"/>
      <c r="G2175" s="509"/>
      <c r="H2175" s="510"/>
      <c r="I2175" s="23"/>
    </row>
    <row r="2176" spans="1:24" ht="27" x14ac:dyDescent="0.25">
      <c r="A2176" s="4">
        <v>4251</v>
      </c>
      <c r="B2176" s="4" t="s">
        <v>4109</v>
      </c>
      <c r="C2176" s="4" t="s">
        <v>473</v>
      </c>
      <c r="D2176" s="4" t="s">
        <v>390</v>
      </c>
      <c r="E2176" s="4" t="s">
        <v>14</v>
      </c>
      <c r="F2176" s="4">
        <v>29396242</v>
      </c>
      <c r="G2176" s="4">
        <v>29396242</v>
      </c>
      <c r="H2176" s="4">
        <v>1</v>
      </c>
      <c r="I2176" s="23"/>
    </row>
    <row r="2177" spans="1:9" ht="15" customHeight="1" x14ac:dyDescent="0.25">
      <c r="A2177" s="514" t="s">
        <v>68</v>
      </c>
      <c r="B2177" s="515"/>
      <c r="C2177" s="515"/>
      <c r="D2177" s="515"/>
      <c r="E2177" s="515"/>
      <c r="F2177" s="515"/>
      <c r="G2177" s="515"/>
      <c r="H2177" s="515"/>
      <c r="I2177" s="23"/>
    </row>
    <row r="2178" spans="1:9" x14ac:dyDescent="0.25">
      <c r="A2178" s="508" t="s">
        <v>16</v>
      </c>
      <c r="B2178" s="509"/>
      <c r="C2178" s="509"/>
      <c r="D2178" s="509"/>
      <c r="E2178" s="509"/>
      <c r="F2178" s="509"/>
      <c r="G2178" s="509"/>
      <c r="H2178" s="509"/>
      <c r="I2178" s="23"/>
    </row>
    <row r="2179" spans="1:9" ht="27" x14ac:dyDescent="0.25">
      <c r="A2179" s="4">
        <v>4251</v>
      </c>
      <c r="B2179" s="4" t="s">
        <v>2043</v>
      </c>
      <c r="C2179" s="4" t="s">
        <v>20</v>
      </c>
      <c r="D2179" s="4" t="s">
        <v>390</v>
      </c>
      <c r="E2179" s="4" t="s">
        <v>14</v>
      </c>
      <c r="F2179" s="4">
        <v>4553560</v>
      </c>
      <c r="G2179" s="4">
        <v>4553560</v>
      </c>
      <c r="H2179" s="287">
        <v>1</v>
      </c>
      <c r="I2179" s="23"/>
    </row>
    <row r="2180" spans="1:9" ht="27" x14ac:dyDescent="0.25">
      <c r="A2180" s="4">
        <v>4251</v>
      </c>
      <c r="B2180" s="4" t="s">
        <v>1886</v>
      </c>
      <c r="C2180" s="4" t="s">
        <v>20</v>
      </c>
      <c r="D2180" s="4" t="s">
        <v>390</v>
      </c>
      <c r="E2180" s="4" t="s">
        <v>14</v>
      </c>
      <c r="F2180" s="4">
        <v>0</v>
      </c>
      <c r="G2180" s="4">
        <v>0</v>
      </c>
      <c r="H2180" s="4">
        <v>1</v>
      </c>
      <c r="I2180" s="23"/>
    </row>
    <row r="2181" spans="1:9" x14ac:dyDescent="0.25">
      <c r="A2181" s="517" t="s">
        <v>2011</v>
      </c>
      <c r="B2181" s="518"/>
      <c r="C2181" s="518"/>
      <c r="D2181" s="518"/>
      <c r="E2181" s="518"/>
      <c r="F2181" s="518"/>
      <c r="G2181" s="518"/>
      <c r="H2181" s="278"/>
      <c r="I2181" s="23"/>
    </row>
    <row r="2182" spans="1:9" ht="27" x14ac:dyDescent="0.25">
      <c r="A2182" s="4">
        <v>4251</v>
      </c>
      <c r="B2182" s="4" t="s">
        <v>2010</v>
      </c>
      <c r="C2182" s="4" t="s">
        <v>463</v>
      </c>
      <c r="D2182" s="4" t="s">
        <v>15</v>
      </c>
      <c r="E2182" s="4" t="s">
        <v>14</v>
      </c>
      <c r="F2182" s="4">
        <v>92000</v>
      </c>
      <c r="G2182" s="4">
        <v>92000</v>
      </c>
      <c r="H2182" s="4">
        <v>1</v>
      </c>
      <c r="I2182" s="23"/>
    </row>
    <row r="2183" spans="1:9" x14ac:dyDescent="0.25">
      <c r="A2183" s="4"/>
      <c r="B2183" s="4"/>
      <c r="C2183" s="4"/>
      <c r="D2183" s="4"/>
      <c r="E2183" s="4"/>
      <c r="F2183" s="4"/>
      <c r="G2183" s="4"/>
      <c r="H2183" s="4"/>
      <c r="I2183" s="23"/>
    </row>
    <row r="2184" spans="1:9" x14ac:dyDescent="0.25">
      <c r="A2184" s="277"/>
      <c r="B2184" s="278"/>
      <c r="C2184" s="278"/>
      <c r="D2184" s="278"/>
      <c r="E2184" s="278"/>
      <c r="F2184" s="278"/>
      <c r="G2184" s="278"/>
      <c r="H2184" s="278"/>
      <c r="I2184" s="23"/>
    </row>
    <row r="2185" spans="1:9" x14ac:dyDescent="0.25">
      <c r="A2185" s="514" t="s">
        <v>302</v>
      </c>
      <c r="B2185" s="515"/>
      <c r="C2185" s="515"/>
      <c r="D2185" s="515"/>
      <c r="E2185" s="515"/>
      <c r="F2185" s="515"/>
      <c r="G2185" s="515"/>
      <c r="H2185" s="515"/>
      <c r="I2185" s="23"/>
    </row>
    <row r="2186" spans="1:9" x14ac:dyDescent="0.25">
      <c r="A2186" s="4"/>
      <c r="B2186" s="508" t="s">
        <v>301</v>
      </c>
      <c r="C2186" s="509"/>
      <c r="D2186" s="509"/>
      <c r="E2186" s="509"/>
      <c r="F2186" s="509"/>
      <c r="G2186" s="510"/>
      <c r="H2186" s="154"/>
      <c r="I2186" s="23"/>
    </row>
    <row r="2187" spans="1:9" ht="27" x14ac:dyDescent="0.25">
      <c r="A2187" s="293">
        <v>4251</v>
      </c>
      <c r="B2187" s="293" t="s">
        <v>2162</v>
      </c>
      <c r="C2187" s="293" t="s">
        <v>737</v>
      </c>
      <c r="D2187" s="293" t="s">
        <v>390</v>
      </c>
      <c r="E2187" s="293" t="s">
        <v>14</v>
      </c>
      <c r="F2187" s="293">
        <v>25461780</v>
      </c>
      <c r="G2187" s="293">
        <v>25461780</v>
      </c>
      <c r="H2187" s="293">
        <v>1</v>
      </c>
      <c r="I2187" s="23"/>
    </row>
    <row r="2188" spans="1:9" ht="27" x14ac:dyDescent="0.25">
      <c r="A2188" s="155">
        <v>4251</v>
      </c>
      <c r="B2188" s="256" t="s">
        <v>1820</v>
      </c>
      <c r="C2188" s="256" t="s">
        <v>737</v>
      </c>
      <c r="D2188" s="256" t="s">
        <v>390</v>
      </c>
      <c r="E2188" s="256" t="s">
        <v>14</v>
      </c>
      <c r="F2188" s="256">
        <v>0</v>
      </c>
      <c r="G2188" s="256">
        <v>0</v>
      </c>
      <c r="H2188" s="256">
        <v>1</v>
      </c>
      <c r="I2188" s="23"/>
    </row>
    <row r="2189" spans="1:9" x14ac:dyDescent="0.25">
      <c r="A2189" s="514" t="s">
        <v>148</v>
      </c>
      <c r="B2189" s="515"/>
      <c r="C2189" s="515"/>
      <c r="D2189" s="515"/>
      <c r="E2189" s="515"/>
      <c r="F2189" s="515"/>
      <c r="G2189" s="515"/>
      <c r="H2189" s="515"/>
      <c r="I2189" s="23"/>
    </row>
    <row r="2190" spans="1:9" x14ac:dyDescent="0.25">
      <c r="A2190" s="4"/>
      <c r="B2190" s="508" t="s">
        <v>16</v>
      </c>
      <c r="C2190" s="509"/>
      <c r="D2190" s="509"/>
      <c r="E2190" s="509"/>
      <c r="F2190" s="509"/>
      <c r="G2190" s="510"/>
      <c r="H2190" s="21"/>
      <c r="I2190" s="23"/>
    </row>
    <row r="2191" spans="1:9" ht="27" x14ac:dyDescent="0.25">
      <c r="A2191" s="399">
        <v>4251</v>
      </c>
      <c r="B2191" s="399" t="s">
        <v>4112</v>
      </c>
      <c r="C2191" s="399" t="s">
        <v>473</v>
      </c>
      <c r="D2191" s="399" t="s">
        <v>390</v>
      </c>
      <c r="E2191" s="399" t="s">
        <v>14</v>
      </c>
      <c r="F2191" s="399">
        <v>29396242</v>
      </c>
      <c r="G2191" s="399">
        <v>29396242</v>
      </c>
      <c r="H2191" s="399">
        <v>1</v>
      </c>
      <c r="I2191" s="23"/>
    </row>
    <row r="2192" spans="1:9" x14ac:dyDescent="0.25">
      <c r="A2192" s="508" t="s">
        <v>12</v>
      </c>
      <c r="B2192" s="509"/>
      <c r="C2192" s="509"/>
      <c r="D2192" s="509"/>
      <c r="E2192" s="509"/>
      <c r="F2192" s="509"/>
      <c r="G2192" s="509"/>
      <c r="H2192" s="510"/>
      <c r="I2192" s="23"/>
    </row>
    <row r="2193" spans="1:9" ht="27" x14ac:dyDescent="0.25">
      <c r="A2193" s="404">
        <v>4251</v>
      </c>
      <c r="B2193" s="404" t="s">
        <v>4133</v>
      </c>
      <c r="C2193" s="404" t="s">
        <v>463</v>
      </c>
      <c r="D2193" s="404" t="s">
        <v>1221</v>
      </c>
      <c r="E2193" s="404" t="s">
        <v>14</v>
      </c>
      <c r="F2193" s="404">
        <v>600000</v>
      </c>
      <c r="G2193" s="404">
        <v>600000</v>
      </c>
      <c r="H2193" s="404">
        <v>1</v>
      </c>
      <c r="I2193" s="23"/>
    </row>
    <row r="2194" spans="1:9" ht="27" x14ac:dyDescent="0.25">
      <c r="A2194" s="274" t="s">
        <v>1988</v>
      </c>
      <c r="B2194" s="404" t="s">
        <v>2008</v>
      </c>
      <c r="C2194" s="404" t="s">
        <v>463</v>
      </c>
      <c r="D2194" s="404" t="s">
        <v>15</v>
      </c>
      <c r="E2194" s="404" t="s">
        <v>14</v>
      </c>
      <c r="F2194" s="404">
        <v>520000</v>
      </c>
      <c r="G2194" s="404">
        <v>520000</v>
      </c>
      <c r="H2194" s="404">
        <v>1</v>
      </c>
      <c r="I2194" s="23"/>
    </row>
    <row r="2195" spans="1:9" x14ac:dyDescent="0.25">
      <c r="A2195" s="511" t="s">
        <v>69</v>
      </c>
      <c r="B2195" s="512"/>
      <c r="C2195" s="512"/>
      <c r="D2195" s="512"/>
      <c r="E2195" s="512"/>
      <c r="F2195" s="512"/>
      <c r="G2195" s="512"/>
      <c r="H2195" s="512"/>
      <c r="I2195" s="23"/>
    </row>
    <row r="2196" spans="1:9" x14ac:dyDescent="0.25">
      <c r="A2196" s="508" t="s">
        <v>3668</v>
      </c>
      <c r="B2196" s="509"/>
      <c r="C2196" s="509"/>
      <c r="D2196" s="509"/>
      <c r="E2196" s="509"/>
      <c r="F2196" s="509"/>
      <c r="G2196" s="509"/>
      <c r="H2196" s="510"/>
      <c r="I2196" s="23"/>
    </row>
    <row r="2197" spans="1:9" x14ac:dyDescent="0.25">
      <c r="A2197" s="379">
        <v>4269</v>
      </c>
      <c r="B2197" s="379" t="s">
        <v>3667</v>
      </c>
      <c r="C2197" s="379" t="s">
        <v>1835</v>
      </c>
      <c r="D2197" s="379" t="s">
        <v>9</v>
      </c>
      <c r="E2197" s="379" t="s">
        <v>863</v>
      </c>
      <c r="F2197" s="379">
        <v>3400</v>
      </c>
      <c r="G2197" s="379">
        <f>+F2197*H2197</f>
        <v>14960000</v>
      </c>
      <c r="H2197" s="379">
        <v>4400</v>
      </c>
      <c r="I2197" s="23"/>
    </row>
    <row r="2198" spans="1:9" x14ac:dyDescent="0.25">
      <c r="A2198" s="508" t="s">
        <v>16</v>
      </c>
      <c r="B2198" s="509"/>
      <c r="C2198" s="509"/>
      <c r="D2198" s="509"/>
      <c r="E2198" s="509"/>
      <c r="F2198" s="509"/>
      <c r="G2198" s="509"/>
      <c r="H2198" s="510"/>
      <c r="I2198" s="23"/>
    </row>
    <row r="2199" spans="1:9" ht="35.25" customHeight="1" x14ac:dyDescent="0.25">
      <c r="A2199" s="103">
        <v>5112</v>
      </c>
      <c r="B2199" s="195" t="s">
        <v>664</v>
      </c>
      <c r="C2199" s="195" t="s">
        <v>665</v>
      </c>
      <c r="D2199" s="195" t="s">
        <v>15</v>
      </c>
      <c r="E2199" s="195" t="s">
        <v>14</v>
      </c>
      <c r="F2199" s="195">
        <v>0</v>
      </c>
      <c r="G2199" s="195">
        <v>0</v>
      </c>
      <c r="H2199" s="195">
        <v>1</v>
      </c>
      <c r="I2199" s="23"/>
    </row>
    <row r="2200" spans="1:9" x14ac:dyDescent="0.25">
      <c r="A2200" s="508" t="s">
        <v>12</v>
      </c>
      <c r="B2200" s="509"/>
      <c r="C2200" s="509"/>
      <c r="D2200" s="509"/>
      <c r="E2200" s="509"/>
      <c r="F2200" s="509"/>
      <c r="G2200" s="509"/>
      <c r="H2200" s="510"/>
      <c r="I2200" s="23"/>
    </row>
    <row r="2201" spans="1:9" x14ac:dyDescent="0.25">
      <c r="A2201" s="514" t="s">
        <v>282</v>
      </c>
      <c r="B2201" s="515"/>
      <c r="C2201" s="515"/>
      <c r="D2201" s="515"/>
      <c r="E2201" s="515"/>
      <c r="F2201" s="515"/>
      <c r="G2201" s="515"/>
      <c r="H2201" s="515"/>
      <c r="I2201" s="23"/>
    </row>
    <row r="2202" spans="1:9" x14ac:dyDescent="0.25">
      <c r="A2202" s="508" t="s">
        <v>26</v>
      </c>
      <c r="B2202" s="509"/>
      <c r="C2202" s="509"/>
      <c r="D2202" s="509"/>
      <c r="E2202" s="509"/>
      <c r="F2202" s="509"/>
      <c r="G2202" s="509"/>
      <c r="H2202" s="509"/>
      <c r="I2202" s="23"/>
    </row>
    <row r="2203" spans="1:9" x14ac:dyDescent="0.25">
      <c r="A2203" s="123"/>
      <c r="B2203" s="123"/>
      <c r="C2203" s="123"/>
      <c r="D2203" s="123"/>
      <c r="E2203" s="123"/>
      <c r="F2203" s="123"/>
      <c r="G2203" s="123"/>
      <c r="H2203" s="123"/>
      <c r="I2203" s="23"/>
    </row>
    <row r="2204" spans="1:9" x14ac:dyDescent="0.25">
      <c r="A2204" s="514" t="s">
        <v>231</v>
      </c>
      <c r="B2204" s="515"/>
      <c r="C2204" s="515"/>
      <c r="D2204" s="515"/>
      <c r="E2204" s="515"/>
      <c r="F2204" s="515"/>
      <c r="G2204" s="515"/>
      <c r="H2204" s="515"/>
      <c r="I2204" s="23"/>
    </row>
    <row r="2205" spans="1:9" x14ac:dyDescent="0.25">
      <c r="A2205" s="508" t="s">
        <v>26</v>
      </c>
      <c r="B2205" s="509"/>
      <c r="C2205" s="509"/>
      <c r="D2205" s="509"/>
      <c r="E2205" s="509"/>
      <c r="F2205" s="509"/>
      <c r="G2205" s="509"/>
      <c r="H2205" s="509"/>
      <c r="I2205" s="23"/>
    </row>
    <row r="2206" spans="1:9" x14ac:dyDescent="0.25">
      <c r="A2206" s="68"/>
      <c r="B2206" s="68"/>
      <c r="C2206" s="68"/>
      <c r="D2206" s="126"/>
      <c r="E2206" s="126"/>
      <c r="F2206" s="162"/>
      <c r="G2206" s="162"/>
      <c r="H2206" s="126"/>
      <c r="I2206" s="23"/>
    </row>
    <row r="2207" spans="1:9" x14ac:dyDescent="0.25">
      <c r="A2207" s="514" t="s">
        <v>70</v>
      </c>
      <c r="B2207" s="515"/>
      <c r="C2207" s="515"/>
      <c r="D2207" s="515"/>
      <c r="E2207" s="515"/>
      <c r="F2207" s="515"/>
      <c r="G2207" s="515"/>
      <c r="H2207" s="515"/>
      <c r="I2207" s="23"/>
    </row>
    <row r="2208" spans="1:9" x14ac:dyDescent="0.25">
      <c r="A2208" s="508" t="s">
        <v>16</v>
      </c>
      <c r="B2208" s="509"/>
      <c r="C2208" s="509"/>
      <c r="D2208" s="509"/>
      <c r="E2208" s="509"/>
      <c r="F2208" s="509"/>
      <c r="G2208" s="509"/>
      <c r="H2208" s="509"/>
      <c r="I2208" s="23"/>
    </row>
    <row r="2209" spans="1:9" ht="27" x14ac:dyDescent="0.25">
      <c r="A2209" s="457">
        <v>4861</v>
      </c>
      <c r="B2209" s="457" t="s">
        <v>4453</v>
      </c>
      <c r="C2209" s="457" t="s">
        <v>20</v>
      </c>
      <c r="D2209" s="457" t="s">
        <v>390</v>
      </c>
      <c r="E2209" s="457" t="s">
        <v>14</v>
      </c>
      <c r="F2209" s="457">
        <v>20580000</v>
      </c>
      <c r="G2209" s="457">
        <v>20580000</v>
      </c>
      <c r="H2209" s="457">
        <v>1</v>
      </c>
      <c r="I2209" s="23"/>
    </row>
    <row r="2210" spans="1:9" ht="27" x14ac:dyDescent="0.25">
      <c r="A2210" s="457">
        <v>4861</v>
      </c>
      <c r="B2210" s="457" t="s">
        <v>672</v>
      </c>
      <c r="C2210" s="457" t="s">
        <v>20</v>
      </c>
      <c r="D2210" s="457" t="s">
        <v>390</v>
      </c>
      <c r="E2210" s="457" t="s">
        <v>14</v>
      </c>
      <c r="F2210" s="457">
        <v>25400000</v>
      </c>
      <c r="G2210" s="457">
        <v>25400000</v>
      </c>
      <c r="H2210" s="457">
        <v>1</v>
      </c>
      <c r="I2210" s="23"/>
    </row>
    <row r="2211" spans="1:9" x14ac:dyDescent="0.25">
      <c r="A2211" s="508" t="s">
        <v>12</v>
      </c>
      <c r="B2211" s="509"/>
      <c r="C2211" s="509"/>
      <c r="D2211" s="509"/>
      <c r="E2211" s="509"/>
      <c r="F2211" s="509"/>
      <c r="G2211" s="509"/>
      <c r="H2211" s="509"/>
      <c r="I2211" s="23"/>
    </row>
    <row r="2212" spans="1:9" ht="40.5" x14ac:dyDescent="0.25">
      <c r="A2212" s="430">
        <v>4861</v>
      </c>
      <c r="B2212" s="430" t="s">
        <v>4454</v>
      </c>
      <c r="C2212" s="430" t="s">
        <v>504</v>
      </c>
      <c r="D2212" s="430" t="s">
        <v>390</v>
      </c>
      <c r="E2212" s="430" t="s">
        <v>14</v>
      </c>
      <c r="F2212" s="430">
        <v>4000000</v>
      </c>
      <c r="G2212" s="430">
        <v>4000000</v>
      </c>
      <c r="H2212" s="430">
        <v>1</v>
      </c>
      <c r="I2212" s="23"/>
    </row>
    <row r="2213" spans="1:9" ht="27" x14ac:dyDescent="0.25">
      <c r="A2213" s="430">
        <v>4861</v>
      </c>
      <c r="B2213" s="430" t="s">
        <v>4452</v>
      </c>
      <c r="C2213" s="430" t="s">
        <v>463</v>
      </c>
      <c r="D2213" s="430" t="s">
        <v>1221</v>
      </c>
      <c r="E2213" s="430" t="s">
        <v>14</v>
      </c>
      <c r="F2213" s="430">
        <v>420000</v>
      </c>
      <c r="G2213" s="430">
        <v>420000</v>
      </c>
      <c r="H2213" s="430">
        <v>1</v>
      </c>
      <c r="I2213" s="23"/>
    </row>
    <row r="2214" spans="1:9" ht="27" x14ac:dyDescent="0.25">
      <c r="A2214" s="227">
        <v>4861</v>
      </c>
      <c r="B2214" s="430" t="s">
        <v>1332</v>
      </c>
      <c r="C2214" s="430" t="s">
        <v>463</v>
      </c>
      <c r="D2214" s="430" t="s">
        <v>15</v>
      </c>
      <c r="E2214" s="430" t="s">
        <v>14</v>
      </c>
      <c r="F2214" s="430">
        <v>69000</v>
      </c>
      <c r="G2214" s="430">
        <v>69000</v>
      </c>
      <c r="H2214" s="430">
        <v>1</v>
      </c>
      <c r="I2214" s="23"/>
    </row>
    <row r="2215" spans="1:9" ht="40.5" x14ac:dyDescent="0.25">
      <c r="A2215" s="430">
        <v>4861</v>
      </c>
      <c r="B2215" s="430" t="s">
        <v>673</v>
      </c>
      <c r="C2215" s="430" t="s">
        <v>504</v>
      </c>
      <c r="D2215" s="430" t="s">
        <v>390</v>
      </c>
      <c r="E2215" s="430" t="s">
        <v>14</v>
      </c>
      <c r="F2215" s="430">
        <v>13000000</v>
      </c>
      <c r="G2215" s="430">
        <v>13000000</v>
      </c>
      <c r="H2215" s="430">
        <v>1</v>
      </c>
      <c r="I2215" s="23"/>
    </row>
    <row r="2216" spans="1:9" x14ac:dyDescent="0.25">
      <c r="A2216" s="511" t="s">
        <v>71</v>
      </c>
      <c r="B2216" s="512"/>
      <c r="C2216" s="512"/>
      <c r="D2216" s="512"/>
      <c r="E2216" s="512"/>
      <c r="F2216" s="512"/>
      <c r="G2216" s="512"/>
      <c r="H2216" s="512"/>
      <c r="I2216" s="23"/>
    </row>
    <row r="2217" spans="1:9" x14ac:dyDescent="0.25">
      <c r="A2217" s="508" t="s">
        <v>12</v>
      </c>
      <c r="B2217" s="509"/>
      <c r="C2217" s="509"/>
      <c r="D2217" s="509"/>
      <c r="E2217" s="509"/>
      <c r="F2217" s="509"/>
      <c r="G2217" s="509"/>
      <c r="H2217" s="509"/>
      <c r="I2217" s="23"/>
    </row>
    <row r="2218" spans="1:9" x14ac:dyDescent="0.25">
      <c r="A2218" s="36"/>
      <c r="B2218" s="36"/>
      <c r="C2218" s="36"/>
      <c r="D2218" s="36"/>
      <c r="E2218" s="36"/>
      <c r="F2218" s="36"/>
      <c r="G2218" s="36"/>
      <c r="H2218" s="36"/>
      <c r="I2218" s="23"/>
    </row>
    <row r="2219" spans="1:9" x14ac:dyDescent="0.25">
      <c r="A2219" s="508" t="s">
        <v>16</v>
      </c>
      <c r="B2219" s="509"/>
      <c r="C2219" s="509"/>
      <c r="D2219" s="509"/>
      <c r="E2219" s="509"/>
      <c r="F2219" s="509"/>
      <c r="G2219" s="509"/>
      <c r="H2219" s="509"/>
      <c r="I2219" s="23"/>
    </row>
    <row r="2220" spans="1:9" x14ac:dyDescent="0.25">
      <c r="A2220" s="4"/>
      <c r="B2220" s="4"/>
      <c r="C2220" s="4"/>
      <c r="D2220" s="4"/>
      <c r="E2220" s="4"/>
      <c r="F2220" s="4"/>
      <c r="G2220" s="4"/>
      <c r="H2220" s="4"/>
      <c r="I2220" s="23"/>
    </row>
    <row r="2221" spans="1:9" x14ac:dyDescent="0.25">
      <c r="A2221" s="514" t="s">
        <v>162</v>
      </c>
      <c r="B2221" s="515"/>
      <c r="C2221" s="515"/>
      <c r="D2221" s="515"/>
      <c r="E2221" s="515"/>
      <c r="F2221" s="515"/>
      <c r="G2221" s="515"/>
      <c r="H2221" s="515"/>
      <c r="I2221" s="23"/>
    </row>
    <row r="2222" spans="1:9" x14ac:dyDescent="0.25">
      <c r="A2222" s="4"/>
      <c r="B2222" s="508" t="s">
        <v>16</v>
      </c>
      <c r="C2222" s="509"/>
      <c r="D2222" s="509"/>
      <c r="E2222" s="509"/>
      <c r="F2222" s="509"/>
      <c r="G2222" s="510"/>
      <c r="H2222" s="21"/>
      <c r="I2222" s="23"/>
    </row>
    <row r="2223" spans="1:9" x14ac:dyDescent="0.25">
      <c r="A2223" s="4"/>
      <c r="B2223" s="422"/>
      <c r="C2223" s="423"/>
      <c r="D2223" s="423"/>
      <c r="E2223" s="423"/>
      <c r="F2223" s="423"/>
      <c r="G2223" s="424"/>
      <c r="H2223" s="426"/>
      <c r="I2223" s="23"/>
    </row>
    <row r="2224" spans="1:9" ht="27" x14ac:dyDescent="0.25">
      <c r="A2224" s="4">
        <v>4251</v>
      </c>
      <c r="B2224" s="4" t="s">
        <v>4007</v>
      </c>
      <c r="C2224" s="4" t="s">
        <v>479</v>
      </c>
      <c r="D2224" s="4" t="s">
        <v>390</v>
      </c>
      <c r="E2224" s="4" t="s">
        <v>14</v>
      </c>
      <c r="F2224" s="4">
        <v>26460000</v>
      </c>
      <c r="G2224" s="4">
        <v>26460000</v>
      </c>
      <c r="H2224" s="4">
        <v>1</v>
      </c>
      <c r="I2224" s="23"/>
    </row>
    <row r="2225" spans="1:24" s="446" customFormat="1" ht="27" x14ac:dyDescent="0.25">
      <c r="A2225" s="4">
        <v>4251</v>
      </c>
      <c r="B2225" s="4" t="s">
        <v>5418</v>
      </c>
      <c r="C2225" s="4" t="s">
        <v>479</v>
      </c>
      <c r="D2225" s="4" t="s">
        <v>390</v>
      </c>
      <c r="E2225" s="4" t="s">
        <v>14</v>
      </c>
      <c r="F2225" s="4">
        <v>0</v>
      </c>
      <c r="G2225" s="4">
        <v>0</v>
      </c>
      <c r="H2225" s="4">
        <v>1</v>
      </c>
      <c r="I2225" s="449"/>
      <c r="P2225" s="447"/>
      <c r="Q2225" s="447"/>
      <c r="R2225" s="447"/>
      <c r="S2225" s="447"/>
      <c r="T2225" s="447"/>
      <c r="U2225" s="447"/>
      <c r="V2225" s="447"/>
      <c r="W2225" s="447"/>
      <c r="X2225" s="447"/>
    </row>
    <row r="2226" spans="1:24" x14ac:dyDescent="0.25">
      <c r="A2226" s="508" t="s">
        <v>8</v>
      </c>
      <c r="B2226" s="509"/>
      <c r="C2226" s="509"/>
      <c r="D2226" s="509"/>
      <c r="E2226" s="509"/>
      <c r="F2226" s="509"/>
      <c r="G2226" s="509"/>
      <c r="H2226" s="510"/>
      <c r="I2226" s="23"/>
    </row>
    <row r="2227" spans="1:24" x14ac:dyDescent="0.25">
      <c r="A2227" s="146"/>
      <c r="B2227" s="146"/>
      <c r="C2227" s="146"/>
      <c r="D2227" s="146"/>
      <c r="E2227" s="146"/>
      <c r="F2227" s="146"/>
      <c r="G2227" s="146"/>
      <c r="H2227" s="146"/>
      <c r="I2227" s="23"/>
    </row>
    <row r="2228" spans="1:24" ht="15" customHeight="1" x14ac:dyDescent="0.25">
      <c r="A2228" s="550" t="s">
        <v>12</v>
      </c>
      <c r="B2228" s="551"/>
      <c r="C2228" s="551"/>
      <c r="D2228" s="551"/>
      <c r="E2228" s="551"/>
      <c r="F2228" s="551"/>
      <c r="G2228" s="551"/>
      <c r="H2228" s="552"/>
      <c r="I2228" s="23"/>
    </row>
    <row r="2229" spans="1:24" ht="27" x14ac:dyDescent="0.25">
      <c r="A2229" s="227">
        <v>4251</v>
      </c>
      <c r="B2229" s="227" t="s">
        <v>1333</v>
      </c>
      <c r="C2229" s="227" t="s">
        <v>463</v>
      </c>
      <c r="D2229" s="227" t="s">
        <v>15</v>
      </c>
      <c r="E2229" s="227" t="s">
        <v>14</v>
      </c>
      <c r="F2229" s="227">
        <v>0</v>
      </c>
      <c r="G2229" s="227">
        <v>0</v>
      </c>
      <c r="H2229" s="227">
        <v>1</v>
      </c>
      <c r="I2229" s="23"/>
    </row>
    <row r="2230" spans="1:24" x14ac:dyDescent="0.25">
      <c r="A2230" s="514" t="s">
        <v>119</v>
      </c>
      <c r="B2230" s="515"/>
      <c r="C2230" s="515"/>
      <c r="D2230" s="515"/>
      <c r="E2230" s="515"/>
      <c r="F2230" s="515"/>
      <c r="G2230" s="515"/>
      <c r="H2230" s="515"/>
      <c r="I2230" s="23"/>
    </row>
    <row r="2231" spans="1:24" x14ac:dyDescent="0.25">
      <c r="A2231" s="508" t="s">
        <v>16</v>
      </c>
      <c r="B2231" s="509"/>
      <c r="C2231" s="509"/>
      <c r="D2231" s="509"/>
      <c r="E2231" s="509"/>
      <c r="F2231" s="509"/>
      <c r="G2231" s="509"/>
      <c r="H2231" s="510"/>
      <c r="I2231" s="23"/>
    </row>
    <row r="2232" spans="1:24" x14ac:dyDescent="0.25">
      <c r="A2232" s="4"/>
      <c r="B2232" s="1"/>
      <c r="C2232" s="1"/>
      <c r="D2232" s="4"/>
      <c r="E2232" s="4"/>
      <c r="F2232" s="4"/>
      <c r="G2232" s="4"/>
      <c r="H2232" s="4"/>
      <c r="I2232" s="23"/>
    </row>
    <row r="2233" spans="1:24" x14ac:dyDescent="0.25">
      <c r="A2233" s="508" t="s">
        <v>8</v>
      </c>
      <c r="B2233" s="509"/>
      <c r="C2233" s="509"/>
      <c r="D2233" s="509"/>
      <c r="E2233" s="509"/>
      <c r="F2233" s="509"/>
      <c r="G2233" s="509"/>
      <c r="H2233" s="510"/>
      <c r="I2233" s="23"/>
    </row>
    <row r="2234" spans="1:24" x14ac:dyDescent="0.25">
      <c r="A2234" s="4">
        <v>4269</v>
      </c>
      <c r="B2234" s="4" t="s">
        <v>1834</v>
      </c>
      <c r="C2234" s="4" t="s">
        <v>1835</v>
      </c>
      <c r="D2234" s="4" t="s">
        <v>9</v>
      </c>
      <c r="E2234" s="4" t="s">
        <v>14</v>
      </c>
      <c r="F2234" s="4">
        <v>0</v>
      </c>
      <c r="G2234" s="4">
        <v>0</v>
      </c>
      <c r="H2234" s="4">
        <v>4400</v>
      </c>
      <c r="I2234" s="23"/>
    </row>
    <row r="2235" spans="1:24" x14ac:dyDescent="0.25">
      <c r="A2235" s="508"/>
      <c r="B2235" s="509"/>
      <c r="C2235" s="509"/>
      <c r="D2235" s="509"/>
      <c r="E2235" s="509"/>
      <c r="F2235" s="509"/>
      <c r="G2235" s="509"/>
      <c r="H2235" s="510"/>
      <c r="I2235" s="23"/>
    </row>
    <row r="2236" spans="1:24" x14ac:dyDescent="0.25">
      <c r="A2236" s="550" t="s">
        <v>12</v>
      </c>
      <c r="B2236" s="551"/>
      <c r="C2236" s="551"/>
      <c r="D2236" s="551"/>
      <c r="E2236" s="551"/>
      <c r="F2236" s="551"/>
      <c r="G2236" s="551"/>
      <c r="H2236" s="552"/>
      <c r="I2236" s="23"/>
    </row>
    <row r="2237" spans="1:24" ht="27" x14ac:dyDescent="0.25">
      <c r="A2237" s="4">
        <v>4251</v>
      </c>
      <c r="B2237" s="4" t="s">
        <v>1333</v>
      </c>
      <c r="C2237" s="4" t="s">
        <v>463</v>
      </c>
      <c r="D2237" s="4" t="s">
        <v>15</v>
      </c>
      <c r="E2237" s="4" t="s">
        <v>14</v>
      </c>
      <c r="F2237" s="4">
        <v>69000</v>
      </c>
      <c r="G2237" s="4">
        <v>69000</v>
      </c>
      <c r="H2237" s="4">
        <v>1</v>
      </c>
      <c r="I2237" s="23"/>
    </row>
    <row r="2238" spans="1:24" ht="27" x14ac:dyDescent="0.25">
      <c r="A2238" s="4">
        <v>4251</v>
      </c>
      <c r="B2238" s="4" t="s">
        <v>4340</v>
      </c>
      <c r="C2238" s="4" t="s">
        <v>463</v>
      </c>
      <c r="D2238" s="4" t="s">
        <v>1221</v>
      </c>
      <c r="E2238" s="4" t="s">
        <v>14</v>
      </c>
      <c r="F2238" s="4">
        <v>540000</v>
      </c>
      <c r="G2238" s="4">
        <v>540000</v>
      </c>
      <c r="H2238" s="4">
        <v>1</v>
      </c>
      <c r="I2238" s="23"/>
    </row>
    <row r="2239" spans="1:24" x14ac:dyDescent="0.25">
      <c r="A2239" s="511" t="s">
        <v>53</v>
      </c>
      <c r="B2239" s="512"/>
      <c r="C2239" s="512"/>
      <c r="D2239" s="512"/>
      <c r="E2239" s="512"/>
      <c r="F2239" s="512"/>
      <c r="G2239" s="512"/>
      <c r="H2239" s="512"/>
      <c r="I2239" s="23"/>
    </row>
    <row r="2240" spans="1:24" x14ac:dyDescent="0.25">
      <c r="A2240" s="4"/>
      <c r="B2240" s="508" t="s">
        <v>16</v>
      </c>
      <c r="C2240" s="509"/>
      <c r="D2240" s="509"/>
      <c r="E2240" s="509"/>
      <c r="F2240" s="509"/>
      <c r="G2240" s="510"/>
      <c r="H2240" s="21"/>
      <c r="I2240" s="23"/>
    </row>
    <row r="2241" spans="1:24" ht="27" x14ac:dyDescent="0.25">
      <c r="A2241" s="4">
        <v>5113</v>
      </c>
      <c r="B2241" s="4" t="s">
        <v>4083</v>
      </c>
      <c r="C2241" s="4" t="s">
        <v>983</v>
      </c>
      <c r="D2241" s="4" t="s">
        <v>15</v>
      </c>
      <c r="E2241" s="4" t="s">
        <v>14</v>
      </c>
      <c r="F2241" s="4">
        <v>0</v>
      </c>
      <c r="G2241" s="4">
        <v>0</v>
      </c>
      <c r="H2241" s="4">
        <v>1</v>
      </c>
      <c r="I2241" s="23"/>
    </row>
    <row r="2242" spans="1:24" ht="27" x14ac:dyDescent="0.25">
      <c r="A2242" s="4">
        <v>5113</v>
      </c>
      <c r="B2242" s="4" t="s">
        <v>3049</v>
      </c>
      <c r="C2242" s="4" t="s">
        <v>983</v>
      </c>
      <c r="D2242" s="4" t="s">
        <v>15</v>
      </c>
      <c r="E2242" s="4" t="s">
        <v>14</v>
      </c>
      <c r="F2242" s="4">
        <v>83756020</v>
      </c>
      <c r="G2242" s="4">
        <v>83756020</v>
      </c>
      <c r="H2242" s="4">
        <v>1</v>
      </c>
      <c r="I2242" s="23"/>
    </row>
    <row r="2243" spans="1:24" ht="27" x14ac:dyDescent="0.25">
      <c r="A2243" s="4">
        <v>5113</v>
      </c>
      <c r="B2243" s="4" t="s">
        <v>3050</v>
      </c>
      <c r="C2243" s="4" t="s">
        <v>983</v>
      </c>
      <c r="D2243" s="4" t="s">
        <v>15</v>
      </c>
      <c r="E2243" s="4" t="s">
        <v>14</v>
      </c>
      <c r="F2243" s="4">
        <v>132552430</v>
      </c>
      <c r="G2243" s="4">
        <v>132552430</v>
      </c>
      <c r="H2243" s="4">
        <v>1</v>
      </c>
      <c r="I2243" s="23"/>
    </row>
    <row r="2244" spans="1:24" ht="27" x14ac:dyDescent="0.25">
      <c r="A2244" s="4">
        <v>5113</v>
      </c>
      <c r="B2244" s="4" t="s">
        <v>1976</v>
      </c>
      <c r="C2244" s="4" t="s">
        <v>983</v>
      </c>
      <c r="D2244" s="4" t="s">
        <v>390</v>
      </c>
      <c r="E2244" s="4" t="s">
        <v>14</v>
      </c>
      <c r="F2244" s="4">
        <v>62304080</v>
      </c>
      <c r="G2244" s="4">
        <v>62304080</v>
      </c>
      <c r="H2244" s="4">
        <v>1</v>
      </c>
      <c r="I2244" s="23"/>
    </row>
    <row r="2245" spans="1:24" ht="27" x14ac:dyDescent="0.25">
      <c r="A2245" s="4">
        <v>5113</v>
      </c>
      <c r="B2245" s="4" t="s">
        <v>1977</v>
      </c>
      <c r="C2245" s="4" t="s">
        <v>983</v>
      </c>
      <c r="D2245" s="4" t="s">
        <v>15</v>
      </c>
      <c r="E2245" s="4" t="s">
        <v>14</v>
      </c>
      <c r="F2245" s="4">
        <v>84067620</v>
      </c>
      <c r="G2245" s="4">
        <v>84067620</v>
      </c>
      <c r="H2245" s="4">
        <v>1</v>
      </c>
      <c r="I2245" s="23"/>
    </row>
    <row r="2246" spans="1:24" ht="40.5" x14ac:dyDescent="0.25">
      <c r="A2246" s="4" t="s">
        <v>1988</v>
      </c>
      <c r="B2246" s="4" t="s">
        <v>2049</v>
      </c>
      <c r="C2246" s="4" t="s">
        <v>431</v>
      </c>
      <c r="D2246" s="4" t="s">
        <v>390</v>
      </c>
      <c r="E2246" s="4" t="s">
        <v>14</v>
      </c>
      <c r="F2246" s="4">
        <v>30378000</v>
      </c>
      <c r="G2246" s="4">
        <v>30378000</v>
      </c>
      <c r="H2246" s="4">
        <v>1</v>
      </c>
      <c r="I2246" s="23"/>
    </row>
    <row r="2247" spans="1:24" ht="40.5" x14ac:dyDescent="0.25">
      <c r="A2247" s="4">
        <v>4251</v>
      </c>
      <c r="B2247" s="4" t="s">
        <v>1958</v>
      </c>
      <c r="C2247" s="4" t="s">
        <v>431</v>
      </c>
      <c r="D2247" s="4" t="s">
        <v>390</v>
      </c>
      <c r="E2247" s="4" t="s">
        <v>14</v>
      </c>
      <c r="F2247" s="4">
        <v>0</v>
      </c>
      <c r="G2247" s="4">
        <v>0</v>
      </c>
      <c r="H2247" s="4">
        <v>1</v>
      </c>
      <c r="I2247" s="23"/>
    </row>
    <row r="2248" spans="1:24" ht="15" customHeight="1" x14ac:dyDescent="0.25">
      <c r="A2248" s="508" t="s">
        <v>12</v>
      </c>
      <c r="B2248" s="509"/>
      <c r="C2248" s="509"/>
      <c r="D2248" s="509"/>
      <c r="E2248" s="509"/>
      <c r="F2248" s="509"/>
      <c r="G2248" s="509"/>
      <c r="H2248" s="285"/>
      <c r="I2248" s="23"/>
    </row>
    <row r="2249" spans="1:24" ht="27" x14ac:dyDescent="0.25">
      <c r="A2249" s="406">
        <v>5113</v>
      </c>
      <c r="B2249" s="406" t="s">
        <v>4230</v>
      </c>
      <c r="C2249" s="406" t="s">
        <v>463</v>
      </c>
      <c r="D2249" s="406" t="s">
        <v>15</v>
      </c>
      <c r="E2249" s="406" t="s">
        <v>14</v>
      </c>
      <c r="F2249" s="406">
        <v>0</v>
      </c>
      <c r="G2249" s="406">
        <v>0</v>
      </c>
      <c r="H2249" s="406">
        <v>1</v>
      </c>
      <c r="I2249" s="23"/>
    </row>
    <row r="2250" spans="1:24" ht="27" x14ac:dyDescent="0.25">
      <c r="A2250" s="348">
        <v>5113</v>
      </c>
      <c r="B2250" s="406" t="s">
        <v>3040</v>
      </c>
      <c r="C2250" s="406" t="s">
        <v>463</v>
      </c>
      <c r="D2250" s="406" t="s">
        <v>15</v>
      </c>
      <c r="E2250" s="406" t="s">
        <v>14</v>
      </c>
      <c r="F2250" s="406">
        <v>2044877</v>
      </c>
      <c r="G2250" s="406">
        <v>2044877</v>
      </c>
      <c r="H2250" s="406">
        <v>1</v>
      </c>
      <c r="I2250" s="23"/>
    </row>
    <row r="2251" spans="1:24" ht="27" x14ac:dyDescent="0.25">
      <c r="A2251" s="348">
        <v>5113</v>
      </c>
      <c r="B2251" s="348" t="s">
        <v>3041</v>
      </c>
      <c r="C2251" s="348" t="s">
        <v>463</v>
      </c>
      <c r="D2251" s="348" t="s">
        <v>15</v>
      </c>
      <c r="E2251" s="348" t="s">
        <v>14</v>
      </c>
      <c r="F2251" s="348">
        <v>1279362</v>
      </c>
      <c r="G2251" s="348">
        <v>1279362</v>
      </c>
      <c r="H2251" s="348">
        <v>1</v>
      </c>
      <c r="I2251" s="23"/>
    </row>
    <row r="2252" spans="1:24" s="283" customFormat="1" ht="27" x14ac:dyDescent="0.25">
      <c r="A2252" s="348">
        <v>4251</v>
      </c>
      <c r="B2252" s="348" t="s">
        <v>2009</v>
      </c>
      <c r="C2252" s="348" t="s">
        <v>463</v>
      </c>
      <c r="D2252" s="348" t="s">
        <v>15</v>
      </c>
      <c r="E2252" s="348" t="s">
        <v>14</v>
      </c>
      <c r="F2252" s="348">
        <v>620000</v>
      </c>
      <c r="G2252" s="348">
        <f>+F2252*H2252</f>
        <v>620000</v>
      </c>
      <c r="H2252" s="348">
        <v>1</v>
      </c>
      <c r="I2252" s="282"/>
      <c r="P2252" s="284"/>
      <c r="Q2252" s="284"/>
      <c r="R2252" s="284"/>
      <c r="S2252" s="284"/>
      <c r="T2252" s="284"/>
      <c r="U2252" s="284"/>
      <c r="V2252" s="284"/>
      <c r="W2252" s="284"/>
      <c r="X2252" s="284"/>
    </row>
    <row r="2253" spans="1:24" s="283" customFormat="1" ht="27" x14ac:dyDescent="0.25">
      <c r="A2253" s="280">
        <v>5113</v>
      </c>
      <c r="B2253" s="348" t="s">
        <v>2019</v>
      </c>
      <c r="C2253" s="348" t="s">
        <v>463</v>
      </c>
      <c r="D2253" s="348" t="s">
        <v>15</v>
      </c>
      <c r="E2253" s="348" t="s">
        <v>14</v>
      </c>
      <c r="F2253" s="348">
        <v>1457428</v>
      </c>
      <c r="G2253" s="348">
        <f>+F2253*H2253</f>
        <v>1457428</v>
      </c>
      <c r="H2253" s="348">
        <v>1</v>
      </c>
      <c r="I2253" s="282"/>
      <c r="P2253" s="284"/>
      <c r="Q2253" s="284"/>
      <c r="R2253" s="284"/>
      <c r="S2253" s="284"/>
      <c r="T2253" s="284"/>
      <c r="U2253" s="284"/>
      <c r="V2253" s="284"/>
      <c r="W2253" s="284"/>
      <c r="X2253" s="284"/>
    </row>
    <row r="2254" spans="1:24" s="283" customFormat="1" ht="27" x14ac:dyDescent="0.25">
      <c r="A2254" s="280">
        <v>5113</v>
      </c>
      <c r="B2254" s="391" t="s">
        <v>4002</v>
      </c>
      <c r="C2254" s="391" t="s">
        <v>463</v>
      </c>
      <c r="D2254" s="391" t="s">
        <v>1221</v>
      </c>
      <c r="E2254" s="391" t="s">
        <v>14</v>
      </c>
      <c r="F2254" s="391">
        <v>1142024</v>
      </c>
      <c r="G2254" s="391">
        <v>1142024</v>
      </c>
      <c r="H2254" s="391">
        <v>1</v>
      </c>
      <c r="I2254" s="282"/>
      <c r="P2254" s="284"/>
      <c r="Q2254" s="284"/>
      <c r="R2254" s="284"/>
      <c r="S2254" s="284"/>
      <c r="T2254" s="284"/>
      <c r="U2254" s="284"/>
      <c r="V2254" s="284"/>
      <c r="W2254" s="284"/>
      <c r="X2254" s="284"/>
    </row>
    <row r="2255" spans="1:24" s="283" customFormat="1" ht="27" x14ac:dyDescent="0.25">
      <c r="A2255" s="469">
        <v>5113</v>
      </c>
      <c r="B2255" s="469" t="s">
        <v>4997</v>
      </c>
      <c r="C2255" s="469" t="s">
        <v>1102</v>
      </c>
      <c r="D2255" s="469" t="s">
        <v>13</v>
      </c>
      <c r="E2255" s="469" t="s">
        <v>14</v>
      </c>
      <c r="F2255" s="469">
        <v>380675</v>
      </c>
      <c r="G2255" s="469">
        <v>380675</v>
      </c>
      <c r="H2255" s="469">
        <v>1</v>
      </c>
      <c r="I2255" s="282"/>
      <c r="P2255" s="284"/>
      <c r="Q2255" s="284"/>
      <c r="R2255" s="284"/>
      <c r="S2255" s="284"/>
      <c r="T2255" s="284"/>
      <c r="U2255" s="284"/>
      <c r="V2255" s="284"/>
      <c r="W2255" s="284"/>
      <c r="X2255" s="284"/>
    </row>
    <row r="2256" spans="1:24" s="283" customFormat="1" ht="27" x14ac:dyDescent="0.25">
      <c r="A2256" s="469">
        <v>5113</v>
      </c>
      <c r="B2256" s="469" t="s">
        <v>4998</v>
      </c>
      <c r="C2256" s="469" t="s">
        <v>1102</v>
      </c>
      <c r="D2256" s="469" t="s">
        <v>13</v>
      </c>
      <c r="E2256" s="469" t="s">
        <v>14</v>
      </c>
      <c r="F2256" s="469">
        <v>485809</v>
      </c>
      <c r="G2256" s="469">
        <v>485809</v>
      </c>
      <c r="H2256" s="469">
        <v>1</v>
      </c>
      <c r="I2256" s="282"/>
      <c r="P2256" s="284"/>
      <c r="Q2256" s="284"/>
      <c r="R2256" s="284"/>
      <c r="S2256" s="284"/>
      <c r="T2256" s="284"/>
      <c r="U2256" s="284"/>
      <c r="V2256" s="284"/>
      <c r="W2256" s="284"/>
      <c r="X2256" s="284"/>
    </row>
    <row r="2257" spans="1:24" s="283" customFormat="1" ht="27" x14ac:dyDescent="0.25">
      <c r="A2257" s="469">
        <v>5113</v>
      </c>
      <c r="B2257" s="469" t="s">
        <v>4999</v>
      </c>
      <c r="C2257" s="469" t="s">
        <v>1102</v>
      </c>
      <c r="D2257" s="469" t="s">
        <v>13</v>
      </c>
      <c r="E2257" s="469" t="s">
        <v>14</v>
      </c>
      <c r="F2257" s="469">
        <v>817951</v>
      </c>
      <c r="G2257" s="469">
        <v>817951</v>
      </c>
      <c r="H2257" s="469">
        <v>1</v>
      </c>
      <c r="I2257" s="282"/>
      <c r="P2257" s="284"/>
      <c r="Q2257" s="284"/>
      <c r="R2257" s="284"/>
      <c r="S2257" s="284"/>
      <c r="T2257" s="284"/>
      <c r="U2257" s="284"/>
      <c r="V2257" s="284"/>
      <c r="W2257" s="284"/>
      <c r="X2257" s="284"/>
    </row>
    <row r="2258" spans="1:24" s="283" customFormat="1" ht="27" x14ac:dyDescent="0.25">
      <c r="A2258" s="469">
        <v>5113</v>
      </c>
      <c r="B2258" s="469" t="s">
        <v>5000</v>
      </c>
      <c r="C2258" s="469" t="s">
        <v>1102</v>
      </c>
      <c r="D2258" s="469" t="s">
        <v>13</v>
      </c>
      <c r="E2258" s="469" t="s">
        <v>14</v>
      </c>
      <c r="F2258" s="469">
        <v>511745</v>
      </c>
      <c r="G2258" s="469">
        <v>511745</v>
      </c>
      <c r="H2258" s="469">
        <v>1</v>
      </c>
      <c r="I2258" s="282"/>
      <c r="P2258" s="284"/>
      <c r="Q2258" s="284"/>
      <c r="R2258" s="284"/>
      <c r="S2258" s="284"/>
      <c r="T2258" s="284"/>
      <c r="U2258" s="284"/>
      <c r="V2258" s="284"/>
      <c r="W2258" s="284"/>
      <c r="X2258" s="284"/>
    </row>
    <row r="2259" spans="1:24" ht="15" customHeight="1" x14ac:dyDescent="0.25">
      <c r="A2259" s="511" t="s">
        <v>225</v>
      </c>
      <c r="B2259" s="512"/>
      <c r="C2259" s="512"/>
      <c r="D2259" s="512"/>
      <c r="E2259" s="512"/>
      <c r="F2259" s="512"/>
      <c r="G2259" s="512"/>
      <c r="H2259" s="513"/>
      <c r="I2259" s="23"/>
    </row>
    <row r="2260" spans="1:24" x14ac:dyDescent="0.25">
      <c r="A2260" s="508" t="s">
        <v>8</v>
      </c>
      <c r="B2260" s="509"/>
      <c r="C2260" s="509"/>
      <c r="D2260" s="509"/>
      <c r="E2260" s="509"/>
      <c r="F2260" s="509"/>
      <c r="G2260" s="509"/>
      <c r="H2260" s="510"/>
      <c r="I2260" s="23"/>
    </row>
    <row r="2261" spans="1:24" ht="40.5" x14ac:dyDescent="0.25">
      <c r="A2261" s="255"/>
      <c r="B2261" s="255" t="s">
        <v>1043</v>
      </c>
      <c r="C2261" s="255" t="s">
        <v>506</v>
      </c>
      <c r="D2261" s="255" t="s">
        <v>9</v>
      </c>
      <c r="E2261" s="255" t="s">
        <v>14</v>
      </c>
      <c r="F2261" s="176">
        <v>0</v>
      </c>
      <c r="G2261" s="176">
        <v>0</v>
      </c>
      <c r="H2261" s="176">
        <v>1</v>
      </c>
      <c r="I2261" s="23"/>
    </row>
    <row r="2262" spans="1:24" ht="15" customHeight="1" x14ac:dyDescent="0.25">
      <c r="A2262" s="544" t="s">
        <v>226</v>
      </c>
      <c r="B2262" s="545"/>
      <c r="C2262" s="545"/>
      <c r="D2262" s="545"/>
      <c r="E2262" s="545"/>
      <c r="F2262" s="545"/>
      <c r="G2262" s="545"/>
      <c r="H2262" s="546"/>
      <c r="I2262" s="23"/>
    </row>
    <row r="2263" spans="1:24" ht="40.5" x14ac:dyDescent="0.25">
      <c r="A2263" s="425">
        <v>4239</v>
      </c>
      <c r="B2263" s="425" t="s">
        <v>4355</v>
      </c>
      <c r="C2263" s="425" t="s">
        <v>506</v>
      </c>
      <c r="D2263" s="425" t="s">
        <v>9</v>
      </c>
      <c r="E2263" s="425" t="s">
        <v>14</v>
      </c>
      <c r="F2263" s="425">
        <v>1000000</v>
      </c>
      <c r="G2263" s="425">
        <v>1000000</v>
      </c>
      <c r="H2263" s="425">
        <v>1</v>
      </c>
      <c r="I2263" s="23"/>
    </row>
    <row r="2264" spans="1:24" ht="40.5" x14ac:dyDescent="0.25">
      <c r="A2264" s="404">
        <v>4239</v>
      </c>
      <c r="B2264" s="425" t="s">
        <v>4221</v>
      </c>
      <c r="C2264" s="425" t="s">
        <v>506</v>
      </c>
      <c r="D2264" s="425" t="s">
        <v>9</v>
      </c>
      <c r="E2264" s="425" t="s">
        <v>14</v>
      </c>
      <c r="F2264" s="425">
        <v>4500000</v>
      </c>
      <c r="G2264" s="425">
        <v>4500000</v>
      </c>
      <c r="H2264" s="425">
        <v>1</v>
      </c>
      <c r="I2264" s="23"/>
    </row>
    <row r="2265" spans="1:24" ht="40.5" x14ac:dyDescent="0.25">
      <c r="A2265" s="400">
        <v>4239</v>
      </c>
      <c r="B2265" s="404" t="s">
        <v>4105</v>
      </c>
      <c r="C2265" s="404" t="s">
        <v>506</v>
      </c>
      <c r="D2265" s="404" t="s">
        <v>9</v>
      </c>
      <c r="E2265" s="404" t="s">
        <v>14</v>
      </c>
      <c r="F2265" s="404">
        <v>5100000</v>
      </c>
      <c r="G2265" s="404">
        <v>5100000</v>
      </c>
      <c r="H2265" s="404">
        <v>1</v>
      </c>
      <c r="I2265" s="23"/>
    </row>
    <row r="2266" spans="1:24" ht="40.5" x14ac:dyDescent="0.25">
      <c r="A2266" s="400">
        <v>4239</v>
      </c>
      <c r="B2266" s="400" t="s">
        <v>1043</v>
      </c>
      <c r="C2266" s="400" t="s">
        <v>506</v>
      </c>
      <c r="D2266" s="400" t="s">
        <v>9</v>
      </c>
      <c r="E2266" s="400" t="s">
        <v>14</v>
      </c>
      <c r="F2266" s="400">
        <v>0</v>
      </c>
      <c r="G2266" s="400">
        <v>0</v>
      </c>
      <c r="H2266" s="400">
        <v>1</v>
      </c>
      <c r="I2266" s="23"/>
    </row>
    <row r="2267" spans="1:24" ht="40.5" x14ac:dyDescent="0.25">
      <c r="A2267" s="207">
        <v>4239</v>
      </c>
      <c r="B2267" s="400" t="s">
        <v>764</v>
      </c>
      <c r="C2267" s="400" t="s">
        <v>506</v>
      </c>
      <c r="D2267" s="400" t="s">
        <v>9</v>
      </c>
      <c r="E2267" s="400" t="s">
        <v>14</v>
      </c>
      <c r="F2267" s="400">
        <v>1398000</v>
      </c>
      <c r="G2267" s="400">
        <v>1398000</v>
      </c>
      <c r="H2267" s="400">
        <v>1</v>
      </c>
      <c r="I2267" s="23"/>
    </row>
    <row r="2268" spans="1:24" ht="40.5" x14ac:dyDescent="0.25">
      <c r="A2268" s="207">
        <v>4239</v>
      </c>
      <c r="B2268" s="207" t="s">
        <v>765</v>
      </c>
      <c r="C2268" s="207" t="s">
        <v>506</v>
      </c>
      <c r="D2268" s="207" t="s">
        <v>9</v>
      </c>
      <c r="E2268" s="207" t="s">
        <v>14</v>
      </c>
      <c r="F2268" s="207">
        <v>1400000</v>
      </c>
      <c r="G2268" s="207">
        <v>1400000</v>
      </c>
      <c r="H2268" s="207">
        <v>1</v>
      </c>
      <c r="I2268" s="23"/>
    </row>
    <row r="2269" spans="1:24" ht="40.5" x14ac:dyDescent="0.25">
      <c r="A2269" s="196">
        <v>4239</v>
      </c>
      <c r="B2269" s="196" t="s">
        <v>766</v>
      </c>
      <c r="C2269" s="196" t="s">
        <v>506</v>
      </c>
      <c r="D2269" s="196" t="s">
        <v>9</v>
      </c>
      <c r="E2269" s="196" t="s">
        <v>14</v>
      </c>
      <c r="F2269" s="196">
        <v>400000</v>
      </c>
      <c r="G2269" s="196">
        <v>400000</v>
      </c>
      <c r="H2269" s="196">
        <v>1</v>
      </c>
      <c r="I2269" s="23"/>
    </row>
    <row r="2270" spans="1:24" ht="40.5" x14ac:dyDescent="0.25">
      <c r="A2270" s="196">
        <v>4239</v>
      </c>
      <c r="B2270" s="196" t="s">
        <v>767</v>
      </c>
      <c r="C2270" s="196" t="s">
        <v>506</v>
      </c>
      <c r="D2270" s="196" t="s">
        <v>9</v>
      </c>
      <c r="E2270" s="196" t="s">
        <v>14</v>
      </c>
      <c r="F2270" s="196">
        <v>409000</v>
      </c>
      <c r="G2270" s="196">
        <v>409000</v>
      </c>
      <c r="H2270" s="196">
        <v>1</v>
      </c>
      <c r="I2270" s="23"/>
    </row>
    <row r="2271" spans="1:24" ht="40.5" x14ac:dyDescent="0.25">
      <c r="A2271" s="286">
        <v>4239</v>
      </c>
      <c r="B2271" s="286" t="s">
        <v>2040</v>
      </c>
      <c r="C2271" s="286" t="s">
        <v>506</v>
      </c>
      <c r="D2271" s="286" t="s">
        <v>13</v>
      </c>
      <c r="E2271" s="286" t="s">
        <v>14</v>
      </c>
      <c r="F2271" s="286">
        <v>300000</v>
      </c>
      <c r="G2271" s="286">
        <f>+F2271*H2271</f>
        <v>300000</v>
      </c>
      <c r="H2271" s="286">
        <v>1</v>
      </c>
      <c r="I2271" s="23"/>
    </row>
    <row r="2272" spans="1:24" ht="40.5" x14ac:dyDescent="0.25">
      <c r="A2272" s="286">
        <v>4239</v>
      </c>
      <c r="B2272" s="286" t="s">
        <v>2041</v>
      </c>
      <c r="C2272" s="286" t="s">
        <v>506</v>
      </c>
      <c r="D2272" s="286" t="s">
        <v>13</v>
      </c>
      <c r="E2272" s="286" t="s">
        <v>14</v>
      </c>
      <c r="F2272" s="286">
        <v>3268000</v>
      </c>
      <c r="G2272" s="286">
        <f t="shared" ref="G2272:G2273" si="38">+F2272*H2272</f>
        <v>3268000</v>
      </c>
      <c r="H2272" s="286">
        <v>1</v>
      </c>
      <c r="I2272" s="23"/>
    </row>
    <row r="2273" spans="1:30" ht="40.5" x14ac:dyDescent="0.25">
      <c r="A2273" s="286">
        <v>4239</v>
      </c>
      <c r="B2273" s="286" t="s">
        <v>2042</v>
      </c>
      <c r="C2273" s="286" t="s">
        <v>506</v>
      </c>
      <c r="D2273" s="286" t="s">
        <v>13</v>
      </c>
      <c r="E2273" s="286" t="s">
        <v>14</v>
      </c>
      <c r="F2273" s="286">
        <v>1200000</v>
      </c>
      <c r="G2273" s="286">
        <f t="shared" si="38"/>
        <v>1200000</v>
      </c>
      <c r="H2273" s="286">
        <v>1</v>
      </c>
      <c r="I2273" s="23"/>
    </row>
    <row r="2274" spans="1:30" ht="40.5" x14ac:dyDescent="0.25">
      <c r="A2274" s="196">
        <v>4239</v>
      </c>
      <c r="B2274" s="196" t="s">
        <v>768</v>
      </c>
      <c r="C2274" s="196" t="s">
        <v>506</v>
      </c>
      <c r="D2274" s="196" t="s">
        <v>9</v>
      </c>
      <c r="E2274" s="196" t="s">
        <v>14</v>
      </c>
      <c r="F2274" s="196">
        <v>2324000</v>
      </c>
      <c r="G2274" s="196">
        <v>2324000</v>
      </c>
      <c r="H2274" s="196">
        <v>1</v>
      </c>
      <c r="I2274" s="23"/>
    </row>
    <row r="2275" spans="1:30" ht="40.5" x14ac:dyDescent="0.25">
      <c r="A2275" s="196">
        <v>4239</v>
      </c>
      <c r="B2275" s="196" t="s">
        <v>769</v>
      </c>
      <c r="C2275" s="196" t="s">
        <v>506</v>
      </c>
      <c r="D2275" s="196" t="s">
        <v>9</v>
      </c>
      <c r="E2275" s="196" t="s">
        <v>14</v>
      </c>
      <c r="F2275" s="196">
        <v>668000</v>
      </c>
      <c r="G2275" s="196">
        <v>668000</v>
      </c>
      <c r="H2275" s="196">
        <v>1</v>
      </c>
      <c r="I2275" s="23"/>
    </row>
    <row r="2276" spans="1:30" ht="40.5" x14ac:dyDescent="0.25">
      <c r="A2276" s="196">
        <v>4239</v>
      </c>
      <c r="B2276" s="196" t="s">
        <v>770</v>
      </c>
      <c r="C2276" s="196" t="s">
        <v>506</v>
      </c>
      <c r="D2276" s="196" t="s">
        <v>9</v>
      </c>
      <c r="E2276" s="196" t="s">
        <v>14</v>
      </c>
      <c r="F2276" s="196">
        <v>534000</v>
      </c>
      <c r="G2276" s="196">
        <v>534000</v>
      </c>
      <c r="H2276" s="196">
        <v>1</v>
      </c>
      <c r="I2276" s="23"/>
    </row>
    <row r="2277" spans="1:30" x14ac:dyDescent="0.25">
      <c r="A2277" s="152"/>
      <c r="B2277" s="176"/>
      <c r="C2277" s="176"/>
      <c r="D2277" s="197"/>
      <c r="E2277" s="197"/>
      <c r="F2277" s="197"/>
      <c r="G2277" s="197"/>
      <c r="H2277" s="197"/>
      <c r="I2277" s="23"/>
    </row>
    <row r="2278" spans="1:30" s="31" customFormat="1" ht="15" customHeight="1" x14ac:dyDescent="0.25">
      <c r="A2278" s="511" t="s">
        <v>153</v>
      </c>
      <c r="B2278" s="512"/>
      <c r="C2278" s="512"/>
      <c r="D2278" s="512"/>
      <c r="E2278" s="512"/>
      <c r="F2278" s="512"/>
      <c r="G2278" s="512"/>
      <c r="H2278" s="513"/>
      <c r="I2278" s="71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</row>
    <row r="2279" spans="1:30" s="13" customFormat="1" ht="13.5" customHeight="1" x14ac:dyDescent="0.25">
      <c r="D2279" s="568" t="s">
        <v>12</v>
      </c>
      <c r="E2279" s="568"/>
      <c r="F2279" s="74"/>
      <c r="G2279" s="74"/>
      <c r="H2279" s="73"/>
      <c r="I2279" s="71"/>
      <c r="J2279" s="72"/>
      <c r="K2279" s="72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</row>
    <row r="2280" spans="1:30" s="203" customFormat="1" ht="40.5" x14ac:dyDescent="0.25">
      <c r="A2280" s="13">
        <v>4239</v>
      </c>
      <c r="B2280" s="13" t="s">
        <v>759</v>
      </c>
      <c r="C2280" s="13" t="s">
        <v>443</v>
      </c>
      <c r="D2280" s="13" t="s">
        <v>9</v>
      </c>
      <c r="E2280" s="13" t="s">
        <v>14</v>
      </c>
      <c r="F2280" s="13">
        <v>591000</v>
      </c>
      <c r="G2280" s="13">
        <v>591000</v>
      </c>
      <c r="H2280" s="13">
        <v>1</v>
      </c>
      <c r="I2280" s="71"/>
      <c r="J2280" s="72"/>
      <c r="K2280" s="72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</row>
    <row r="2281" spans="1:30" s="203" customFormat="1" ht="40.5" x14ac:dyDescent="0.25">
      <c r="A2281" s="13">
        <v>4239</v>
      </c>
      <c r="B2281" s="13" t="s">
        <v>760</v>
      </c>
      <c r="C2281" s="13" t="s">
        <v>443</v>
      </c>
      <c r="D2281" s="13" t="s">
        <v>9</v>
      </c>
      <c r="E2281" s="13" t="s">
        <v>14</v>
      </c>
      <c r="F2281" s="13">
        <v>270000</v>
      </c>
      <c r="G2281" s="13">
        <v>270000</v>
      </c>
      <c r="H2281" s="13">
        <v>1</v>
      </c>
      <c r="I2281" s="71"/>
      <c r="J2281" s="72"/>
      <c r="K2281" s="72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</row>
    <row r="2282" spans="1:30" s="203" customFormat="1" ht="40.5" x14ac:dyDescent="0.25">
      <c r="A2282" s="13">
        <v>4239</v>
      </c>
      <c r="B2282" s="13" t="s">
        <v>761</v>
      </c>
      <c r="C2282" s="13" t="s">
        <v>443</v>
      </c>
      <c r="D2282" s="13" t="s">
        <v>9</v>
      </c>
      <c r="E2282" s="13" t="s">
        <v>14</v>
      </c>
      <c r="F2282" s="13">
        <v>234000</v>
      </c>
      <c r="G2282" s="13">
        <v>234000</v>
      </c>
      <c r="H2282" s="13">
        <v>1</v>
      </c>
      <c r="I2282" s="71"/>
      <c r="J2282" s="72"/>
      <c r="K2282" s="7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</row>
    <row r="2283" spans="1:30" s="203" customFormat="1" ht="40.5" x14ac:dyDescent="0.25">
      <c r="A2283" s="13">
        <v>4239</v>
      </c>
      <c r="B2283" s="13" t="s">
        <v>762</v>
      </c>
      <c r="C2283" s="13" t="s">
        <v>443</v>
      </c>
      <c r="D2283" s="13" t="s">
        <v>9</v>
      </c>
      <c r="E2283" s="13" t="s">
        <v>14</v>
      </c>
      <c r="F2283" s="13">
        <v>406000</v>
      </c>
      <c r="G2283" s="13">
        <v>406000</v>
      </c>
      <c r="H2283" s="13">
        <v>1</v>
      </c>
      <c r="I2283" s="71"/>
      <c r="J2283" s="72"/>
      <c r="K2283" s="72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</row>
    <row r="2284" spans="1:30" s="203" customFormat="1" ht="40.5" x14ac:dyDescent="0.25">
      <c r="A2284" s="13">
        <v>4239</v>
      </c>
      <c r="B2284" s="13" t="s">
        <v>1879</v>
      </c>
      <c r="C2284" s="13" t="s">
        <v>443</v>
      </c>
      <c r="D2284" s="13" t="s">
        <v>9</v>
      </c>
      <c r="E2284" s="13" t="s">
        <v>14</v>
      </c>
      <c r="F2284" s="13">
        <v>0</v>
      </c>
      <c r="G2284" s="13">
        <v>0</v>
      </c>
      <c r="H2284" s="13">
        <v>1</v>
      </c>
      <c r="I2284" s="71"/>
      <c r="J2284" s="72"/>
      <c r="K2284" s="72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</row>
    <row r="2285" spans="1:30" s="203" customFormat="1" ht="40.5" x14ac:dyDescent="0.25">
      <c r="A2285" s="13">
        <v>4239</v>
      </c>
      <c r="B2285" s="13" t="s">
        <v>1880</v>
      </c>
      <c r="C2285" s="13" t="s">
        <v>443</v>
      </c>
      <c r="D2285" s="13" t="s">
        <v>9</v>
      </c>
      <c r="E2285" s="13" t="s">
        <v>14</v>
      </c>
      <c r="F2285" s="13">
        <v>0</v>
      </c>
      <c r="G2285" s="13">
        <v>0</v>
      </c>
      <c r="H2285" s="13">
        <v>1</v>
      </c>
      <c r="I2285" s="71"/>
      <c r="J2285" s="72"/>
      <c r="K2285" s="72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</row>
    <row r="2286" spans="1:30" s="203" customFormat="1" ht="40.5" x14ac:dyDescent="0.25">
      <c r="A2286" s="13">
        <v>4239</v>
      </c>
      <c r="B2286" s="13" t="s">
        <v>1881</v>
      </c>
      <c r="C2286" s="13" t="s">
        <v>443</v>
      </c>
      <c r="D2286" s="13" t="s">
        <v>9</v>
      </c>
      <c r="E2286" s="13" t="s">
        <v>14</v>
      </c>
      <c r="F2286" s="13">
        <v>0</v>
      </c>
      <c r="G2286" s="13">
        <v>0</v>
      </c>
      <c r="H2286" s="13">
        <v>1</v>
      </c>
      <c r="I2286" s="71"/>
      <c r="J2286" s="72"/>
      <c r="K2286" s="72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</row>
    <row r="2287" spans="1:30" s="31" customFormat="1" ht="40.5" x14ac:dyDescent="0.25">
      <c r="A2287" s="13">
        <v>4239</v>
      </c>
      <c r="B2287" s="13" t="s">
        <v>1882</v>
      </c>
      <c r="C2287" s="13" t="s">
        <v>443</v>
      </c>
      <c r="D2287" s="13" t="s">
        <v>9</v>
      </c>
      <c r="E2287" s="13" t="s">
        <v>14</v>
      </c>
      <c r="F2287" s="13">
        <v>0</v>
      </c>
      <c r="G2287" s="13">
        <v>0</v>
      </c>
      <c r="H2287" s="13">
        <v>1</v>
      </c>
      <c r="I2287" s="71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</row>
    <row r="2288" spans="1:30" s="31" customFormat="1" ht="40.5" x14ac:dyDescent="0.25">
      <c r="A2288" s="13">
        <v>4239</v>
      </c>
      <c r="B2288" s="13" t="s">
        <v>1997</v>
      </c>
      <c r="C2288" s="13" t="s">
        <v>443</v>
      </c>
      <c r="D2288" s="13" t="s">
        <v>9</v>
      </c>
      <c r="E2288" s="13" t="s">
        <v>14</v>
      </c>
      <c r="F2288" s="13">
        <v>300000</v>
      </c>
      <c r="G2288" s="13">
        <v>300000</v>
      </c>
      <c r="H2288" s="13">
        <v>1</v>
      </c>
      <c r="I2288" s="71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</row>
    <row r="2289" spans="1:30" s="31" customFormat="1" ht="40.5" x14ac:dyDescent="0.25">
      <c r="A2289" s="13">
        <v>4239</v>
      </c>
      <c r="B2289" s="13" t="s">
        <v>1998</v>
      </c>
      <c r="C2289" s="13" t="s">
        <v>443</v>
      </c>
      <c r="D2289" s="13" t="s">
        <v>9</v>
      </c>
      <c r="E2289" s="13" t="s">
        <v>14</v>
      </c>
      <c r="F2289" s="13">
        <v>100000</v>
      </c>
      <c r="G2289" s="13">
        <v>100000</v>
      </c>
      <c r="H2289" s="13">
        <v>1</v>
      </c>
      <c r="I2289" s="71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</row>
    <row r="2290" spans="1:30" s="31" customFormat="1" ht="40.5" x14ac:dyDescent="0.25">
      <c r="A2290" s="13">
        <v>4239</v>
      </c>
      <c r="B2290" s="13" t="s">
        <v>1999</v>
      </c>
      <c r="C2290" s="13" t="s">
        <v>443</v>
      </c>
      <c r="D2290" s="13" t="s">
        <v>9</v>
      </c>
      <c r="E2290" s="13" t="s">
        <v>14</v>
      </c>
      <c r="F2290" s="13">
        <v>300000</v>
      </c>
      <c r="G2290" s="13">
        <v>300000</v>
      </c>
      <c r="H2290" s="13">
        <v>1</v>
      </c>
      <c r="I2290" s="71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</row>
    <row r="2291" spans="1:30" s="31" customFormat="1" ht="40.5" x14ac:dyDescent="0.25">
      <c r="A2291" s="13">
        <v>4239</v>
      </c>
      <c r="B2291" s="13" t="s">
        <v>2000</v>
      </c>
      <c r="C2291" s="13" t="s">
        <v>443</v>
      </c>
      <c r="D2291" s="13" t="s">
        <v>9</v>
      </c>
      <c r="E2291" s="13" t="s">
        <v>14</v>
      </c>
      <c r="F2291" s="13">
        <v>4500000</v>
      </c>
      <c r="G2291" s="13">
        <v>4500000</v>
      </c>
      <c r="H2291" s="13">
        <v>1</v>
      </c>
      <c r="I2291" s="7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</row>
    <row r="2292" spans="1:30" s="31" customFormat="1" ht="40.5" x14ac:dyDescent="0.25">
      <c r="A2292" s="13">
        <v>4239</v>
      </c>
      <c r="B2292" s="13" t="s">
        <v>4818</v>
      </c>
      <c r="C2292" s="13" t="s">
        <v>443</v>
      </c>
      <c r="D2292" s="13" t="s">
        <v>9</v>
      </c>
      <c r="E2292" s="13" t="s">
        <v>14</v>
      </c>
      <c r="F2292" s="13">
        <v>200000</v>
      </c>
      <c r="G2292" s="13">
        <v>200000</v>
      </c>
      <c r="H2292" s="13">
        <v>1</v>
      </c>
      <c r="I2292" s="71"/>
      <c r="J2292" s="446"/>
      <c r="K2292" s="446"/>
      <c r="L2292" s="446"/>
      <c r="M2292" s="446"/>
      <c r="N2292" s="446"/>
      <c r="O2292" s="446"/>
      <c r="P2292" s="446"/>
      <c r="Q2292" s="446"/>
      <c r="R2292" s="446"/>
      <c r="S2292" s="446"/>
      <c r="T2292" s="446"/>
      <c r="U2292" s="446"/>
      <c r="V2292" s="446"/>
      <c r="W2292" s="446"/>
      <c r="X2292" s="446"/>
      <c r="Y2292" s="446"/>
      <c r="Z2292" s="446"/>
      <c r="AA2292" s="446"/>
      <c r="AB2292" s="446"/>
      <c r="AC2292" s="446"/>
      <c r="AD2292" s="446"/>
    </row>
    <row r="2293" spans="1:30" s="31" customFormat="1" ht="40.5" x14ac:dyDescent="0.25">
      <c r="A2293" s="13">
        <v>4239</v>
      </c>
      <c r="B2293" s="13" t="s">
        <v>4819</v>
      </c>
      <c r="C2293" s="13" t="s">
        <v>443</v>
      </c>
      <c r="D2293" s="13" t="s">
        <v>9</v>
      </c>
      <c r="E2293" s="13" t="s">
        <v>14</v>
      </c>
      <c r="F2293" s="13">
        <v>250000</v>
      </c>
      <c r="G2293" s="13">
        <v>250000</v>
      </c>
      <c r="H2293" s="13">
        <v>1</v>
      </c>
      <c r="I2293" s="71"/>
      <c r="J2293" s="446"/>
      <c r="K2293" s="446"/>
      <c r="L2293" s="446"/>
      <c r="M2293" s="446"/>
      <c r="N2293" s="446"/>
      <c r="O2293" s="446"/>
      <c r="P2293" s="446"/>
      <c r="Q2293" s="446"/>
      <c r="R2293" s="446"/>
      <c r="S2293" s="446"/>
      <c r="T2293" s="446"/>
      <c r="U2293" s="446"/>
      <c r="V2293" s="446"/>
      <c r="W2293" s="446"/>
      <c r="X2293" s="446"/>
      <c r="Y2293" s="446"/>
      <c r="Z2293" s="446"/>
      <c r="AA2293" s="446"/>
      <c r="AB2293" s="446"/>
      <c r="AC2293" s="446"/>
      <c r="AD2293" s="446"/>
    </row>
    <row r="2294" spans="1:30" s="31" customFormat="1" ht="40.5" x14ac:dyDescent="0.25">
      <c r="A2294" s="13">
        <v>4239</v>
      </c>
      <c r="B2294" s="13" t="s">
        <v>4820</v>
      </c>
      <c r="C2294" s="13" t="s">
        <v>443</v>
      </c>
      <c r="D2294" s="13" t="s">
        <v>9</v>
      </c>
      <c r="E2294" s="13" t="s">
        <v>14</v>
      </c>
      <c r="F2294" s="13">
        <v>100000</v>
      </c>
      <c r="G2294" s="13">
        <v>100000</v>
      </c>
      <c r="H2294" s="13">
        <v>1</v>
      </c>
      <c r="I2294" s="71"/>
      <c r="J2294" s="446"/>
      <c r="K2294" s="446"/>
      <c r="L2294" s="446"/>
      <c r="M2294" s="446"/>
      <c r="N2294" s="446"/>
      <c r="O2294" s="446"/>
      <c r="P2294" s="446"/>
      <c r="Q2294" s="446"/>
      <c r="R2294" s="446"/>
      <c r="S2294" s="446"/>
      <c r="T2294" s="446"/>
      <c r="U2294" s="446"/>
      <c r="V2294" s="446"/>
      <c r="W2294" s="446"/>
      <c r="X2294" s="446"/>
      <c r="Y2294" s="446"/>
      <c r="Z2294" s="446"/>
      <c r="AA2294" s="446"/>
      <c r="AB2294" s="446"/>
      <c r="AC2294" s="446"/>
      <c r="AD2294" s="446"/>
    </row>
    <row r="2295" spans="1:30" s="31" customFormat="1" ht="40.5" x14ac:dyDescent="0.25">
      <c r="A2295" s="13">
        <v>4239</v>
      </c>
      <c r="B2295" s="13" t="s">
        <v>4821</v>
      </c>
      <c r="C2295" s="13" t="s">
        <v>443</v>
      </c>
      <c r="D2295" s="13" t="s">
        <v>9</v>
      </c>
      <c r="E2295" s="13" t="s">
        <v>14</v>
      </c>
      <c r="F2295" s="13">
        <v>600000</v>
      </c>
      <c r="G2295" s="13">
        <v>600000</v>
      </c>
      <c r="H2295" s="13">
        <v>1</v>
      </c>
      <c r="I2295" s="71"/>
      <c r="J2295" s="446"/>
      <c r="K2295" s="446"/>
      <c r="L2295" s="446"/>
      <c r="M2295" s="446"/>
      <c r="N2295" s="446"/>
      <c r="O2295" s="446"/>
      <c r="P2295" s="446"/>
      <c r="Q2295" s="446"/>
      <c r="R2295" s="446"/>
      <c r="S2295" s="446"/>
      <c r="T2295" s="446"/>
      <c r="U2295" s="446"/>
      <c r="V2295" s="446"/>
      <c r="W2295" s="446"/>
      <c r="X2295" s="446"/>
      <c r="Y2295" s="446"/>
      <c r="Z2295" s="446"/>
      <c r="AA2295" s="446"/>
      <c r="AB2295" s="446"/>
      <c r="AC2295" s="446"/>
      <c r="AD2295" s="446"/>
    </row>
    <row r="2296" spans="1:30" s="31" customFormat="1" ht="40.5" x14ac:dyDescent="0.25">
      <c r="A2296" s="13">
        <v>4239</v>
      </c>
      <c r="B2296" s="13" t="s">
        <v>4822</v>
      </c>
      <c r="C2296" s="13" t="s">
        <v>443</v>
      </c>
      <c r="D2296" s="13" t="s">
        <v>9</v>
      </c>
      <c r="E2296" s="13" t="s">
        <v>14</v>
      </c>
      <c r="F2296" s="13">
        <v>350000</v>
      </c>
      <c r="G2296" s="13">
        <v>350000</v>
      </c>
      <c r="H2296" s="13">
        <v>1</v>
      </c>
      <c r="I2296" s="71"/>
      <c r="J2296" s="446"/>
      <c r="K2296" s="446"/>
      <c r="L2296" s="446"/>
      <c r="M2296" s="446"/>
      <c r="N2296" s="446"/>
      <c r="O2296" s="446"/>
      <c r="P2296" s="446"/>
      <c r="Q2296" s="446"/>
      <c r="R2296" s="446"/>
      <c r="S2296" s="446"/>
      <c r="T2296" s="446"/>
      <c r="U2296" s="446"/>
      <c r="V2296" s="446"/>
      <c r="W2296" s="446"/>
      <c r="X2296" s="446"/>
      <c r="Y2296" s="446"/>
      <c r="Z2296" s="446"/>
      <c r="AA2296" s="446"/>
      <c r="AB2296" s="446"/>
      <c r="AC2296" s="446"/>
      <c r="AD2296" s="446"/>
    </row>
    <row r="2297" spans="1:30" ht="15" customHeight="1" x14ac:dyDescent="0.25">
      <c r="A2297" s="514" t="s">
        <v>234</v>
      </c>
      <c r="B2297" s="515"/>
      <c r="C2297" s="515"/>
      <c r="D2297" s="515"/>
      <c r="E2297" s="515"/>
      <c r="F2297" s="515"/>
      <c r="G2297" s="515"/>
      <c r="H2297" s="516"/>
      <c r="I2297" s="23"/>
    </row>
    <row r="2298" spans="1:30" ht="15" customHeight="1" x14ac:dyDescent="0.25">
      <c r="A2298" s="508" t="s">
        <v>8</v>
      </c>
      <c r="B2298" s="509"/>
      <c r="C2298" s="509"/>
      <c r="D2298" s="509"/>
      <c r="E2298" s="509"/>
      <c r="F2298" s="509"/>
      <c r="G2298" s="509"/>
      <c r="H2298" s="510"/>
      <c r="I2298" s="23"/>
    </row>
    <row r="2299" spans="1:30" ht="15" customHeight="1" x14ac:dyDescent="0.25">
      <c r="A2299" s="384">
        <v>4267</v>
      </c>
      <c r="B2299" s="384" t="s">
        <v>3876</v>
      </c>
      <c r="C2299" s="384" t="s">
        <v>968</v>
      </c>
      <c r="D2299" s="384" t="s">
        <v>390</v>
      </c>
      <c r="E2299" s="384" t="s">
        <v>14</v>
      </c>
      <c r="F2299" s="384">
        <v>800000</v>
      </c>
      <c r="G2299" s="384">
        <v>800000</v>
      </c>
      <c r="H2299" s="384">
        <v>1</v>
      </c>
      <c r="I2299" s="23"/>
    </row>
    <row r="2300" spans="1:30" ht="15" customHeight="1" x14ac:dyDescent="0.25">
      <c r="A2300" s="384">
        <v>4267</v>
      </c>
      <c r="B2300" s="384" t="s">
        <v>3871</v>
      </c>
      <c r="C2300" s="384" t="s">
        <v>966</v>
      </c>
      <c r="D2300" s="384" t="s">
        <v>390</v>
      </c>
      <c r="E2300" s="384" t="s">
        <v>10</v>
      </c>
      <c r="F2300" s="384">
        <v>11300</v>
      </c>
      <c r="G2300" s="384">
        <f>+F2300*H2300</f>
        <v>4983300</v>
      </c>
      <c r="H2300" s="384">
        <v>441</v>
      </c>
      <c r="I2300" s="23"/>
    </row>
    <row r="2301" spans="1:30" ht="15" customHeight="1" x14ac:dyDescent="0.25">
      <c r="A2301" s="384">
        <v>4267</v>
      </c>
      <c r="B2301" s="384" t="s">
        <v>3861</v>
      </c>
      <c r="C2301" s="384" t="s">
        <v>3862</v>
      </c>
      <c r="D2301" s="384" t="s">
        <v>9</v>
      </c>
      <c r="E2301" s="384" t="s">
        <v>10</v>
      </c>
      <c r="F2301" s="384">
        <v>6500</v>
      </c>
      <c r="G2301" s="384">
        <f>+F2301*H2301</f>
        <v>975000</v>
      </c>
      <c r="H2301" s="384">
        <v>150</v>
      </c>
      <c r="I2301" s="23"/>
    </row>
    <row r="2302" spans="1:30" ht="15" customHeight="1" x14ac:dyDescent="0.25">
      <c r="A2302" s="384">
        <v>4267</v>
      </c>
      <c r="B2302" s="384" t="s">
        <v>3863</v>
      </c>
      <c r="C2302" s="384" t="s">
        <v>3864</v>
      </c>
      <c r="D2302" s="384" t="s">
        <v>9</v>
      </c>
      <c r="E2302" s="384" t="s">
        <v>10</v>
      </c>
      <c r="F2302" s="384">
        <v>3500</v>
      </c>
      <c r="G2302" s="384">
        <f>+F2302*H2302</f>
        <v>525000</v>
      </c>
      <c r="H2302" s="384">
        <v>150</v>
      </c>
      <c r="I2302" s="23"/>
    </row>
    <row r="2303" spans="1:30" ht="27" x14ac:dyDescent="0.25">
      <c r="A2303" s="384">
        <v>4269</v>
      </c>
      <c r="B2303" s="384" t="s">
        <v>3859</v>
      </c>
      <c r="C2303" s="384" t="s">
        <v>3860</v>
      </c>
      <c r="D2303" s="384" t="s">
        <v>9</v>
      </c>
      <c r="E2303" s="384" t="s">
        <v>10</v>
      </c>
      <c r="F2303" s="384">
        <v>4000</v>
      </c>
      <c r="G2303" s="384">
        <f>+F2303*H2303</f>
        <v>1000000</v>
      </c>
      <c r="H2303" s="384">
        <v>250</v>
      </c>
      <c r="I2303" s="23"/>
    </row>
    <row r="2304" spans="1:30" ht="15" customHeight="1" x14ac:dyDescent="0.25">
      <c r="A2304" s="508" t="s">
        <v>12</v>
      </c>
      <c r="B2304" s="509"/>
      <c r="C2304" s="509"/>
      <c r="D2304" s="509"/>
      <c r="E2304" s="509"/>
      <c r="F2304" s="509"/>
      <c r="G2304" s="509"/>
      <c r="H2304" s="510"/>
      <c r="I2304" s="23"/>
    </row>
    <row r="2305" spans="1:24" ht="27" x14ac:dyDescent="0.25">
      <c r="A2305" s="267">
        <v>4239</v>
      </c>
      <c r="B2305" s="267" t="s">
        <v>1953</v>
      </c>
      <c r="C2305" s="267" t="s">
        <v>866</v>
      </c>
      <c r="D2305" s="267" t="s">
        <v>9</v>
      </c>
      <c r="E2305" s="267" t="s">
        <v>14</v>
      </c>
      <c r="F2305" s="267">
        <v>700000</v>
      </c>
      <c r="G2305" s="267">
        <v>700000</v>
      </c>
      <c r="H2305" s="267">
        <v>1</v>
      </c>
      <c r="I2305" s="23"/>
    </row>
    <row r="2306" spans="1:24" s="3" customFormat="1" ht="27" x14ac:dyDescent="0.25">
      <c r="A2306" s="267">
        <v>4239</v>
      </c>
      <c r="B2306" s="267" t="s">
        <v>1954</v>
      </c>
      <c r="C2306" s="267" t="s">
        <v>866</v>
      </c>
      <c r="D2306" s="267" t="s">
        <v>9</v>
      </c>
      <c r="E2306" s="267" t="s">
        <v>14</v>
      </c>
      <c r="F2306" s="267">
        <v>2000000</v>
      </c>
      <c r="G2306" s="267">
        <v>2000000</v>
      </c>
      <c r="H2306" s="267">
        <v>1</v>
      </c>
      <c r="I2306" s="215"/>
      <c r="P2306" s="26"/>
      <c r="Q2306" s="26"/>
      <c r="R2306" s="26"/>
      <c r="S2306" s="26"/>
      <c r="T2306" s="26"/>
      <c r="U2306" s="26"/>
      <c r="V2306" s="26"/>
      <c r="W2306" s="26"/>
      <c r="X2306" s="26"/>
    </row>
    <row r="2307" spans="1:24" s="3" customFormat="1" ht="27" x14ac:dyDescent="0.25">
      <c r="A2307" s="267">
        <v>4239</v>
      </c>
      <c r="B2307" s="267" t="s">
        <v>1955</v>
      </c>
      <c r="C2307" s="267" t="s">
        <v>866</v>
      </c>
      <c r="D2307" s="267" t="s">
        <v>9</v>
      </c>
      <c r="E2307" s="267" t="s">
        <v>14</v>
      </c>
      <c r="F2307" s="267">
        <v>700000</v>
      </c>
      <c r="G2307" s="267">
        <v>700000</v>
      </c>
      <c r="H2307" s="267">
        <v>1</v>
      </c>
      <c r="I2307" s="215"/>
      <c r="P2307" s="26"/>
      <c r="Q2307" s="26"/>
      <c r="R2307" s="26"/>
      <c r="S2307" s="26"/>
      <c r="T2307" s="26"/>
      <c r="U2307" s="26"/>
      <c r="V2307" s="26"/>
      <c r="W2307" s="26"/>
      <c r="X2307" s="26"/>
    </row>
    <row r="2308" spans="1:24" s="3" customFormat="1" ht="27" x14ac:dyDescent="0.25">
      <c r="A2308" s="267">
        <v>4239</v>
      </c>
      <c r="B2308" s="267" t="s">
        <v>1956</v>
      </c>
      <c r="C2308" s="267" t="s">
        <v>866</v>
      </c>
      <c r="D2308" s="267" t="s">
        <v>9</v>
      </c>
      <c r="E2308" s="267" t="s">
        <v>14</v>
      </c>
      <c r="F2308" s="267">
        <v>700000</v>
      </c>
      <c r="G2308" s="267">
        <v>700000</v>
      </c>
      <c r="H2308" s="267">
        <v>1</v>
      </c>
      <c r="I2308" s="215"/>
      <c r="P2308" s="26"/>
      <c r="Q2308" s="26"/>
      <c r="R2308" s="26"/>
      <c r="S2308" s="26"/>
      <c r="T2308" s="26"/>
      <c r="U2308" s="26"/>
      <c r="V2308" s="26"/>
      <c r="W2308" s="26"/>
      <c r="X2308" s="26"/>
    </row>
    <row r="2309" spans="1:24" s="3" customFormat="1" ht="27" x14ac:dyDescent="0.25">
      <c r="A2309" s="300">
        <v>4239</v>
      </c>
      <c r="B2309" s="300" t="s">
        <v>1957</v>
      </c>
      <c r="C2309" s="267" t="s">
        <v>866</v>
      </c>
      <c r="D2309" s="300" t="s">
        <v>9</v>
      </c>
      <c r="E2309" s="300" t="s">
        <v>14</v>
      </c>
      <c r="F2309" s="300">
        <v>700000</v>
      </c>
      <c r="G2309" s="300">
        <v>700000</v>
      </c>
      <c r="H2309" s="300">
        <v>1</v>
      </c>
      <c r="I2309" s="215"/>
      <c r="P2309" s="26"/>
      <c r="Q2309" s="26"/>
      <c r="R2309" s="26"/>
      <c r="S2309" s="26"/>
      <c r="T2309" s="26"/>
      <c r="U2309" s="26"/>
      <c r="V2309" s="26"/>
      <c r="W2309" s="26"/>
      <c r="X2309" s="26"/>
    </row>
    <row r="2310" spans="1:24" s="3" customFormat="1" ht="27" x14ac:dyDescent="0.25">
      <c r="A2310" s="300">
        <v>4239</v>
      </c>
      <c r="B2310" s="300" t="s">
        <v>2193</v>
      </c>
      <c r="C2310" s="300" t="s">
        <v>866</v>
      </c>
      <c r="D2310" s="300" t="s">
        <v>9</v>
      </c>
      <c r="E2310" s="300" t="s">
        <v>14</v>
      </c>
      <c r="F2310" s="300">
        <v>500000</v>
      </c>
      <c r="G2310" s="300">
        <v>500000</v>
      </c>
      <c r="H2310" s="300">
        <v>1</v>
      </c>
      <c r="I2310" s="215"/>
      <c r="P2310" s="26"/>
      <c r="Q2310" s="26"/>
      <c r="R2310" s="26"/>
      <c r="S2310" s="26"/>
      <c r="T2310" s="26"/>
      <c r="U2310" s="26"/>
      <c r="V2310" s="26"/>
      <c r="W2310" s="26"/>
      <c r="X2310" s="26"/>
    </row>
    <row r="2311" spans="1:24" s="3" customFormat="1" ht="27" x14ac:dyDescent="0.25">
      <c r="A2311" s="300">
        <v>4239</v>
      </c>
      <c r="B2311" s="300" t="s">
        <v>2194</v>
      </c>
      <c r="C2311" s="300" t="s">
        <v>866</v>
      </c>
      <c r="D2311" s="300" t="s">
        <v>9</v>
      </c>
      <c r="E2311" s="300" t="s">
        <v>14</v>
      </c>
      <c r="F2311" s="300">
        <v>600000</v>
      </c>
      <c r="G2311" s="300">
        <v>600000</v>
      </c>
      <c r="H2311" s="300">
        <v>1</v>
      </c>
      <c r="I2311" s="215"/>
      <c r="P2311" s="26"/>
      <c r="Q2311" s="26"/>
      <c r="R2311" s="26"/>
      <c r="S2311" s="26"/>
      <c r="T2311" s="26"/>
      <c r="U2311" s="26"/>
      <c r="V2311" s="26"/>
      <c r="W2311" s="26"/>
      <c r="X2311" s="26"/>
    </row>
    <row r="2312" spans="1:24" s="3" customFormat="1" ht="27" x14ac:dyDescent="0.25">
      <c r="A2312" s="300">
        <v>4239</v>
      </c>
      <c r="B2312" s="300" t="s">
        <v>2195</v>
      </c>
      <c r="C2312" s="300" t="s">
        <v>866</v>
      </c>
      <c r="D2312" s="300" t="s">
        <v>9</v>
      </c>
      <c r="E2312" s="300" t="s">
        <v>14</v>
      </c>
      <c r="F2312" s="300">
        <v>1000000</v>
      </c>
      <c r="G2312" s="300">
        <v>1000000</v>
      </c>
      <c r="H2312" s="300">
        <v>1</v>
      </c>
      <c r="I2312" s="215"/>
      <c r="P2312" s="26"/>
      <c r="Q2312" s="26"/>
      <c r="R2312" s="26"/>
      <c r="S2312" s="26"/>
      <c r="T2312" s="26"/>
      <c r="U2312" s="26"/>
      <c r="V2312" s="26"/>
      <c r="W2312" s="26"/>
      <c r="X2312" s="26"/>
    </row>
    <row r="2313" spans="1:24" ht="15" customHeight="1" x14ac:dyDescent="0.25">
      <c r="A2313" s="514" t="s">
        <v>120</v>
      </c>
      <c r="B2313" s="515"/>
      <c r="C2313" s="515"/>
      <c r="D2313" s="515"/>
      <c r="E2313" s="515"/>
      <c r="F2313" s="515"/>
      <c r="G2313" s="515"/>
      <c r="H2313" s="516"/>
      <c r="I2313" s="23"/>
    </row>
    <row r="2314" spans="1:24" x14ac:dyDescent="0.25">
      <c r="A2314" s="4"/>
      <c r="B2314" s="508" t="s">
        <v>8</v>
      </c>
      <c r="C2314" s="509"/>
      <c r="D2314" s="509"/>
      <c r="E2314" s="509"/>
      <c r="F2314" s="509"/>
      <c r="G2314" s="510"/>
      <c r="H2314" s="21">
        <v>1</v>
      </c>
      <c r="I2314" s="23"/>
    </row>
    <row r="2315" spans="1:24" s="446" customFormat="1" x14ac:dyDescent="0.25">
      <c r="A2315" s="4">
        <v>5129</v>
      </c>
      <c r="B2315" s="4" t="s">
        <v>4683</v>
      </c>
      <c r="C2315" s="4" t="s">
        <v>3246</v>
      </c>
      <c r="D2315" s="4" t="s">
        <v>9</v>
      </c>
      <c r="E2315" s="4" t="s">
        <v>10</v>
      </c>
      <c r="F2315" s="4">
        <v>250000</v>
      </c>
      <c r="G2315" s="4">
        <f>+F2315*H2315</f>
        <v>1250000</v>
      </c>
      <c r="H2315" s="4">
        <v>5</v>
      </c>
      <c r="I2315" s="449"/>
      <c r="P2315" s="447"/>
      <c r="Q2315" s="447"/>
      <c r="R2315" s="447"/>
      <c r="S2315" s="447"/>
      <c r="T2315" s="447"/>
      <c r="U2315" s="447"/>
      <c r="V2315" s="447"/>
      <c r="W2315" s="447"/>
      <c r="X2315" s="447"/>
    </row>
    <row r="2316" spans="1:24" s="446" customFormat="1" x14ac:dyDescent="0.25">
      <c r="A2316" s="4">
        <v>5129</v>
      </c>
      <c r="B2316" s="4" t="s">
        <v>4684</v>
      </c>
      <c r="C2316" s="4" t="s">
        <v>1359</v>
      </c>
      <c r="D2316" s="4" t="s">
        <v>9</v>
      </c>
      <c r="E2316" s="4" t="s">
        <v>10</v>
      </c>
      <c r="F2316" s="4">
        <v>240000</v>
      </c>
      <c r="G2316" s="4">
        <f t="shared" ref="G2316:G2318" si="39">+F2316*H2316</f>
        <v>2400000</v>
      </c>
      <c r="H2316" s="4">
        <v>10</v>
      </c>
      <c r="I2316" s="449"/>
      <c r="P2316" s="447"/>
      <c r="Q2316" s="447"/>
      <c r="R2316" s="447"/>
      <c r="S2316" s="447"/>
      <c r="T2316" s="447"/>
      <c r="U2316" s="447"/>
      <c r="V2316" s="447"/>
      <c r="W2316" s="447"/>
      <c r="X2316" s="447"/>
    </row>
    <row r="2317" spans="1:24" s="446" customFormat="1" x14ac:dyDescent="0.25">
      <c r="A2317" s="4">
        <v>5129</v>
      </c>
      <c r="B2317" s="4" t="s">
        <v>4685</v>
      </c>
      <c r="C2317" s="4" t="s">
        <v>3798</v>
      </c>
      <c r="D2317" s="4" t="s">
        <v>9</v>
      </c>
      <c r="E2317" s="4" t="s">
        <v>10</v>
      </c>
      <c r="F2317" s="4">
        <v>160000</v>
      </c>
      <c r="G2317" s="4">
        <f t="shared" si="39"/>
        <v>1600000</v>
      </c>
      <c r="H2317" s="4">
        <v>10</v>
      </c>
      <c r="I2317" s="449"/>
      <c r="P2317" s="447"/>
      <c r="Q2317" s="447"/>
      <c r="R2317" s="447"/>
      <c r="S2317" s="447"/>
      <c r="T2317" s="447"/>
      <c r="U2317" s="447"/>
      <c r="V2317" s="447"/>
      <c r="W2317" s="447"/>
      <c r="X2317" s="447"/>
    </row>
    <row r="2318" spans="1:24" x14ac:dyDescent="0.25">
      <c r="A2318" s="4">
        <v>5129</v>
      </c>
      <c r="B2318" s="4" t="s">
        <v>4686</v>
      </c>
      <c r="C2318" s="4" t="s">
        <v>1363</v>
      </c>
      <c r="D2318" s="4" t="s">
        <v>9</v>
      </c>
      <c r="E2318" s="4" t="s">
        <v>10</v>
      </c>
      <c r="F2318" s="4">
        <v>150000</v>
      </c>
      <c r="G2318" s="4">
        <f t="shared" si="39"/>
        <v>1500000</v>
      </c>
      <c r="H2318" s="4">
        <v>10</v>
      </c>
      <c r="I2318" s="23"/>
    </row>
    <row r="2319" spans="1:24" ht="15" customHeight="1" x14ac:dyDescent="0.25">
      <c r="A2319" s="514" t="s">
        <v>239</v>
      </c>
      <c r="B2319" s="515"/>
      <c r="C2319" s="515"/>
      <c r="D2319" s="515"/>
      <c r="E2319" s="515"/>
      <c r="F2319" s="515"/>
      <c r="G2319" s="515"/>
      <c r="H2319" s="516"/>
      <c r="I2319" s="23"/>
    </row>
    <row r="2320" spans="1:24" x14ac:dyDescent="0.25">
      <c r="A2320" s="508" t="s">
        <v>8</v>
      </c>
      <c r="B2320" s="509"/>
      <c r="C2320" s="509"/>
      <c r="D2320" s="509"/>
      <c r="E2320" s="509"/>
      <c r="F2320" s="509"/>
      <c r="G2320" s="509"/>
      <c r="H2320" s="510"/>
      <c r="I2320" s="23"/>
    </row>
    <row r="2321" spans="1:9" x14ac:dyDescent="0.25">
      <c r="A2321" s="356">
        <v>5129</v>
      </c>
      <c r="B2321" s="356" t="s">
        <v>677</v>
      </c>
      <c r="C2321" s="356" t="s">
        <v>675</v>
      </c>
      <c r="D2321" s="356" t="s">
        <v>390</v>
      </c>
      <c r="E2321" s="356" t="s">
        <v>10</v>
      </c>
      <c r="F2321" s="356">
        <v>59520</v>
      </c>
      <c r="G2321" s="356">
        <f>+F2321*H2321</f>
        <v>59520</v>
      </c>
      <c r="H2321" s="356">
        <v>1</v>
      </c>
      <c r="I2321" s="23"/>
    </row>
    <row r="2322" spans="1:9" x14ac:dyDescent="0.25">
      <c r="A2322" s="356">
        <v>5129</v>
      </c>
      <c r="B2322" s="356" t="s">
        <v>680</v>
      </c>
      <c r="C2322" s="356" t="s">
        <v>675</v>
      </c>
      <c r="D2322" s="356" t="s">
        <v>390</v>
      </c>
      <c r="E2322" s="356" t="s">
        <v>10</v>
      </c>
      <c r="F2322" s="356">
        <v>172200</v>
      </c>
      <c r="G2322" s="356">
        <f t="shared" ref="G2322:G2335" si="40">+F2322*H2322</f>
        <v>172200</v>
      </c>
      <c r="H2322" s="356">
        <v>1</v>
      </c>
      <c r="I2322" s="23"/>
    </row>
    <row r="2323" spans="1:9" x14ac:dyDescent="0.25">
      <c r="A2323" s="356">
        <v>5129</v>
      </c>
      <c r="B2323" s="356" t="s">
        <v>681</v>
      </c>
      <c r="C2323" s="356" t="s">
        <v>675</v>
      </c>
      <c r="D2323" s="356" t="s">
        <v>390</v>
      </c>
      <c r="E2323" s="356" t="s">
        <v>10</v>
      </c>
      <c r="F2323" s="356">
        <v>56448</v>
      </c>
      <c r="G2323" s="356">
        <f t="shared" si="40"/>
        <v>56448</v>
      </c>
      <c r="H2323" s="356">
        <v>1</v>
      </c>
      <c r="I2323" s="23"/>
    </row>
    <row r="2324" spans="1:9" x14ac:dyDescent="0.25">
      <c r="A2324" s="356">
        <v>5129</v>
      </c>
      <c r="B2324" s="356" t="s">
        <v>679</v>
      </c>
      <c r="C2324" s="356" t="s">
        <v>675</v>
      </c>
      <c r="D2324" s="356" t="s">
        <v>390</v>
      </c>
      <c r="E2324" s="356" t="s">
        <v>10</v>
      </c>
      <c r="F2324" s="356">
        <v>64800</v>
      </c>
      <c r="G2324" s="356">
        <f t="shared" si="40"/>
        <v>64800</v>
      </c>
      <c r="H2324" s="356">
        <v>1</v>
      </c>
      <c r="I2324" s="23"/>
    </row>
    <row r="2325" spans="1:9" x14ac:dyDescent="0.25">
      <c r="A2325" s="356">
        <v>5129</v>
      </c>
      <c r="B2325" s="356" t="s">
        <v>687</v>
      </c>
      <c r="C2325" s="356" t="s">
        <v>675</v>
      </c>
      <c r="D2325" s="356" t="s">
        <v>390</v>
      </c>
      <c r="E2325" s="356" t="s">
        <v>10</v>
      </c>
      <c r="F2325" s="356">
        <v>1680000</v>
      </c>
      <c r="G2325" s="356">
        <f t="shared" si="40"/>
        <v>1680000</v>
      </c>
      <c r="H2325" s="356">
        <v>1</v>
      </c>
      <c r="I2325" s="23"/>
    </row>
    <row r="2326" spans="1:9" x14ac:dyDescent="0.25">
      <c r="A2326" s="356">
        <v>5129</v>
      </c>
      <c r="B2326" s="356" t="s">
        <v>1341</v>
      </c>
      <c r="C2326" s="356" t="s">
        <v>675</v>
      </c>
      <c r="D2326" s="356" t="s">
        <v>390</v>
      </c>
      <c r="E2326" s="356" t="s">
        <v>10</v>
      </c>
      <c r="F2326" s="356">
        <v>33000</v>
      </c>
      <c r="G2326" s="356">
        <f t="shared" si="40"/>
        <v>33000</v>
      </c>
      <c r="H2326" s="356">
        <v>1</v>
      </c>
      <c r="I2326" s="23"/>
    </row>
    <row r="2327" spans="1:9" x14ac:dyDescent="0.25">
      <c r="A2327" s="356">
        <v>5129</v>
      </c>
      <c r="B2327" s="356" t="s">
        <v>685</v>
      </c>
      <c r="C2327" s="356" t="s">
        <v>675</v>
      </c>
      <c r="D2327" s="356" t="s">
        <v>390</v>
      </c>
      <c r="E2327" s="356" t="s">
        <v>10</v>
      </c>
      <c r="F2327" s="356">
        <v>1584000</v>
      </c>
      <c r="G2327" s="356">
        <f t="shared" si="40"/>
        <v>1584000</v>
      </c>
      <c r="H2327" s="356">
        <v>1</v>
      </c>
      <c r="I2327" s="23"/>
    </row>
    <row r="2328" spans="1:9" x14ac:dyDescent="0.25">
      <c r="A2328" s="356">
        <v>5129</v>
      </c>
      <c r="B2328" s="356" t="s">
        <v>682</v>
      </c>
      <c r="C2328" s="356" t="s">
        <v>675</v>
      </c>
      <c r="D2328" s="356" t="s">
        <v>390</v>
      </c>
      <c r="E2328" s="356" t="s">
        <v>10</v>
      </c>
      <c r="F2328" s="356">
        <v>511200</v>
      </c>
      <c r="G2328" s="356">
        <f t="shared" si="40"/>
        <v>511200</v>
      </c>
      <c r="H2328" s="356">
        <v>1</v>
      </c>
      <c r="I2328" s="23"/>
    </row>
    <row r="2329" spans="1:9" x14ac:dyDescent="0.25">
      <c r="A2329" s="356">
        <v>5129</v>
      </c>
      <c r="B2329" s="356" t="s">
        <v>683</v>
      </c>
      <c r="C2329" s="356" t="s">
        <v>675</v>
      </c>
      <c r="D2329" s="356" t="s">
        <v>390</v>
      </c>
      <c r="E2329" s="356" t="s">
        <v>10</v>
      </c>
      <c r="F2329" s="356">
        <v>210000</v>
      </c>
      <c r="G2329" s="356">
        <f t="shared" si="40"/>
        <v>210000</v>
      </c>
      <c r="H2329" s="356">
        <v>1</v>
      </c>
      <c r="I2329" s="23"/>
    </row>
    <row r="2330" spans="1:9" x14ac:dyDescent="0.25">
      <c r="A2330" s="356">
        <v>5129</v>
      </c>
      <c r="B2330" s="356" t="s">
        <v>1340</v>
      </c>
      <c r="C2330" s="356" t="s">
        <v>675</v>
      </c>
      <c r="D2330" s="356" t="s">
        <v>390</v>
      </c>
      <c r="E2330" s="356" t="s">
        <v>10</v>
      </c>
      <c r="F2330" s="356">
        <v>134</v>
      </c>
      <c r="G2330" s="356">
        <f t="shared" si="40"/>
        <v>134</v>
      </c>
      <c r="H2330" s="356">
        <v>1</v>
      </c>
      <c r="I2330" s="23"/>
    </row>
    <row r="2331" spans="1:9" x14ac:dyDescent="0.25">
      <c r="A2331" s="356">
        <v>5129</v>
      </c>
      <c r="B2331" s="356" t="s">
        <v>676</v>
      </c>
      <c r="C2331" s="356" t="s">
        <v>675</v>
      </c>
      <c r="D2331" s="356" t="s">
        <v>390</v>
      </c>
      <c r="E2331" s="356" t="s">
        <v>10</v>
      </c>
      <c r="F2331" s="356">
        <v>86400</v>
      </c>
      <c r="G2331" s="356">
        <f t="shared" si="40"/>
        <v>172800</v>
      </c>
      <c r="H2331" s="356">
        <v>2</v>
      </c>
      <c r="I2331" s="23"/>
    </row>
    <row r="2332" spans="1:9" x14ac:dyDescent="0.25">
      <c r="A2332" s="356">
        <v>5129</v>
      </c>
      <c r="B2332" s="356" t="s">
        <v>678</v>
      </c>
      <c r="C2332" s="356" t="s">
        <v>675</v>
      </c>
      <c r="D2332" s="356" t="s">
        <v>390</v>
      </c>
      <c r="E2332" s="356" t="s">
        <v>10</v>
      </c>
      <c r="F2332" s="356">
        <v>40248</v>
      </c>
      <c r="G2332" s="356">
        <f t="shared" si="40"/>
        <v>40248</v>
      </c>
      <c r="H2332" s="356">
        <v>1</v>
      </c>
      <c r="I2332" s="23"/>
    </row>
    <row r="2333" spans="1:9" x14ac:dyDescent="0.25">
      <c r="A2333" s="356">
        <v>5129</v>
      </c>
      <c r="B2333" s="356" t="s">
        <v>674</v>
      </c>
      <c r="C2333" s="356" t="s">
        <v>675</v>
      </c>
      <c r="D2333" s="356" t="s">
        <v>390</v>
      </c>
      <c r="E2333" s="356" t="s">
        <v>10</v>
      </c>
      <c r="F2333" s="356">
        <v>1785000</v>
      </c>
      <c r="G2333" s="356">
        <f t="shared" si="40"/>
        <v>1785000</v>
      </c>
      <c r="H2333" s="356">
        <v>1</v>
      </c>
      <c r="I2333" s="23"/>
    </row>
    <row r="2334" spans="1:9" x14ac:dyDescent="0.25">
      <c r="A2334" s="356">
        <v>5129</v>
      </c>
      <c r="B2334" s="356" t="s">
        <v>688</v>
      </c>
      <c r="C2334" s="356" t="s">
        <v>675</v>
      </c>
      <c r="D2334" s="356" t="s">
        <v>390</v>
      </c>
      <c r="E2334" s="356" t="s">
        <v>10</v>
      </c>
      <c r="F2334" s="356">
        <v>32400</v>
      </c>
      <c r="G2334" s="356">
        <f t="shared" si="40"/>
        <v>64800</v>
      </c>
      <c r="H2334" s="356">
        <v>2</v>
      </c>
      <c r="I2334" s="23"/>
    </row>
    <row r="2335" spans="1:9" x14ac:dyDescent="0.25">
      <c r="A2335" s="356">
        <v>5129</v>
      </c>
      <c r="B2335" s="356" t="s">
        <v>686</v>
      </c>
      <c r="C2335" s="356" t="s">
        <v>675</v>
      </c>
      <c r="D2335" s="356" t="s">
        <v>390</v>
      </c>
      <c r="E2335" s="356" t="s">
        <v>10</v>
      </c>
      <c r="F2335" s="356">
        <v>546000</v>
      </c>
      <c r="G2335" s="356">
        <f t="shared" si="40"/>
        <v>34944000</v>
      </c>
      <c r="H2335" s="356">
        <v>64</v>
      </c>
      <c r="I2335" s="23"/>
    </row>
    <row r="2336" spans="1:9" x14ac:dyDescent="0.25">
      <c r="A2336" s="356">
        <v>5129</v>
      </c>
      <c r="B2336" s="356" t="s">
        <v>684</v>
      </c>
      <c r="C2336" s="356" t="s">
        <v>675</v>
      </c>
      <c r="D2336" s="356" t="s">
        <v>390</v>
      </c>
      <c r="E2336" s="356" t="s">
        <v>10</v>
      </c>
      <c r="F2336" s="356">
        <v>162000</v>
      </c>
      <c r="G2336" s="356">
        <f>+F2336*H2336</f>
        <v>810000</v>
      </c>
      <c r="H2336" s="356">
        <v>5</v>
      </c>
      <c r="I2336" s="23"/>
    </row>
    <row r="2337" spans="1:24" s="446" customFormat="1" x14ac:dyDescent="0.25">
      <c r="A2337" s="504">
        <v>5129</v>
      </c>
      <c r="B2337" s="504" t="s">
        <v>3337</v>
      </c>
      <c r="C2337" s="504" t="s">
        <v>523</v>
      </c>
      <c r="D2337" s="504" t="s">
        <v>15</v>
      </c>
      <c r="E2337" s="504" t="s">
        <v>10</v>
      </c>
      <c r="F2337" s="504">
        <v>9079952</v>
      </c>
      <c r="G2337" s="504">
        <f t="shared" ref="G2337:G2340" si="41">+F2337*H2337</f>
        <v>962474912</v>
      </c>
      <c r="H2337" s="504">
        <v>106</v>
      </c>
      <c r="I2337" s="449"/>
      <c r="P2337" s="447"/>
      <c r="Q2337" s="447"/>
      <c r="R2337" s="447"/>
      <c r="S2337" s="447"/>
      <c r="T2337" s="447"/>
      <c r="U2337" s="447"/>
      <c r="V2337" s="447"/>
      <c r="W2337" s="447"/>
      <c r="X2337" s="447"/>
    </row>
    <row r="2338" spans="1:24" s="446" customFormat="1" x14ac:dyDescent="0.25">
      <c r="A2338" s="504">
        <v>5129</v>
      </c>
      <c r="B2338" s="504" t="s">
        <v>3338</v>
      </c>
      <c r="C2338" s="504" t="s">
        <v>523</v>
      </c>
      <c r="D2338" s="504" t="s">
        <v>15</v>
      </c>
      <c r="E2338" s="504" t="s">
        <v>10</v>
      </c>
      <c r="F2338" s="504">
        <v>9080000</v>
      </c>
      <c r="G2338" s="504">
        <f t="shared" si="41"/>
        <v>817200000</v>
      </c>
      <c r="H2338" s="504">
        <v>90</v>
      </c>
      <c r="I2338" s="449"/>
      <c r="P2338" s="447"/>
      <c r="Q2338" s="447"/>
      <c r="R2338" s="447"/>
      <c r="S2338" s="447"/>
      <c r="T2338" s="447"/>
      <c r="U2338" s="447"/>
      <c r="V2338" s="447"/>
      <c r="W2338" s="447"/>
      <c r="X2338" s="447"/>
    </row>
    <row r="2339" spans="1:24" s="446" customFormat="1" x14ac:dyDescent="0.25">
      <c r="A2339" s="504">
        <v>5129</v>
      </c>
      <c r="B2339" s="504" t="s">
        <v>3339</v>
      </c>
      <c r="C2339" s="504" t="s">
        <v>523</v>
      </c>
      <c r="D2339" s="504" t="s">
        <v>15</v>
      </c>
      <c r="E2339" s="504" t="s">
        <v>10</v>
      </c>
      <c r="F2339" s="504">
        <v>9079932</v>
      </c>
      <c r="G2339" s="504">
        <f t="shared" si="41"/>
        <v>944312928</v>
      </c>
      <c r="H2339" s="504">
        <v>104</v>
      </c>
      <c r="I2339" s="449"/>
      <c r="P2339" s="447"/>
      <c r="Q2339" s="447"/>
      <c r="R2339" s="447"/>
      <c r="S2339" s="447"/>
      <c r="T2339" s="447"/>
      <c r="U2339" s="447"/>
      <c r="V2339" s="447"/>
      <c r="W2339" s="447"/>
      <c r="X2339" s="447"/>
    </row>
    <row r="2340" spans="1:24" s="446" customFormat="1" x14ac:dyDescent="0.25">
      <c r="A2340" s="504">
        <v>5129</v>
      </c>
      <c r="B2340" s="504" t="s">
        <v>3340</v>
      </c>
      <c r="C2340" s="504" t="s">
        <v>523</v>
      </c>
      <c r="D2340" s="504" t="s">
        <v>15</v>
      </c>
      <c r="E2340" s="504" t="s">
        <v>10</v>
      </c>
      <c r="F2340" s="504">
        <v>9079980</v>
      </c>
      <c r="G2340" s="504">
        <f t="shared" si="41"/>
        <v>907998000</v>
      </c>
      <c r="H2340" s="504">
        <v>100</v>
      </c>
      <c r="I2340" s="449"/>
      <c r="P2340" s="447"/>
      <c r="Q2340" s="447"/>
      <c r="R2340" s="447"/>
      <c r="S2340" s="447"/>
      <c r="T2340" s="447"/>
      <c r="U2340" s="447"/>
      <c r="V2340" s="447"/>
      <c r="W2340" s="447"/>
      <c r="X2340" s="447"/>
    </row>
    <row r="2341" spans="1:24" ht="15" customHeight="1" x14ac:dyDescent="0.25">
      <c r="A2341" s="514" t="s">
        <v>176</v>
      </c>
      <c r="B2341" s="515"/>
      <c r="C2341" s="515"/>
      <c r="D2341" s="515"/>
      <c r="E2341" s="515"/>
      <c r="F2341" s="515"/>
      <c r="G2341" s="515"/>
      <c r="H2341" s="516"/>
      <c r="I2341" s="23"/>
    </row>
    <row r="2342" spans="1:24" x14ac:dyDescent="0.25">
      <c r="A2342" s="4"/>
      <c r="B2342" s="508" t="s">
        <v>12</v>
      </c>
      <c r="C2342" s="509"/>
      <c r="D2342" s="509"/>
      <c r="E2342" s="509"/>
      <c r="F2342" s="509"/>
      <c r="G2342" s="510"/>
      <c r="H2342" s="21"/>
      <c r="I2342" s="23"/>
    </row>
    <row r="2343" spans="1:24" x14ac:dyDescent="0.25">
      <c r="A2343" s="4"/>
      <c r="B2343" s="4"/>
      <c r="C2343" s="4"/>
      <c r="D2343" s="4"/>
      <c r="E2343" s="4"/>
      <c r="F2343" s="4"/>
      <c r="G2343" s="4"/>
      <c r="H2343" s="4"/>
      <c r="I2343" s="23"/>
    </row>
    <row r="2344" spans="1:24" ht="15" customHeight="1" x14ac:dyDescent="0.25">
      <c r="A2344" s="508" t="s">
        <v>16</v>
      </c>
      <c r="B2344" s="509"/>
      <c r="C2344" s="509"/>
      <c r="D2344" s="509"/>
      <c r="E2344" s="509"/>
      <c r="F2344" s="509"/>
      <c r="G2344" s="509"/>
      <c r="H2344" s="510"/>
      <c r="I2344" s="23"/>
    </row>
    <row r="2345" spans="1:24" x14ac:dyDescent="0.25">
      <c r="A2345" s="12"/>
      <c r="B2345" s="12"/>
      <c r="C2345" s="12"/>
      <c r="D2345" s="12"/>
      <c r="E2345" s="12"/>
      <c r="F2345" s="12"/>
      <c r="G2345" s="12"/>
      <c r="H2345" s="12"/>
      <c r="I2345" s="23"/>
    </row>
    <row r="2346" spans="1:24" ht="15" customHeight="1" x14ac:dyDescent="0.25">
      <c r="A2346" s="514" t="s">
        <v>106</v>
      </c>
      <c r="B2346" s="515"/>
      <c r="C2346" s="515"/>
      <c r="D2346" s="515"/>
      <c r="E2346" s="515"/>
      <c r="F2346" s="515"/>
      <c r="G2346" s="515"/>
      <c r="H2346" s="516"/>
      <c r="I2346" s="23"/>
    </row>
    <row r="2347" spans="1:24" x14ac:dyDescent="0.25">
      <c r="A2347" s="4"/>
      <c r="B2347" s="508" t="s">
        <v>12</v>
      </c>
      <c r="C2347" s="509"/>
      <c r="D2347" s="509"/>
      <c r="E2347" s="509"/>
      <c r="F2347" s="509"/>
      <c r="G2347" s="510"/>
      <c r="H2347" s="80"/>
      <c r="I2347" s="23"/>
    </row>
    <row r="2348" spans="1:24" x14ac:dyDescent="0.25">
      <c r="A2348" s="416">
        <v>4251</v>
      </c>
      <c r="B2348" s="416" t="s">
        <v>4273</v>
      </c>
      <c r="C2348" s="416" t="s">
        <v>4273</v>
      </c>
      <c r="D2348" s="416" t="s">
        <v>1221</v>
      </c>
      <c r="E2348" s="416" t="s">
        <v>14</v>
      </c>
      <c r="F2348" s="416">
        <v>116211000</v>
      </c>
      <c r="G2348" s="416">
        <v>116211000</v>
      </c>
      <c r="H2348" s="416">
        <v>1</v>
      </c>
      <c r="I2348" s="23"/>
    </row>
    <row r="2349" spans="1:24" x14ac:dyDescent="0.25">
      <c r="A2349" s="416"/>
      <c r="B2349" s="416"/>
      <c r="C2349" s="416"/>
      <c r="D2349" s="416"/>
      <c r="E2349" s="416"/>
      <c r="F2349" s="416"/>
      <c r="G2349" s="416"/>
      <c r="H2349" s="416"/>
      <c r="I2349" s="23"/>
    </row>
    <row r="2350" spans="1:24" ht="15" customHeight="1" x14ac:dyDescent="0.25">
      <c r="A2350" s="514" t="s">
        <v>152</v>
      </c>
      <c r="B2350" s="515"/>
      <c r="C2350" s="515"/>
      <c r="D2350" s="515"/>
      <c r="E2350" s="515"/>
      <c r="F2350" s="515"/>
      <c r="G2350" s="515"/>
      <c r="H2350" s="516"/>
      <c r="I2350" s="23"/>
    </row>
    <row r="2351" spans="1:24" ht="15" customHeight="1" x14ac:dyDescent="0.25">
      <c r="A2351" s="508" t="s">
        <v>16</v>
      </c>
      <c r="B2351" s="509"/>
      <c r="C2351" s="509"/>
      <c r="D2351" s="509"/>
      <c r="E2351" s="509"/>
      <c r="F2351" s="509"/>
      <c r="G2351" s="509"/>
      <c r="H2351" s="510"/>
      <c r="I2351" s="23"/>
    </row>
    <row r="2352" spans="1:24" x14ac:dyDescent="0.25">
      <c r="A2352" s="105"/>
      <c r="B2352" s="105"/>
      <c r="C2352" s="105"/>
      <c r="D2352" s="105"/>
      <c r="E2352" s="105"/>
      <c r="F2352" s="105"/>
      <c r="G2352" s="105"/>
      <c r="H2352" s="105"/>
      <c r="I2352" s="23"/>
    </row>
    <row r="2353" spans="1:24" x14ac:dyDescent="0.25">
      <c r="A2353" s="4"/>
      <c r="B2353" s="508" t="s">
        <v>8</v>
      </c>
      <c r="C2353" s="509"/>
      <c r="D2353" s="509"/>
      <c r="E2353" s="509"/>
      <c r="F2353" s="509"/>
      <c r="G2353" s="510"/>
      <c r="H2353" s="21"/>
      <c r="I2353" s="23"/>
    </row>
    <row r="2354" spans="1:24" ht="18.75" customHeight="1" x14ac:dyDescent="0.25">
      <c r="A2354" s="4"/>
      <c r="B2354" s="4"/>
      <c r="C2354" s="4"/>
      <c r="D2354" s="4"/>
      <c r="E2354" s="4"/>
      <c r="F2354" s="4"/>
      <c r="G2354" s="4"/>
      <c r="H2354" s="4"/>
      <c r="I2354" s="23"/>
    </row>
    <row r="2355" spans="1:24" ht="15" customHeight="1" x14ac:dyDescent="0.25">
      <c r="A2355" s="4"/>
      <c r="B2355" s="4"/>
      <c r="C2355" s="4"/>
      <c r="D2355" s="4"/>
      <c r="E2355" s="4"/>
      <c r="F2355" s="4"/>
      <c r="G2355" s="4"/>
      <c r="H2355" s="4"/>
      <c r="I2355" s="23"/>
    </row>
    <row r="2356" spans="1:24" ht="15" customHeight="1" x14ac:dyDescent="0.25">
      <c r="A2356" s="508" t="s">
        <v>12</v>
      </c>
      <c r="B2356" s="509"/>
      <c r="C2356" s="509"/>
      <c r="D2356" s="509"/>
      <c r="E2356" s="509"/>
      <c r="F2356" s="509"/>
      <c r="G2356" s="509"/>
      <c r="H2356" s="510"/>
      <c r="I2356" s="23"/>
    </row>
    <row r="2357" spans="1:24" x14ac:dyDescent="0.25">
      <c r="A2357" s="13"/>
      <c r="B2357" s="13"/>
      <c r="C2357" s="13"/>
      <c r="D2357" s="13"/>
      <c r="E2357" s="13"/>
      <c r="F2357" s="13"/>
      <c r="G2357" s="13"/>
      <c r="H2357" s="13"/>
      <c r="I2357" s="23"/>
    </row>
    <row r="2358" spans="1:24" ht="15" customHeight="1" x14ac:dyDescent="0.25">
      <c r="A2358" s="514" t="s">
        <v>270</v>
      </c>
      <c r="B2358" s="515"/>
      <c r="C2358" s="515"/>
      <c r="D2358" s="515"/>
      <c r="E2358" s="515"/>
      <c r="F2358" s="515"/>
      <c r="G2358" s="515"/>
      <c r="H2358" s="516"/>
      <c r="I2358" s="23"/>
    </row>
    <row r="2359" spans="1:24" ht="15" customHeight="1" x14ac:dyDescent="0.25">
      <c r="A2359" s="508" t="s">
        <v>16</v>
      </c>
      <c r="B2359" s="509"/>
      <c r="C2359" s="509"/>
      <c r="D2359" s="509"/>
      <c r="E2359" s="509"/>
      <c r="F2359" s="509"/>
      <c r="G2359" s="509"/>
      <c r="H2359" s="510"/>
      <c r="I2359" s="23"/>
    </row>
    <row r="2360" spans="1:24" ht="27" x14ac:dyDescent="0.25">
      <c r="A2360" s="157">
        <v>5112</v>
      </c>
      <c r="B2360" s="455" t="s">
        <v>4710</v>
      </c>
      <c r="C2360" s="455" t="s">
        <v>1808</v>
      </c>
      <c r="D2360" s="455" t="s">
        <v>390</v>
      </c>
      <c r="E2360" s="455" t="s">
        <v>14</v>
      </c>
      <c r="F2360" s="455">
        <v>51240100</v>
      </c>
      <c r="G2360" s="455">
        <v>51240100</v>
      </c>
      <c r="H2360" s="455">
        <v>1</v>
      </c>
      <c r="I2360" s="23"/>
    </row>
    <row r="2361" spans="1:24" s="446" customFormat="1" ht="15" customHeight="1" x14ac:dyDescent="0.25">
      <c r="A2361" s="508" t="s">
        <v>12</v>
      </c>
      <c r="B2361" s="509"/>
      <c r="C2361" s="509"/>
      <c r="D2361" s="509"/>
      <c r="E2361" s="509"/>
      <c r="F2361" s="509"/>
      <c r="G2361" s="509"/>
      <c r="H2361" s="510"/>
      <c r="I2361" s="449"/>
      <c r="P2361" s="447"/>
      <c r="Q2361" s="447"/>
      <c r="R2361" s="447"/>
      <c r="S2361" s="447"/>
      <c r="T2361" s="447"/>
      <c r="U2361" s="447"/>
      <c r="V2361" s="447"/>
      <c r="W2361" s="447"/>
      <c r="X2361" s="447"/>
    </row>
    <row r="2362" spans="1:24" s="446" customFormat="1" ht="27" x14ac:dyDescent="0.25">
      <c r="A2362" s="489">
        <v>5112</v>
      </c>
      <c r="B2362" s="489" t="s">
        <v>5326</v>
      </c>
      <c r="C2362" s="489" t="s">
        <v>463</v>
      </c>
      <c r="D2362" s="489" t="s">
        <v>1221</v>
      </c>
      <c r="E2362" s="489" t="s">
        <v>14</v>
      </c>
      <c r="F2362" s="489">
        <v>1038463</v>
      </c>
      <c r="G2362" s="489">
        <v>1038463</v>
      </c>
      <c r="H2362" s="489">
        <v>1</v>
      </c>
      <c r="I2362" s="449"/>
      <c r="P2362" s="447"/>
      <c r="Q2362" s="447"/>
      <c r="R2362" s="447"/>
      <c r="S2362" s="447"/>
      <c r="T2362" s="447"/>
      <c r="U2362" s="447"/>
      <c r="V2362" s="447"/>
      <c r="W2362" s="447"/>
      <c r="X2362" s="447"/>
    </row>
    <row r="2363" spans="1:24" ht="15" customHeight="1" x14ac:dyDescent="0.25">
      <c r="A2363" s="514" t="s">
        <v>265</v>
      </c>
      <c r="B2363" s="515"/>
      <c r="C2363" s="515"/>
      <c r="D2363" s="515"/>
      <c r="E2363" s="515"/>
      <c r="F2363" s="515"/>
      <c r="G2363" s="515"/>
      <c r="H2363" s="516"/>
      <c r="I2363" s="23"/>
    </row>
    <row r="2364" spans="1:24" x14ac:dyDescent="0.25">
      <c r="A2364" s="508" t="s">
        <v>8</v>
      </c>
      <c r="B2364" s="509"/>
      <c r="C2364" s="509"/>
      <c r="D2364" s="509"/>
      <c r="E2364" s="509"/>
      <c r="F2364" s="509"/>
      <c r="G2364" s="509"/>
      <c r="H2364" s="510"/>
      <c r="I2364" s="23"/>
    </row>
    <row r="2365" spans="1:24" x14ac:dyDescent="0.25">
      <c r="A2365" s="13">
        <v>5129</v>
      </c>
      <c r="B2365" s="13" t="s">
        <v>4117</v>
      </c>
      <c r="C2365" s="13" t="s">
        <v>1523</v>
      </c>
      <c r="D2365" s="13" t="s">
        <v>9</v>
      </c>
      <c r="E2365" s="13" t="s">
        <v>10</v>
      </c>
      <c r="F2365" s="13">
        <v>36500</v>
      </c>
      <c r="G2365" s="13">
        <f>+F2365*H2365</f>
        <v>1095000</v>
      </c>
      <c r="H2365" s="13">
        <v>30</v>
      </c>
      <c r="I2365" s="23"/>
    </row>
    <row r="2366" spans="1:24" x14ac:dyDescent="0.25">
      <c r="A2366" s="13">
        <v>5129</v>
      </c>
      <c r="B2366" s="13" t="s">
        <v>2039</v>
      </c>
      <c r="C2366" s="13" t="s">
        <v>1593</v>
      </c>
      <c r="D2366" s="13" t="s">
        <v>9</v>
      </c>
      <c r="E2366" s="13" t="s">
        <v>10</v>
      </c>
      <c r="F2366" s="13">
        <v>137000</v>
      </c>
      <c r="G2366" s="13">
        <f>+F2366*H2366</f>
        <v>8905000</v>
      </c>
      <c r="H2366" s="13">
        <v>65</v>
      </c>
      <c r="I2366" s="23"/>
    </row>
    <row r="2367" spans="1:24" s="446" customFormat="1" x14ac:dyDescent="0.25">
      <c r="A2367" s="13">
        <v>5129</v>
      </c>
      <c r="B2367" s="13" t="s">
        <v>5370</v>
      </c>
      <c r="C2367" s="13" t="s">
        <v>1593</v>
      </c>
      <c r="D2367" s="13" t="s">
        <v>9</v>
      </c>
      <c r="E2367" s="13" t="s">
        <v>10</v>
      </c>
      <c r="F2367" s="13">
        <v>0</v>
      </c>
      <c r="G2367" s="13">
        <v>0</v>
      </c>
      <c r="H2367" s="13">
        <v>50</v>
      </c>
      <c r="I2367" s="449"/>
      <c r="P2367" s="447"/>
      <c r="Q2367" s="447"/>
      <c r="R2367" s="447"/>
      <c r="S2367" s="447"/>
      <c r="T2367" s="447"/>
      <c r="U2367" s="447"/>
      <c r="V2367" s="447"/>
      <c r="W2367" s="447"/>
      <c r="X2367" s="447"/>
    </row>
    <row r="2368" spans="1:24" s="446" customFormat="1" ht="27" x14ac:dyDescent="0.25">
      <c r="A2368" s="13">
        <v>5129</v>
      </c>
      <c r="B2368" s="13" t="s">
        <v>5487</v>
      </c>
      <c r="C2368" s="13" t="s">
        <v>433</v>
      </c>
      <c r="D2368" s="13" t="s">
        <v>390</v>
      </c>
      <c r="E2368" s="13" t="s">
        <v>10</v>
      </c>
      <c r="F2368" s="13">
        <v>0</v>
      </c>
      <c r="G2368" s="13">
        <v>0</v>
      </c>
      <c r="H2368" s="13">
        <v>100</v>
      </c>
      <c r="I2368" s="449"/>
      <c r="P2368" s="447"/>
      <c r="Q2368" s="447"/>
      <c r="R2368" s="447"/>
      <c r="S2368" s="447"/>
      <c r="T2368" s="447"/>
      <c r="U2368" s="447"/>
      <c r="V2368" s="447"/>
      <c r="W2368" s="447"/>
      <c r="X2368" s="447"/>
    </row>
    <row r="2369" spans="1:9" ht="15" customHeight="1" x14ac:dyDescent="0.25">
      <c r="A2369" s="514" t="s">
        <v>271</v>
      </c>
      <c r="B2369" s="515"/>
      <c r="C2369" s="515"/>
      <c r="D2369" s="515"/>
      <c r="E2369" s="515"/>
      <c r="F2369" s="515"/>
      <c r="G2369" s="515"/>
      <c r="H2369" s="516"/>
      <c r="I2369" s="23"/>
    </row>
    <row r="2370" spans="1:9" ht="15" customHeight="1" x14ac:dyDescent="0.25">
      <c r="A2370" s="508" t="s">
        <v>12</v>
      </c>
      <c r="B2370" s="509"/>
      <c r="C2370" s="509"/>
      <c r="D2370" s="509"/>
      <c r="E2370" s="509"/>
      <c r="F2370" s="509"/>
      <c r="G2370" s="509"/>
      <c r="H2370" s="510"/>
      <c r="I2370" s="23"/>
    </row>
    <row r="2371" spans="1:9" x14ac:dyDescent="0.25">
      <c r="A2371" s="116"/>
      <c r="B2371" s="116"/>
      <c r="C2371" s="116"/>
      <c r="D2371" s="116"/>
      <c r="E2371" s="116"/>
      <c r="F2371" s="116"/>
      <c r="G2371" s="116"/>
      <c r="H2371" s="116"/>
      <c r="I2371" s="23"/>
    </row>
    <row r="2372" spans="1:9" ht="15" customHeight="1" x14ac:dyDescent="0.25">
      <c r="A2372" s="514" t="s">
        <v>121</v>
      </c>
      <c r="B2372" s="515"/>
      <c r="C2372" s="515"/>
      <c r="D2372" s="515"/>
      <c r="E2372" s="515"/>
      <c r="F2372" s="515"/>
      <c r="G2372" s="515"/>
      <c r="H2372" s="516"/>
      <c r="I2372" s="23"/>
    </row>
    <row r="2373" spans="1:9" x14ac:dyDescent="0.25">
      <c r="A2373" s="4"/>
      <c r="B2373" s="508" t="s">
        <v>12</v>
      </c>
      <c r="C2373" s="509"/>
      <c r="D2373" s="509"/>
      <c r="E2373" s="509"/>
      <c r="F2373" s="509"/>
      <c r="G2373" s="510"/>
      <c r="H2373" s="21"/>
      <c r="I2373" s="23"/>
    </row>
    <row r="2374" spans="1:9" x14ac:dyDescent="0.25">
      <c r="A2374" s="4">
        <v>4239</v>
      </c>
      <c r="B2374" s="4" t="s">
        <v>751</v>
      </c>
      <c r="C2374" s="4" t="s">
        <v>27</v>
      </c>
      <c r="D2374" s="4" t="s">
        <v>13</v>
      </c>
      <c r="E2374" s="4" t="s">
        <v>14</v>
      </c>
      <c r="F2374" s="4">
        <v>1820000</v>
      </c>
      <c r="G2374" s="4">
        <v>1820000</v>
      </c>
      <c r="H2374" s="4">
        <v>1</v>
      </c>
      <c r="I2374" s="23"/>
    </row>
    <row r="2375" spans="1:9" ht="15" customHeight="1" x14ac:dyDescent="0.25">
      <c r="A2375" s="532" t="s">
        <v>5478</v>
      </c>
      <c r="B2375" s="533"/>
      <c r="C2375" s="533"/>
      <c r="D2375" s="533"/>
      <c r="E2375" s="533"/>
      <c r="F2375" s="533"/>
      <c r="G2375" s="533"/>
      <c r="H2375" s="534"/>
      <c r="I2375" s="23"/>
    </row>
    <row r="2376" spans="1:9" ht="15" customHeight="1" x14ac:dyDescent="0.25">
      <c r="A2376" s="511" t="s">
        <v>41</v>
      </c>
      <c r="B2376" s="512"/>
      <c r="C2376" s="512"/>
      <c r="D2376" s="512"/>
      <c r="E2376" s="512"/>
      <c r="F2376" s="512"/>
      <c r="G2376" s="512"/>
      <c r="H2376" s="513"/>
      <c r="I2376" s="23"/>
    </row>
    <row r="2377" spans="1:9" x14ac:dyDescent="0.25">
      <c r="A2377" s="508" t="s">
        <v>8</v>
      </c>
      <c r="B2377" s="509"/>
      <c r="C2377" s="509"/>
      <c r="D2377" s="509"/>
      <c r="E2377" s="509"/>
      <c r="F2377" s="509"/>
      <c r="G2377" s="509"/>
      <c r="H2377" s="510"/>
      <c r="I2377" s="23"/>
    </row>
    <row r="2378" spans="1:9" x14ac:dyDescent="0.25">
      <c r="A2378" s="433">
        <v>4264</v>
      </c>
      <c r="B2378" s="433" t="s">
        <v>4530</v>
      </c>
      <c r="C2378" s="433" t="s">
        <v>235</v>
      </c>
      <c r="D2378" s="433" t="s">
        <v>9</v>
      </c>
      <c r="E2378" s="433" t="s">
        <v>11</v>
      </c>
      <c r="F2378" s="433">
        <v>480</v>
      </c>
      <c r="G2378" s="433">
        <f>+F2378*H2378</f>
        <v>5280000</v>
      </c>
      <c r="H2378" s="433">
        <v>11000</v>
      </c>
      <c r="I2378" s="23"/>
    </row>
    <row r="2379" spans="1:9" x14ac:dyDescent="0.25">
      <c r="A2379" s="433">
        <v>5129</v>
      </c>
      <c r="B2379" s="433" t="s">
        <v>3540</v>
      </c>
      <c r="C2379" s="433" t="s">
        <v>3541</v>
      </c>
      <c r="D2379" s="433" t="s">
        <v>9</v>
      </c>
      <c r="E2379" s="433" t="s">
        <v>10</v>
      </c>
      <c r="F2379" s="433">
        <v>200000</v>
      </c>
      <c r="G2379" s="433">
        <f>+F2379*H2379</f>
        <v>400000</v>
      </c>
      <c r="H2379" s="433">
        <v>2</v>
      </c>
      <c r="I2379" s="23"/>
    </row>
    <row r="2380" spans="1:9" x14ac:dyDescent="0.25">
      <c r="A2380" s="373">
        <v>5122</v>
      </c>
      <c r="B2380" s="433" t="s">
        <v>3527</v>
      </c>
      <c r="C2380" s="433" t="s">
        <v>2123</v>
      </c>
      <c r="D2380" s="433" t="s">
        <v>9</v>
      </c>
      <c r="E2380" s="433" t="s">
        <v>10</v>
      </c>
      <c r="F2380" s="433">
        <v>300000</v>
      </c>
      <c r="G2380" s="433">
        <f>+F2380*H2380</f>
        <v>300000</v>
      </c>
      <c r="H2380" s="433">
        <v>1</v>
      </c>
      <c r="I2380" s="23"/>
    </row>
    <row r="2381" spans="1:9" x14ac:dyDescent="0.25">
      <c r="A2381" s="373">
        <v>5122</v>
      </c>
      <c r="B2381" s="373" t="s">
        <v>3528</v>
      </c>
      <c r="C2381" s="373" t="s">
        <v>416</v>
      </c>
      <c r="D2381" s="373" t="s">
        <v>9</v>
      </c>
      <c r="E2381" s="373" t="s">
        <v>10</v>
      </c>
      <c r="F2381" s="373">
        <v>450000</v>
      </c>
      <c r="G2381" s="373">
        <f t="shared" ref="G2381:G2391" si="42">+F2381*H2381</f>
        <v>450000</v>
      </c>
      <c r="H2381" s="373">
        <v>1</v>
      </c>
      <c r="I2381" s="23"/>
    </row>
    <row r="2382" spans="1:9" x14ac:dyDescent="0.25">
      <c r="A2382" s="373">
        <v>5122</v>
      </c>
      <c r="B2382" s="373" t="s">
        <v>3529</v>
      </c>
      <c r="C2382" s="373" t="s">
        <v>416</v>
      </c>
      <c r="D2382" s="373" t="s">
        <v>9</v>
      </c>
      <c r="E2382" s="373" t="s">
        <v>10</v>
      </c>
      <c r="F2382" s="373">
        <v>330000</v>
      </c>
      <c r="G2382" s="373">
        <f t="shared" si="42"/>
        <v>1320000</v>
      </c>
      <c r="H2382" s="373">
        <v>4</v>
      </c>
      <c r="I2382" s="23"/>
    </row>
    <row r="2383" spans="1:9" x14ac:dyDescent="0.25">
      <c r="A2383" s="373">
        <v>5122</v>
      </c>
      <c r="B2383" s="373" t="s">
        <v>3530</v>
      </c>
      <c r="C2383" s="373" t="s">
        <v>2122</v>
      </c>
      <c r="D2383" s="373" t="s">
        <v>9</v>
      </c>
      <c r="E2383" s="373" t="s">
        <v>10</v>
      </c>
      <c r="F2383" s="373">
        <v>250000</v>
      </c>
      <c r="G2383" s="373">
        <f t="shared" si="42"/>
        <v>250000</v>
      </c>
      <c r="H2383" s="373">
        <v>1</v>
      </c>
      <c r="I2383" s="23"/>
    </row>
    <row r="2384" spans="1:9" x14ac:dyDescent="0.25">
      <c r="A2384" s="373">
        <v>5122</v>
      </c>
      <c r="B2384" s="373" t="s">
        <v>3531</v>
      </c>
      <c r="C2384" s="373" t="s">
        <v>2122</v>
      </c>
      <c r="D2384" s="373" t="s">
        <v>9</v>
      </c>
      <c r="E2384" s="373" t="s">
        <v>10</v>
      </c>
      <c r="F2384" s="373">
        <v>950000</v>
      </c>
      <c r="G2384" s="373">
        <f t="shared" si="42"/>
        <v>950000</v>
      </c>
      <c r="H2384" s="373">
        <v>1</v>
      </c>
      <c r="I2384" s="23"/>
    </row>
    <row r="2385" spans="1:9" x14ac:dyDescent="0.25">
      <c r="A2385" s="373">
        <v>5122</v>
      </c>
      <c r="B2385" s="373" t="s">
        <v>3532</v>
      </c>
      <c r="C2385" s="373" t="s">
        <v>3322</v>
      </c>
      <c r="D2385" s="373" t="s">
        <v>9</v>
      </c>
      <c r="E2385" s="373" t="s">
        <v>10</v>
      </c>
      <c r="F2385" s="373">
        <v>5000</v>
      </c>
      <c r="G2385" s="373">
        <f t="shared" si="42"/>
        <v>45000</v>
      </c>
      <c r="H2385" s="373">
        <v>9</v>
      </c>
      <c r="I2385" s="23"/>
    </row>
    <row r="2386" spans="1:9" x14ac:dyDescent="0.25">
      <c r="A2386" s="373">
        <v>5122</v>
      </c>
      <c r="B2386" s="373" t="s">
        <v>3533</v>
      </c>
      <c r="C2386" s="373" t="s">
        <v>3322</v>
      </c>
      <c r="D2386" s="373" t="s">
        <v>9</v>
      </c>
      <c r="E2386" s="373" t="s">
        <v>10</v>
      </c>
      <c r="F2386" s="373">
        <v>35000</v>
      </c>
      <c r="G2386" s="373">
        <f t="shared" si="42"/>
        <v>70000</v>
      </c>
      <c r="H2386" s="373">
        <v>2</v>
      </c>
      <c r="I2386" s="23"/>
    </row>
    <row r="2387" spans="1:9" x14ac:dyDescent="0.25">
      <c r="A2387" s="373">
        <v>5122</v>
      </c>
      <c r="B2387" s="373" t="s">
        <v>3534</v>
      </c>
      <c r="C2387" s="373" t="s">
        <v>3535</v>
      </c>
      <c r="D2387" s="373" t="s">
        <v>9</v>
      </c>
      <c r="E2387" s="373" t="s">
        <v>10</v>
      </c>
      <c r="F2387" s="373">
        <v>9500</v>
      </c>
      <c r="G2387" s="373">
        <f t="shared" si="42"/>
        <v>95000</v>
      </c>
      <c r="H2387" s="373">
        <v>10</v>
      </c>
      <c r="I2387" s="23"/>
    </row>
    <row r="2388" spans="1:9" x14ac:dyDescent="0.25">
      <c r="A2388" s="373">
        <v>5122</v>
      </c>
      <c r="B2388" s="373" t="s">
        <v>3536</v>
      </c>
      <c r="C2388" s="373" t="s">
        <v>2302</v>
      </c>
      <c r="D2388" s="373" t="s">
        <v>9</v>
      </c>
      <c r="E2388" s="373" t="s">
        <v>10</v>
      </c>
      <c r="F2388" s="373">
        <v>15000</v>
      </c>
      <c r="G2388" s="373">
        <f t="shared" si="42"/>
        <v>150000</v>
      </c>
      <c r="H2388" s="373">
        <v>10</v>
      </c>
      <c r="I2388" s="23"/>
    </row>
    <row r="2389" spans="1:9" ht="27" x14ac:dyDescent="0.25">
      <c r="A2389" s="373">
        <v>5122</v>
      </c>
      <c r="B2389" s="373" t="s">
        <v>3537</v>
      </c>
      <c r="C2389" s="373" t="s">
        <v>425</v>
      </c>
      <c r="D2389" s="373" t="s">
        <v>9</v>
      </c>
      <c r="E2389" s="373" t="s">
        <v>10</v>
      </c>
      <c r="F2389" s="373">
        <v>250000</v>
      </c>
      <c r="G2389" s="373">
        <f t="shared" si="42"/>
        <v>1000000</v>
      </c>
      <c r="H2389" s="373">
        <v>4</v>
      </c>
      <c r="I2389" s="23"/>
    </row>
    <row r="2390" spans="1:9" ht="27" x14ac:dyDescent="0.25">
      <c r="A2390" s="373">
        <v>5122</v>
      </c>
      <c r="B2390" s="373" t="s">
        <v>3538</v>
      </c>
      <c r="C2390" s="373" t="s">
        <v>19</v>
      </c>
      <c r="D2390" s="373" t="s">
        <v>9</v>
      </c>
      <c r="E2390" s="373" t="s">
        <v>10</v>
      </c>
      <c r="F2390" s="373">
        <v>24000</v>
      </c>
      <c r="G2390" s="373">
        <f t="shared" si="42"/>
        <v>240000</v>
      </c>
      <c r="H2390" s="373">
        <v>10</v>
      </c>
      <c r="I2390" s="23"/>
    </row>
    <row r="2391" spans="1:9" ht="27" x14ac:dyDescent="0.25">
      <c r="A2391" s="373">
        <v>5122</v>
      </c>
      <c r="B2391" s="373" t="s">
        <v>3539</v>
      </c>
      <c r="C2391" s="373" t="s">
        <v>19</v>
      </c>
      <c r="D2391" s="373" t="s">
        <v>9</v>
      </c>
      <c r="E2391" s="373" t="s">
        <v>10</v>
      </c>
      <c r="F2391" s="373">
        <v>130000</v>
      </c>
      <c r="G2391" s="373">
        <f t="shared" si="42"/>
        <v>130000</v>
      </c>
      <c r="H2391" s="373">
        <v>1</v>
      </c>
      <c r="I2391" s="23"/>
    </row>
    <row r="2392" spans="1:9" x14ac:dyDescent="0.25">
      <c r="A2392" s="373">
        <v>4267</v>
      </c>
      <c r="B2392" s="373" t="s">
        <v>2599</v>
      </c>
      <c r="C2392" s="373" t="s">
        <v>1704</v>
      </c>
      <c r="D2392" s="373" t="s">
        <v>9</v>
      </c>
      <c r="E2392" s="373" t="s">
        <v>862</v>
      </c>
      <c r="F2392" s="373">
        <v>200</v>
      </c>
      <c r="G2392" s="373">
        <f>+F2392*H2392</f>
        <v>8000</v>
      </c>
      <c r="H2392" s="373">
        <v>40</v>
      </c>
      <c r="I2392" s="23"/>
    </row>
    <row r="2393" spans="1:9" x14ac:dyDescent="0.25">
      <c r="A2393" s="373">
        <v>4267</v>
      </c>
      <c r="B2393" s="373" t="s">
        <v>2600</v>
      </c>
      <c r="C2393" s="373" t="s">
        <v>1704</v>
      </c>
      <c r="D2393" s="373" t="s">
        <v>9</v>
      </c>
      <c r="E2393" s="373" t="s">
        <v>862</v>
      </c>
      <c r="F2393" s="373">
        <v>200</v>
      </c>
      <c r="G2393" s="373">
        <f t="shared" ref="G2393:G2419" si="43">+F2393*H2393</f>
        <v>80000</v>
      </c>
      <c r="H2393" s="373">
        <v>400</v>
      </c>
      <c r="I2393" s="23"/>
    </row>
    <row r="2394" spans="1:9" ht="27" x14ac:dyDescent="0.25">
      <c r="A2394" s="329">
        <v>4267</v>
      </c>
      <c r="B2394" s="329" t="s">
        <v>2601</v>
      </c>
      <c r="C2394" s="329" t="s">
        <v>35</v>
      </c>
      <c r="D2394" s="329" t="s">
        <v>9</v>
      </c>
      <c r="E2394" s="329" t="s">
        <v>10</v>
      </c>
      <c r="F2394" s="329">
        <v>300</v>
      </c>
      <c r="G2394" s="329">
        <f t="shared" si="43"/>
        <v>96000</v>
      </c>
      <c r="H2394" s="329">
        <v>320</v>
      </c>
      <c r="I2394" s="23"/>
    </row>
    <row r="2395" spans="1:9" ht="27" x14ac:dyDescent="0.25">
      <c r="A2395" s="329">
        <v>4267</v>
      </c>
      <c r="B2395" s="329" t="s">
        <v>2602</v>
      </c>
      <c r="C2395" s="329" t="s">
        <v>35</v>
      </c>
      <c r="D2395" s="329" t="s">
        <v>9</v>
      </c>
      <c r="E2395" s="329" t="s">
        <v>10</v>
      </c>
      <c r="F2395" s="329">
        <v>1700</v>
      </c>
      <c r="G2395" s="329">
        <f t="shared" si="43"/>
        <v>39100</v>
      </c>
      <c r="H2395" s="329">
        <v>23</v>
      </c>
      <c r="I2395" s="23"/>
    </row>
    <row r="2396" spans="1:9" x14ac:dyDescent="0.25">
      <c r="A2396" s="329">
        <v>4267</v>
      </c>
      <c r="B2396" s="329" t="s">
        <v>2603</v>
      </c>
      <c r="C2396" s="329" t="s">
        <v>2604</v>
      </c>
      <c r="D2396" s="329" t="s">
        <v>9</v>
      </c>
      <c r="E2396" s="329" t="s">
        <v>10</v>
      </c>
      <c r="F2396" s="329">
        <v>800</v>
      </c>
      <c r="G2396" s="329">
        <f t="shared" si="43"/>
        <v>16000</v>
      </c>
      <c r="H2396" s="329">
        <v>20</v>
      </c>
      <c r="I2396" s="23"/>
    </row>
    <row r="2397" spans="1:9" x14ac:dyDescent="0.25">
      <c r="A2397" s="329">
        <v>4267</v>
      </c>
      <c r="B2397" s="329" t="s">
        <v>2605</v>
      </c>
      <c r="C2397" s="329" t="s">
        <v>1510</v>
      </c>
      <c r="D2397" s="329" t="s">
        <v>9</v>
      </c>
      <c r="E2397" s="329" t="s">
        <v>10</v>
      </c>
      <c r="F2397" s="329">
        <v>1000</v>
      </c>
      <c r="G2397" s="329">
        <f t="shared" si="43"/>
        <v>100000</v>
      </c>
      <c r="H2397" s="329">
        <v>100</v>
      </c>
      <c r="I2397" s="23"/>
    </row>
    <row r="2398" spans="1:9" x14ac:dyDescent="0.25">
      <c r="A2398" s="329">
        <v>4267</v>
      </c>
      <c r="B2398" s="329" t="s">
        <v>2606</v>
      </c>
      <c r="C2398" s="329" t="s">
        <v>1511</v>
      </c>
      <c r="D2398" s="329" t="s">
        <v>9</v>
      </c>
      <c r="E2398" s="329" t="s">
        <v>10</v>
      </c>
      <c r="F2398" s="329">
        <v>650</v>
      </c>
      <c r="G2398" s="329">
        <f t="shared" si="43"/>
        <v>13000</v>
      </c>
      <c r="H2398" s="329">
        <v>20</v>
      </c>
      <c r="I2398" s="23"/>
    </row>
    <row r="2399" spans="1:9" x14ac:dyDescent="0.25">
      <c r="A2399" s="329">
        <v>4267</v>
      </c>
      <c r="B2399" s="329" t="s">
        <v>2607</v>
      </c>
      <c r="C2399" s="329" t="s">
        <v>1512</v>
      </c>
      <c r="D2399" s="329" t="s">
        <v>9</v>
      </c>
      <c r="E2399" s="329" t="s">
        <v>10</v>
      </c>
      <c r="F2399" s="329">
        <v>2800</v>
      </c>
      <c r="G2399" s="329">
        <f t="shared" si="43"/>
        <v>112000</v>
      </c>
      <c r="H2399" s="329">
        <v>40</v>
      </c>
      <c r="I2399" s="23"/>
    </row>
    <row r="2400" spans="1:9" x14ac:dyDescent="0.25">
      <c r="A2400" s="329">
        <v>4267</v>
      </c>
      <c r="B2400" s="329" t="s">
        <v>2608</v>
      </c>
      <c r="C2400" s="329" t="s">
        <v>2320</v>
      </c>
      <c r="D2400" s="329" t="s">
        <v>9</v>
      </c>
      <c r="E2400" s="329" t="s">
        <v>10</v>
      </c>
      <c r="F2400" s="329">
        <v>500</v>
      </c>
      <c r="G2400" s="329">
        <f t="shared" si="43"/>
        <v>420000</v>
      </c>
      <c r="H2400" s="329">
        <v>840</v>
      </c>
      <c r="I2400" s="23"/>
    </row>
    <row r="2401" spans="1:9" x14ac:dyDescent="0.25">
      <c r="A2401" s="329">
        <v>4267</v>
      </c>
      <c r="B2401" s="329" t="s">
        <v>2609</v>
      </c>
      <c r="C2401" s="329" t="s">
        <v>1516</v>
      </c>
      <c r="D2401" s="329" t="s">
        <v>9</v>
      </c>
      <c r="E2401" s="329" t="s">
        <v>10</v>
      </c>
      <c r="F2401" s="329">
        <v>250</v>
      </c>
      <c r="G2401" s="329">
        <f t="shared" si="43"/>
        <v>210000</v>
      </c>
      <c r="H2401" s="329">
        <v>840</v>
      </c>
      <c r="I2401" s="23"/>
    </row>
    <row r="2402" spans="1:9" ht="27" x14ac:dyDescent="0.25">
      <c r="A2402" s="329">
        <v>4267</v>
      </c>
      <c r="B2402" s="329" t="s">
        <v>2610</v>
      </c>
      <c r="C2402" s="329" t="s">
        <v>1639</v>
      </c>
      <c r="D2402" s="329" t="s">
        <v>9</v>
      </c>
      <c r="E2402" s="329" t="s">
        <v>10</v>
      </c>
      <c r="F2402" s="329">
        <v>3000</v>
      </c>
      <c r="G2402" s="329">
        <f t="shared" si="43"/>
        <v>36000</v>
      </c>
      <c r="H2402" s="329">
        <v>12</v>
      </c>
      <c r="I2402" s="23"/>
    </row>
    <row r="2403" spans="1:9" x14ac:dyDescent="0.25">
      <c r="A2403" s="329">
        <v>4267</v>
      </c>
      <c r="B2403" s="329" t="s">
        <v>2611</v>
      </c>
      <c r="C2403" s="329" t="s">
        <v>1384</v>
      </c>
      <c r="D2403" s="329" t="s">
        <v>9</v>
      </c>
      <c r="E2403" s="329" t="s">
        <v>10</v>
      </c>
      <c r="F2403" s="329">
        <v>9000</v>
      </c>
      <c r="G2403" s="329">
        <f t="shared" si="43"/>
        <v>108000</v>
      </c>
      <c r="H2403" s="329">
        <v>12</v>
      </c>
      <c r="I2403" s="23"/>
    </row>
    <row r="2404" spans="1:9" ht="27" x14ac:dyDescent="0.25">
      <c r="A2404" s="329">
        <v>4267</v>
      </c>
      <c r="B2404" s="329" t="s">
        <v>2612</v>
      </c>
      <c r="C2404" s="329" t="s">
        <v>1519</v>
      </c>
      <c r="D2404" s="329" t="s">
        <v>9</v>
      </c>
      <c r="E2404" s="329" t="s">
        <v>10</v>
      </c>
      <c r="F2404" s="329">
        <v>2700</v>
      </c>
      <c r="G2404" s="329">
        <f t="shared" si="43"/>
        <v>32400</v>
      </c>
      <c r="H2404" s="329">
        <v>12</v>
      </c>
      <c r="I2404" s="23"/>
    </row>
    <row r="2405" spans="1:9" x14ac:dyDescent="0.25">
      <c r="A2405" s="329">
        <v>4267</v>
      </c>
      <c r="B2405" s="329" t="s">
        <v>2613</v>
      </c>
      <c r="C2405" s="329" t="s">
        <v>1520</v>
      </c>
      <c r="D2405" s="329" t="s">
        <v>9</v>
      </c>
      <c r="E2405" s="329" t="s">
        <v>10</v>
      </c>
      <c r="F2405" s="329">
        <v>1800</v>
      </c>
      <c r="G2405" s="329">
        <f t="shared" si="43"/>
        <v>36000</v>
      </c>
      <c r="H2405" s="329">
        <v>20</v>
      </c>
      <c r="I2405" s="23"/>
    </row>
    <row r="2406" spans="1:9" x14ac:dyDescent="0.25">
      <c r="A2406" s="329">
        <v>4267</v>
      </c>
      <c r="B2406" s="329" t="s">
        <v>2614</v>
      </c>
      <c r="C2406" s="329" t="s">
        <v>836</v>
      </c>
      <c r="D2406" s="329" t="s">
        <v>9</v>
      </c>
      <c r="E2406" s="329" t="s">
        <v>10</v>
      </c>
      <c r="F2406" s="329">
        <v>300</v>
      </c>
      <c r="G2406" s="329">
        <f t="shared" si="43"/>
        <v>18300</v>
      </c>
      <c r="H2406" s="329">
        <v>61</v>
      </c>
      <c r="I2406" s="23"/>
    </row>
    <row r="2407" spans="1:9" x14ac:dyDescent="0.25">
      <c r="A2407" s="329">
        <v>4267</v>
      </c>
      <c r="B2407" s="329" t="s">
        <v>2615</v>
      </c>
      <c r="C2407" s="329" t="s">
        <v>2350</v>
      </c>
      <c r="D2407" s="329" t="s">
        <v>9</v>
      </c>
      <c r="E2407" s="329" t="s">
        <v>10</v>
      </c>
      <c r="F2407" s="329">
        <v>9000</v>
      </c>
      <c r="G2407" s="329">
        <f t="shared" si="43"/>
        <v>36000</v>
      </c>
      <c r="H2407" s="329">
        <v>4</v>
      </c>
      <c r="I2407" s="23"/>
    </row>
    <row r="2408" spans="1:9" x14ac:dyDescent="0.25">
      <c r="A2408" s="329">
        <v>4267</v>
      </c>
      <c r="B2408" s="329" t="s">
        <v>2616</v>
      </c>
      <c r="C2408" s="329" t="s">
        <v>1525</v>
      </c>
      <c r="D2408" s="329" t="s">
        <v>9</v>
      </c>
      <c r="E2408" s="329" t="s">
        <v>10</v>
      </c>
      <c r="F2408" s="329">
        <v>900</v>
      </c>
      <c r="G2408" s="329">
        <f t="shared" si="43"/>
        <v>54000</v>
      </c>
      <c r="H2408" s="329">
        <v>60</v>
      </c>
      <c r="I2408" s="23"/>
    </row>
    <row r="2409" spans="1:9" x14ac:dyDescent="0.25">
      <c r="A2409" s="329">
        <v>4267</v>
      </c>
      <c r="B2409" s="329" t="s">
        <v>2617</v>
      </c>
      <c r="C2409" s="329" t="s">
        <v>1527</v>
      </c>
      <c r="D2409" s="329" t="s">
        <v>9</v>
      </c>
      <c r="E2409" s="329" t="s">
        <v>10</v>
      </c>
      <c r="F2409" s="329">
        <v>800</v>
      </c>
      <c r="G2409" s="329">
        <f t="shared" si="43"/>
        <v>32000</v>
      </c>
      <c r="H2409" s="329">
        <v>40</v>
      </c>
      <c r="I2409" s="23"/>
    </row>
    <row r="2410" spans="1:9" x14ac:dyDescent="0.25">
      <c r="A2410" s="329">
        <v>4267</v>
      </c>
      <c r="B2410" s="329" t="s">
        <v>2618</v>
      </c>
      <c r="C2410" s="329" t="s">
        <v>1528</v>
      </c>
      <c r="D2410" s="329" t="s">
        <v>9</v>
      </c>
      <c r="E2410" s="329" t="s">
        <v>10</v>
      </c>
      <c r="F2410" s="329">
        <v>250</v>
      </c>
      <c r="G2410" s="329">
        <f t="shared" si="43"/>
        <v>10000</v>
      </c>
      <c r="H2410" s="329">
        <v>40</v>
      </c>
      <c r="I2410" s="23"/>
    </row>
    <row r="2411" spans="1:9" x14ac:dyDescent="0.25">
      <c r="A2411" s="329">
        <v>4267</v>
      </c>
      <c r="B2411" s="329" t="s">
        <v>2619</v>
      </c>
      <c r="C2411" s="329" t="s">
        <v>1529</v>
      </c>
      <c r="D2411" s="329" t="s">
        <v>9</v>
      </c>
      <c r="E2411" s="329" t="s">
        <v>11</v>
      </c>
      <c r="F2411" s="329">
        <v>850</v>
      </c>
      <c r="G2411" s="329">
        <f t="shared" si="43"/>
        <v>51000</v>
      </c>
      <c r="H2411" s="329">
        <v>60</v>
      </c>
      <c r="I2411" s="23"/>
    </row>
    <row r="2412" spans="1:9" x14ac:dyDescent="0.25">
      <c r="A2412" s="329">
        <v>4267</v>
      </c>
      <c r="B2412" s="329" t="s">
        <v>2620</v>
      </c>
      <c r="C2412" s="329" t="s">
        <v>1529</v>
      </c>
      <c r="D2412" s="329" t="s">
        <v>9</v>
      </c>
      <c r="E2412" s="329" t="s">
        <v>11</v>
      </c>
      <c r="F2412" s="329">
        <v>150</v>
      </c>
      <c r="G2412" s="329">
        <f t="shared" si="43"/>
        <v>12000</v>
      </c>
      <c r="H2412" s="329">
        <v>80</v>
      </c>
      <c r="I2412" s="23"/>
    </row>
    <row r="2413" spans="1:9" ht="27" x14ac:dyDescent="0.25">
      <c r="A2413" s="329">
        <v>4267</v>
      </c>
      <c r="B2413" s="329" t="s">
        <v>2621</v>
      </c>
      <c r="C2413" s="329" t="s">
        <v>1531</v>
      </c>
      <c r="D2413" s="329" t="s">
        <v>9</v>
      </c>
      <c r="E2413" s="329" t="s">
        <v>552</v>
      </c>
      <c r="F2413" s="329">
        <v>850</v>
      </c>
      <c r="G2413" s="329">
        <f t="shared" si="43"/>
        <v>10200</v>
      </c>
      <c r="H2413" s="329">
        <v>12</v>
      </c>
      <c r="I2413" s="23"/>
    </row>
    <row r="2414" spans="1:9" x14ac:dyDescent="0.25">
      <c r="A2414" s="329">
        <v>4267</v>
      </c>
      <c r="B2414" s="329" t="s">
        <v>2622</v>
      </c>
      <c r="C2414" s="329" t="s">
        <v>1532</v>
      </c>
      <c r="D2414" s="329" t="s">
        <v>9</v>
      </c>
      <c r="E2414" s="329" t="s">
        <v>11</v>
      </c>
      <c r="F2414" s="329">
        <v>1000</v>
      </c>
      <c r="G2414" s="329">
        <f t="shared" si="43"/>
        <v>200000</v>
      </c>
      <c r="H2414" s="329">
        <v>200</v>
      </c>
      <c r="I2414" s="23"/>
    </row>
    <row r="2415" spans="1:9" ht="27" x14ac:dyDescent="0.25">
      <c r="A2415" s="329">
        <v>4267</v>
      </c>
      <c r="B2415" s="329" t="s">
        <v>2623</v>
      </c>
      <c r="C2415" s="329" t="s">
        <v>1533</v>
      </c>
      <c r="D2415" s="329" t="s">
        <v>9</v>
      </c>
      <c r="E2415" s="329" t="s">
        <v>11</v>
      </c>
      <c r="F2415" s="329">
        <v>850</v>
      </c>
      <c r="G2415" s="329">
        <f t="shared" si="43"/>
        <v>68000</v>
      </c>
      <c r="H2415" s="329">
        <v>80</v>
      </c>
      <c r="I2415" s="23"/>
    </row>
    <row r="2416" spans="1:9" x14ac:dyDescent="0.25">
      <c r="A2416" s="329">
        <v>4267</v>
      </c>
      <c r="B2416" s="329" t="s">
        <v>2624</v>
      </c>
      <c r="C2416" s="329" t="s">
        <v>847</v>
      </c>
      <c r="D2416" s="329" t="s">
        <v>9</v>
      </c>
      <c r="E2416" s="329" t="s">
        <v>11</v>
      </c>
      <c r="F2416" s="329">
        <v>850</v>
      </c>
      <c r="G2416" s="329">
        <f t="shared" si="43"/>
        <v>34000</v>
      </c>
      <c r="H2416" s="329">
        <v>40</v>
      </c>
      <c r="I2416" s="23"/>
    </row>
    <row r="2417" spans="1:9" x14ac:dyDescent="0.25">
      <c r="A2417" s="329">
        <v>4267</v>
      </c>
      <c r="B2417" s="329" t="s">
        <v>2625</v>
      </c>
      <c r="C2417" s="329" t="s">
        <v>1535</v>
      </c>
      <c r="D2417" s="329" t="s">
        <v>9</v>
      </c>
      <c r="E2417" s="329" t="s">
        <v>10</v>
      </c>
      <c r="F2417" s="329">
        <v>350</v>
      </c>
      <c r="G2417" s="329">
        <f t="shared" si="43"/>
        <v>105000</v>
      </c>
      <c r="H2417" s="329">
        <v>300</v>
      </c>
      <c r="I2417" s="23"/>
    </row>
    <row r="2418" spans="1:9" x14ac:dyDescent="0.25">
      <c r="A2418" s="329">
        <v>4267</v>
      </c>
      <c r="B2418" s="329" t="s">
        <v>2626</v>
      </c>
      <c r="C2418" s="329" t="s">
        <v>849</v>
      </c>
      <c r="D2418" s="329" t="s">
        <v>9</v>
      </c>
      <c r="E2418" s="329" t="s">
        <v>10</v>
      </c>
      <c r="F2418" s="329">
        <v>550</v>
      </c>
      <c r="G2418" s="329">
        <f t="shared" si="43"/>
        <v>33000</v>
      </c>
      <c r="H2418" s="329">
        <v>60</v>
      </c>
      <c r="I2418" s="23"/>
    </row>
    <row r="2419" spans="1:9" x14ac:dyDescent="0.25">
      <c r="A2419" s="329">
        <v>4267</v>
      </c>
      <c r="B2419" s="329" t="s">
        <v>2627</v>
      </c>
      <c r="C2419" s="329" t="s">
        <v>1537</v>
      </c>
      <c r="D2419" s="329" t="s">
        <v>9</v>
      </c>
      <c r="E2419" s="329" t="s">
        <v>10</v>
      </c>
      <c r="F2419" s="329">
        <v>5000</v>
      </c>
      <c r="G2419" s="329">
        <f t="shared" si="43"/>
        <v>30000</v>
      </c>
      <c r="H2419" s="329">
        <v>6</v>
      </c>
      <c r="I2419" s="23"/>
    </row>
    <row r="2420" spans="1:9" x14ac:dyDescent="0.25">
      <c r="A2420" s="329" t="s">
        <v>2388</v>
      </c>
      <c r="B2420" s="329" t="s">
        <v>2468</v>
      </c>
      <c r="C2420" s="329" t="s">
        <v>558</v>
      </c>
      <c r="D2420" s="329" t="s">
        <v>9</v>
      </c>
      <c r="E2420" s="329" t="s">
        <v>10</v>
      </c>
      <c r="F2420" s="329">
        <v>200</v>
      </c>
      <c r="G2420" s="329">
        <f>F2420*H2420</f>
        <v>10000</v>
      </c>
      <c r="H2420" s="329">
        <v>50</v>
      </c>
      <c r="I2420" s="23"/>
    </row>
    <row r="2421" spans="1:9" x14ac:dyDescent="0.25">
      <c r="A2421" s="329" t="s">
        <v>2388</v>
      </c>
      <c r="B2421" s="329" t="s">
        <v>2469</v>
      </c>
      <c r="C2421" s="329" t="s">
        <v>558</v>
      </c>
      <c r="D2421" s="329" t="s">
        <v>9</v>
      </c>
      <c r="E2421" s="329" t="s">
        <v>10</v>
      </c>
      <c r="F2421" s="329">
        <v>1000</v>
      </c>
      <c r="G2421" s="329">
        <f t="shared" ref="G2421:G2454" si="44">F2421*H2421</f>
        <v>5000</v>
      </c>
      <c r="H2421" s="329">
        <v>5</v>
      </c>
      <c r="I2421" s="23"/>
    </row>
    <row r="2422" spans="1:9" x14ac:dyDescent="0.25">
      <c r="A2422" s="329" t="s">
        <v>2388</v>
      </c>
      <c r="B2422" s="329" t="s">
        <v>2470</v>
      </c>
      <c r="C2422" s="329" t="s">
        <v>594</v>
      </c>
      <c r="D2422" s="329" t="s">
        <v>9</v>
      </c>
      <c r="E2422" s="329" t="s">
        <v>10</v>
      </c>
      <c r="F2422" s="329">
        <v>1000</v>
      </c>
      <c r="G2422" s="329">
        <f t="shared" si="44"/>
        <v>10000</v>
      </c>
      <c r="H2422" s="329">
        <v>10</v>
      </c>
      <c r="I2422" s="23"/>
    </row>
    <row r="2423" spans="1:9" x14ac:dyDescent="0.25">
      <c r="A2423" s="329" t="s">
        <v>2388</v>
      </c>
      <c r="B2423" s="329" t="s">
        <v>2471</v>
      </c>
      <c r="C2423" s="329" t="s">
        <v>618</v>
      </c>
      <c r="D2423" s="329" t="s">
        <v>9</v>
      </c>
      <c r="E2423" s="329" t="s">
        <v>10</v>
      </c>
      <c r="F2423" s="329">
        <v>3000</v>
      </c>
      <c r="G2423" s="329">
        <f t="shared" si="44"/>
        <v>15000</v>
      </c>
      <c r="H2423" s="329">
        <v>5</v>
      </c>
      <c r="I2423" s="23"/>
    </row>
    <row r="2424" spans="1:9" x14ac:dyDescent="0.25">
      <c r="A2424" s="329" t="s">
        <v>2388</v>
      </c>
      <c r="B2424" s="329" t="s">
        <v>2472</v>
      </c>
      <c r="C2424" s="329" t="s">
        <v>564</v>
      </c>
      <c r="D2424" s="329" t="s">
        <v>9</v>
      </c>
      <c r="E2424" s="329" t="s">
        <v>10</v>
      </c>
      <c r="F2424" s="329">
        <v>120</v>
      </c>
      <c r="G2424" s="329">
        <f t="shared" si="44"/>
        <v>9600</v>
      </c>
      <c r="H2424" s="329">
        <v>80</v>
      </c>
      <c r="I2424" s="23"/>
    </row>
    <row r="2425" spans="1:9" x14ac:dyDescent="0.25">
      <c r="A2425" s="329" t="s">
        <v>2388</v>
      </c>
      <c r="B2425" s="329" t="s">
        <v>2473</v>
      </c>
      <c r="C2425" s="329" t="s">
        <v>637</v>
      </c>
      <c r="D2425" s="329" t="s">
        <v>9</v>
      </c>
      <c r="E2425" s="329" t="s">
        <v>10</v>
      </c>
      <c r="F2425" s="329">
        <v>900</v>
      </c>
      <c r="G2425" s="329">
        <f t="shared" si="44"/>
        <v>36000</v>
      </c>
      <c r="H2425" s="329">
        <v>40</v>
      </c>
      <c r="I2425" s="23"/>
    </row>
    <row r="2426" spans="1:9" x14ac:dyDescent="0.25">
      <c r="A2426" s="329" t="s">
        <v>2388</v>
      </c>
      <c r="B2426" s="329" t="s">
        <v>2474</v>
      </c>
      <c r="C2426" s="329" t="s">
        <v>616</v>
      </c>
      <c r="D2426" s="329" t="s">
        <v>9</v>
      </c>
      <c r="E2426" s="329" t="s">
        <v>10</v>
      </c>
      <c r="F2426" s="329">
        <v>80</v>
      </c>
      <c r="G2426" s="329">
        <f t="shared" si="44"/>
        <v>2400</v>
      </c>
      <c r="H2426" s="329">
        <v>30</v>
      </c>
      <c r="I2426" s="23"/>
    </row>
    <row r="2427" spans="1:9" x14ac:dyDescent="0.25">
      <c r="A2427" s="329" t="s">
        <v>2388</v>
      </c>
      <c r="B2427" s="329" t="s">
        <v>2475</v>
      </c>
      <c r="C2427" s="329" t="s">
        <v>630</v>
      </c>
      <c r="D2427" s="329" t="s">
        <v>9</v>
      </c>
      <c r="E2427" s="329" t="s">
        <v>10</v>
      </c>
      <c r="F2427" s="329">
        <v>200</v>
      </c>
      <c r="G2427" s="329">
        <f t="shared" si="44"/>
        <v>4000</v>
      </c>
      <c r="H2427" s="329">
        <v>20</v>
      </c>
      <c r="I2427" s="23"/>
    </row>
    <row r="2428" spans="1:9" x14ac:dyDescent="0.25">
      <c r="A2428" s="329" t="s">
        <v>2388</v>
      </c>
      <c r="B2428" s="329" t="s">
        <v>2476</v>
      </c>
      <c r="C2428" s="329" t="s">
        <v>642</v>
      </c>
      <c r="D2428" s="329" t="s">
        <v>9</v>
      </c>
      <c r="E2428" s="329" t="s">
        <v>10</v>
      </c>
      <c r="F2428" s="329">
        <v>80</v>
      </c>
      <c r="G2428" s="329">
        <f t="shared" si="44"/>
        <v>16000</v>
      </c>
      <c r="H2428" s="329">
        <v>200</v>
      </c>
      <c r="I2428" s="23"/>
    </row>
    <row r="2429" spans="1:9" x14ac:dyDescent="0.25">
      <c r="A2429" s="329" t="s">
        <v>2388</v>
      </c>
      <c r="B2429" s="329" t="s">
        <v>2477</v>
      </c>
      <c r="C2429" s="329" t="s">
        <v>609</v>
      </c>
      <c r="D2429" s="329" t="s">
        <v>9</v>
      </c>
      <c r="E2429" s="329" t="s">
        <v>10</v>
      </c>
      <c r="F2429" s="329">
        <v>1000</v>
      </c>
      <c r="G2429" s="329">
        <f t="shared" si="44"/>
        <v>50000</v>
      </c>
      <c r="H2429" s="329">
        <v>50</v>
      </c>
      <c r="I2429" s="23"/>
    </row>
    <row r="2430" spans="1:9" x14ac:dyDescent="0.25">
      <c r="A2430" s="329" t="s">
        <v>2388</v>
      </c>
      <c r="B2430" s="329" t="s">
        <v>2478</v>
      </c>
      <c r="C2430" s="329" t="s">
        <v>645</v>
      </c>
      <c r="D2430" s="329" t="s">
        <v>9</v>
      </c>
      <c r="E2430" s="329" t="s">
        <v>10</v>
      </c>
      <c r="F2430" s="329">
        <v>40</v>
      </c>
      <c r="G2430" s="329">
        <f t="shared" si="44"/>
        <v>8000</v>
      </c>
      <c r="H2430" s="329">
        <v>200</v>
      </c>
      <c r="I2430" s="23"/>
    </row>
    <row r="2431" spans="1:9" x14ac:dyDescent="0.25">
      <c r="A2431" s="329" t="s">
        <v>2388</v>
      </c>
      <c r="B2431" s="329" t="s">
        <v>2479</v>
      </c>
      <c r="C2431" s="329" t="s">
        <v>647</v>
      </c>
      <c r="D2431" s="329" t="s">
        <v>9</v>
      </c>
      <c r="E2431" s="329" t="s">
        <v>10</v>
      </c>
      <c r="F2431" s="329">
        <v>60</v>
      </c>
      <c r="G2431" s="329">
        <f t="shared" si="44"/>
        <v>3000</v>
      </c>
      <c r="H2431" s="329">
        <v>50</v>
      </c>
      <c r="I2431" s="23"/>
    </row>
    <row r="2432" spans="1:9" x14ac:dyDescent="0.25">
      <c r="A2432" s="329" t="s">
        <v>2388</v>
      </c>
      <c r="B2432" s="329" t="s">
        <v>2480</v>
      </c>
      <c r="C2432" s="329" t="s">
        <v>2481</v>
      </c>
      <c r="D2432" s="329" t="s">
        <v>9</v>
      </c>
      <c r="E2432" s="329" t="s">
        <v>10</v>
      </c>
      <c r="F2432" s="329">
        <v>500</v>
      </c>
      <c r="G2432" s="329">
        <f t="shared" si="44"/>
        <v>5000</v>
      </c>
      <c r="H2432" s="329">
        <v>10</v>
      </c>
      <c r="I2432" s="23"/>
    </row>
    <row r="2433" spans="1:9" x14ac:dyDescent="0.25">
      <c r="A2433" s="329" t="s">
        <v>2388</v>
      </c>
      <c r="B2433" s="329" t="s">
        <v>2482</v>
      </c>
      <c r="C2433" s="329" t="s">
        <v>654</v>
      </c>
      <c r="D2433" s="329" t="s">
        <v>9</v>
      </c>
      <c r="E2433" s="329" t="s">
        <v>10</v>
      </c>
      <c r="F2433" s="329">
        <v>120</v>
      </c>
      <c r="G2433" s="329">
        <f t="shared" si="44"/>
        <v>24000</v>
      </c>
      <c r="H2433" s="329">
        <v>200</v>
      </c>
      <c r="I2433" s="23"/>
    </row>
    <row r="2434" spans="1:9" x14ac:dyDescent="0.25">
      <c r="A2434" s="329" t="s">
        <v>2388</v>
      </c>
      <c r="B2434" s="329" t="s">
        <v>2483</v>
      </c>
      <c r="C2434" s="329" t="s">
        <v>632</v>
      </c>
      <c r="D2434" s="329" t="s">
        <v>9</v>
      </c>
      <c r="E2434" s="329" t="s">
        <v>10</v>
      </c>
      <c r="F2434" s="329">
        <v>200</v>
      </c>
      <c r="G2434" s="329">
        <f t="shared" si="44"/>
        <v>10000</v>
      </c>
      <c r="H2434" s="329">
        <v>50</v>
      </c>
      <c r="I2434" s="23"/>
    </row>
    <row r="2435" spans="1:9" x14ac:dyDescent="0.25">
      <c r="A2435" s="4" t="s">
        <v>2388</v>
      </c>
      <c r="B2435" s="4" t="s">
        <v>2484</v>
      </c>
      <c r="C2435" s="4" t="s">
        <v>652</v>
      </c>
      <c r="D2435" s="4" t="s">
        <v>9</v>
      </c>
      <c r="E2435" s="4" t="s">
        <v>10</v>
      </c>
      <c r="F2435" s="4">
        <v>200</v>
      </c>
      <c r="G2435" s="4">
        <f t="shared" si="44"/>
        <v>20000</v>
      </c>
      <c r="H2435" s="4">
        <v>100</v>
      </c>
      <c r="I2435" s="23"/>
    </row>
    <row r="2436" spans="1:9" ht="27" x14ac:dyDescent="0.25">
      <c r="A2436" s="4" t="s">
        <v>2388</v>
      </c>
      <c r="B2436" s="4" t="s">
        <v>2485</v>
      </c>
      <c r="C2436" s="4" t="s">
        <v>624</v>
      </c>
      <c r="D2436" s="4" t="s">
        <v>9</v>
      </c>
      <c r="E2436" s="4" t="s">
        <v>10</v>
      </c>
      <c r="F2436" s="4">
        <v>3500</v>
      </c>
      <c r="G2436" s="4">
        <f t="shared" si="44"/>
        <v>17500</v>
      </c>
      <c r="H2436" s="4">
        <v>5</v>
      </c>
      <c r="I2436" s="23"/>
    </row>
    <row r="2437" spans="1:9" ht="27" x14ac:dyDescent="0.25">
      <c r="A2437" s="4" t="s">
        <v>2388</v>
      </c>
      <c r="B2437" s="4" t="s">
        <v>2486</v>
      </c>
      <c r="C2437" s="4" t="s">
        <v>596</v>
      </c>
      <c r="D2437" s="4" t="s">
        <v>9</v>
      </c>
      <c r="E2437" s="4" t="s">
        <v>551</v>
      </c>
      <c r="F2437" s="4">
        <v>100</v>
      </c>
      <c r="G2437" s="4">
        <f t="shared" si="44"/>
        <v>2000</v>
      </c>
      <c r="H2437" s="4">
        <v>20</v>
      </c>
      <c r="I2437" s="23"/>
    </row>
    <row r="2438" spans="1:9" ht="27" x14ac:dyDescent="0.25">
      <c r="A2438" s="4" t="s">
        <v>2388</v>
      </c>
      <c r="B2438" s="4" t="s">
        <v>2487</v>
      </c>
      <c r="C2438" s="4" t="s">
        <v>556</v>
      </c>
      <c r="D2438" s="4" t="s">
        <v>9</v>
      </c>
      <c r="E2438" s="4" t="s">
        <v>551</v>
      </c>
      <c r="F2438" s="4">
        <v>200</v>
      </c>
      <c r="G2438" s="4">
        <f t="shared" si="44"/>
        <v>6000</v>
      </c>
      <c r="H2438" s="4">
        <v>30</v>
      </c>
      <c r="I2438" s="23"/>
    </row>
    <row r="2439" spans="1:9" x14ac:dyDescent="0.25">
      <c r="A2439" s="4" t="s">
        <v>2388</v>
      </c>
      <c r="B2439" s="4" t="s">
        <v>2488</v>
      </c>
      <c r="C2439" s="4" t="s">
        <v>582</v>
      </c>
      <c r="D2439" s="4" t="s">
        <v>9</v>
      </c>
      <c r="E2439" s="4" t="s">
        <v>10</v>
      </c>
      <c r="F2439" s="4">
        <v>600</v>
      </c>
      <c r="G2439" s="4">
        <f t="shared" si="44"/>
        <v>36000</v>
      </c>
      <c r="H2439" s="4">
        <v>60</v>
      </c>
      <c r="I2439" s="23"/>
    </row>
    <row r="2440" spans="1:9" ht="27" x14ac:dyDescent="0.25">
      <c r="A2440" s="4" t="s">
        <v>2388</v>
      </c>
      <c r="B2440" s="4" t="s">
        <v>2489</v>
      </c>
      <c r="C2440" s="4" t="s">
        <v>598</v>
      </c>
      <c r="D2440" s="4" t="s">
        <v>9</v>
      </c>
      <c r="E2440" s="4" t="s">
        <v>10</v>
      </c>
      <c r="F2440" s="4">
        <v>9</v>
      </c>
      <c r="G2440" s="4">
        <f t="shared" si="44"/>
        <v>18000</v>
      </c>
      <c r="H2440" s="4">
        <v>2000</v>
      </c>
      <c r="I2440" s="23"/>
    </row>
    <row r="2441" spans="1:9" ht="27" x14ac:dyDescent="0.25">
      <c r="A2441" s="4" t="s">
        <v>2388</v>
      </c>
      <c r="B2441" s="4" t="s">
        <v>2490</v>
      </c>
      <c r="C2441" s="4" t="s">
        <v>560</v>
      </c>
      <c r="D2441" s="4" t="s">
        <v>9</v>
      </c>
      <c r="E2441" s="4" t="s">
        <v>10</v>
      </c>
      <c r="F2441" s="4">
        <v>70</v>
      </c>
      <c r="G2441" s="4">
        <f t="shared" si="44"/>
        <v>21000</v>
      </c>
      <c r="H2441" s="4">
        <v>300</v>
      </c>
      <c r="I2441" s="23"/>
    </row>
    <row r="2442" spans="1:9" x14ac:dyDescent="0.25">
      <c r="A2442" s="4" t="s">
        <v>2388</v>
      </c>
      <c r="B2442" s="4" t="s">
        <v>2491</v>
      </c>
      <c r="C2442" s="4" t="s">
        <v>574</v>
      </c>
      <c r="D2442" s="4" t="s">
        <v>9</v>
      </c>
      <c r="E2442" s="4" t="s">
        <v>10</v>
      </c>
      <c r="F2442" s="4">
        <v>700</v>
      </c>
      <c r="G2442" s="4">
        <f t="shared" si="44"/>
        <v>104300</v>
      </c>
      <c r="H2442" s="4">
        <v>149</v>
      </c>
      <c r="I2442" s="23"/>
    </row>
    <row r="2443" spans="1:9" x14ac:dyDescent="0.25">
      <c r="A2443" s="4" t="s">
        <v>2388</v>
      </c>
      <c r="B2443" s="4" t="s">
        <v>2492</v>
      </c>
      <c r="C2443" s="4" t="s">
        <v>2289</v>
      </c>
      <c r="D2443" s="4" t="s">
        <v>9</v>
      </c>
      <c r="E2443" s="4" t="s">
        <v>10</v>
      </c>
      <c r="F2443" s="4">
        <v>500</v>
      </c>
      <c r="G2443" s="4">
        <f t="shared" si="44"/>
        <v>25000</v>
      </c>
      <c r="H2443" s="4">
        <v>50</v>
      </c>
      <c r="I2443" s="23"/>
    </row>
    <row r="2444" spans="1:9" x14ac:dyDescent="0.25">
      <c r="A2444" s="4" t="s">
        <v>2388</v>
      </c>
      <c r="B2444" s="4" t="s">
        <v>2493</v>
      </c>
      <c r="C2444" s="4" t="s">
        <v>634</v>
      </c>
      <c r="D2444" s="4" t="s">
        <v>9</v>
      </c>
      <c r="E2444" s="4" t="s">
        <v>10</v>
      </c>
      <c r="F2444" s="4">
        <v>800</v>
      </c>
      <c r="G2444" s="4">
        <f t="shared" si="44"/>
        <v>16000</v>
      </c>
      <c r="H2444" s="4">
        <v>20</v>
      </c>
      <c r="I2444" s="23"/>
    </row>
    <row r="2445" spans="1:9" x14ac:dyDescent="0.25">
      <c r="A2445" s="4" t="s">
        <v>2388</v>
      </c>
      <c r="B2445" s="4" t="s">
        <v>2494</v>
      </c>
      <c r="C2445" s="4" t="s">
        <v>570</v>
      </c>
      <c r="D2445" s="4" t="s">
        <v>9</v>
      </c>
      <c r="E2445" s="4" t="s">
        <v>10</v>
      </c>
      <c r="F2445" s="4">
        <v>1500</v>
      </c>
      <c r="G2445" s="4">
        <f t="shared" si="44"/>
        <v>30000</v>
      </c>
      <c r="H2445" s="4">
        <v>20</v>
      </c>
      <c r="I2445" s="23"/>
    </row>
    <row r="2446" spans="1:9" x14ac:dyDescent="0.25">
      <c r="A2446" s="4" t="s">
        <v>2388</v>
      </c>
      <c r="B2446" s="4" t="s">
        <v>2495</v>
      </c>
      <c r="C2446" s="4" t="s">
        <v>566</v>
      </c>
      <c r="D2446" s="4" t="s">
        <v>9</v>
      </c>
      <c r="E2446" s="4" t="s">
        <v>10</v>
      </c>
      <c r="F2446" s="4">
        <v>200</v>
      </c>
      <c r="G2446" s="4">
        <f t="shared" si="44"/>
        <v>2000</v>
      </c>
      <c r="H2446" s="4">
        <v>10</v>
      </c>
      <c r="I2446" s="23"/>
    </row>
    <row r="2447" spans="1:9" x14ac:dyDescent="0.25">
      <c r="A2447" s="4" t="s">
        <v>2388</v>
      </c>
      <c r="B2447" s="4" t="s">
        <v>2496</v>
      </c>
      <c r="C2447" s="4" t="s">
        <v>622</v>
      </c>
      <c r="D2447" s="4" t="s">
        <v>9</v>
      </c>
      <c r="E2447" s="4" t="s">
        <v>551</v>
      </c>
      <c r="F2447" s="4">
        <v>2000</v>
      </c>
      <c r="G2447" s="4">
        <f t="shared" si="44"/>
        <v>1440000</v>
      </c>
      <c r="H2447" s="4">
        <v>720</v>
      </c>
      <c r="I2447" s="23"/>
    </row>
    <row r="2448" spans="1:9" x14ac:dyDescent="0.25">
      <c r="A2448" s="4" t="s">
        <v>2388</v>
      </c>
      <c r="B2448" s="4" t="s">
        <v>2497</v>
      </c>
      <c r="C2448" s="4" t="s">
        <v>2498</v>
      </c>
      <c r="D2448" s="4" t="s">
        <v>9</v>
      </c>
      <c r="E2448" s="4" t="s">
        <v>551</v>
      </c>
      <c r="F2448" s="4">
        <v>5000</v>
      </c>
      <c r="G2448" s="4">
        <f t="shared" si="44"/>
        <v>10000</v>
      </c>
      <c r="H2448" s="4">
        <v>2</v>
      </c>
      <c r="I2448" s="23"/>
    </row>
    <row r="2449" spans="1:9" ht="27" x14ac:dyDescent="0.25">
      <c r="A2449" s="4" t="s">
        <v>2388</v>
      </c>
      <c r="B2449" s="4" t="s">
        <v>2499</v>
      </c>
      <c r="C2449" s="4" t="s">
        <v>603</v>
      </c>
      <c r="D2449" s="4" t="s">
        <v>9</v>
      </c>
      <c r="E2449" s="4" t="s">
        <v>10</v>
      </c>
      <c r="F2449" s="4">
        <v>150</v>
      </c>
      <c r="G2449" s="4">
        <f t="shared" si="44"/>
        <v>30000</v>
      </c>
      <c r="H2449" s="4">
        <v>200</v>
      </c>
      <c r="I2449" s="23"/>
    </row>
    <row r="2450" spans="1:9" x14ac:dyDescent="0.25">
      <c r="A2450" s="4" t="s">
        <v>2388</v>
      </c>
      <c r="B2450" s="4" t="s">
        <v>2500</v>
      </c>
      <c r="C2450" s="4" t="s">
        <v>650</v>
      </c>
      <c r="D2450" s="4" t="s">
        <v>9</v>
      </c>
      <c r="E2450" s="4" t="s">
        <v>10</v>
      </c>
      <c r="F2450" s="4">
        <v>150</v>
      </c>
      <c r="G2450" s="4">
        <f t="shared" si="44"/>
        <v>3000</v>
      </c>
      <c r="H2450" s="4">
        <v>20</v>
      </c>
      <c r="I2450" s="23"/>
    </row>
    <row r="2451" spans="1:9" x14ac:dyDescent="0.25">
      <c r="A2451" s="4" t="s">
        <v>2388</v>
      </c>
      <c r="B2451" s="4" t="s">
        <v>2501</v>
      </c>
      <c r="C2451" s="4" t="s">
        <v>592</v>
      </c>
      <c r="D2451" s="4" t="s">
        <v>9</v>
      </c>
      <c r="E2451" s="4" t="s">
        <v>10</v>
      </c>
      <c r="F2451" s="4">
        <v>500</v>
      </c>
      <c r="G2451" s="4">
        <f t="shared" si="44"/>
        <v>5000</v>
      </c>
      <c r="H2451" s="4">
        <v>10</v>
      </c>
      <c r="I2451" s="23"/>
    </row>
    <row r="2452" spans="1:9" x14ac:dyDescent="0.25">
      <c r="A2452" s="4" t="s">
        <v>2388</v>
      </c>
      <c r="B2452" s="4" t="s">
        <v>2502</v>
      </c>
      <c r="C2452" s="4" t="s">
        <v>554</v>
      </c>
      <c r="D2452" s="4" t="s">
        <v>9</v>
      </c>
      <c r="E2452" s="4" t="s">
        <v>551</v>
      </c>
      <c r="F2452" s="4">
        <v>100</v>
      </c>
      <c r="G2452" s="4">
        <f t="shared" si="44"/>
        <v>2000</v>
      </c>
      <c r="H2452" s="4">
        <v>20</v>
      </c>
      <c r="I2452" s="23"/>
    </row>
    <row r="2453" spans="1:9" x14ac:dyDescent="0.25">
      <c r="A2453" s="4" t="s">
        <v>2388</v>
      </c>
      <c r="B2453" s="4" t="s">
        <v>2503</v>
      </c>
      <c r="C2453" s="4" t="s">
        <v>620</v>
      </c>
      <c r="D2453" s="4" t="s">
        <v>9</v>
      </c>
      <c r="E2453" s="4" t="s">
        <v>10</v>
      </c>
      <c r="F2453" s="4">
        <v>10</v>
      </c>
      <c r="G2453" s="4">
        <f t="shared" si="44"/>
        <v>2400</v>
      </c>
      <c r="H2453" s="4">
        <v>240</v>
      </c>
      <c r="I2453" s="23"/>
    </row>
    <row r="2454" spans="1:9" x14ac:dyDescent="0.25">
      <c r="A2454" s="4" t="s">
        <v>2388</v>
      </c>
      <c r="B2454" s="4" t="s">
        <v>2504</v>
      </c>
      <c r="C2454" s="4" t="s">
        <v>620</v>
      </c>
      <c r="D2454" s="4" t="s">
        <v>9</v>
      </c>
      <c r="E2454" s="4" t="s">
        <v>10</v>
      </c>
      <c r="F2454" s="4">
        <v>15</v>
      </c>
      <c r="G2454" s="4">
        <f t="shared" si="44"/>
        <v>1800</v>
      </c>
      <c r="H2454" s="4">
        <v>120</v>
      </c>
      <c r="I2454" s="23"/>
    </row>
    <row r="2455" spans="1:9" x14ac:dyDescent="0.25">
      <c r="A2455" s="187">
        <v>4264</v>
      </c>
      <c r="B2455" s="187" t="s">
        <v>429</v>
      </c>
      <c r="C2455" s="187" t="s">
        <v>235</v>
      </c>
      <c r="D2455" s="187" t="s">
        <v>9</v>
      </c>
      <c r="E2455" s="187" t="s">
        <v>11</v>
      </c>
      <c r="F2455" s="187">
        <v>490</v>
      </c>
      <c r="G2455" s="187">
        <f>F2455*H2455</f>
        <v>5390000</v>
      </c>
      <c r="H2455" s="187">
        <v>11000</v>
      </c>
      <c r="I2455" s="23"/>
    </row>
    <row r="2456" spans="1:9" ht="15" customHeight="1" x14ac:dyDescent="0.25">
      <c r="A2456" s="508" t="s">
        <v>12</v>
      </c>
      <c r="B2456" s="509"/>
      <c r="C2456" s="509"/>
      <c r="D2456" s="509"/>
      <c r="E2456" s="509"/>
      <c r="F2456" s="509"/>
      <c r="G2456" s="509"/>
      <c r="H2456" s="510"/>
      <c r="I2456" s="23"/>
    </row>
    <row r="2457" spans="1:9" ht="27" x14ac:dyDescent="0.25">
      <c r="A2457" s="194">
        <v>4214</v>
      </c>
      <c r="B2457" s="194" t="s">
        <v>518</v>
      </c>
      <c r="C2457" s="194" t="s">
        <v>519</v>
      </c>
      <c r="D2457" s="194" t="s">
        <v>13</v>
      </c>
      <c r="E2457" s="194" t="s">
        <v>14</v>
      </c>
      <c r="F2457" s="274">
        <v>1112000</v>
      </c>
      <c r="G2457" s="274">
        <v>1112000</v>
      </c>
      <c r="H2457" s="194">
        <v>1</v>
      </c>
      <c r="I2457" s="23"/>
    </row>
    <row r="2458" spans="1:9" ht="27" x14ac:dyDescent="0.25">
      <c r="A2458" s="194">
        <v>4214</v>
      </c>
      <c r="B2458" s="194" t="s">
        <v>499</v>
      </c>
      <c r="C2458" s="194" t="s">
        <v>500</v>
      </c>
      <c r="D2458" s="194" t="s">
        <v>257</v>
      </c>
      <c r="E2458" s="194" t="s">
        <v>14</v>
      </c>
      <c r="F2458" s="194">
        <v>2200000</v>
      </c>
      <c r="G2458" s="194">
        <v>2200000</v>
      </c>
      <c r="H2458" s="194">
        <v>1</v>
      </c>
      <c r="I2458" s="23"/>
    </row>
    <row r="2459" spans="1:9" x14ac:dyDescent="0.25">
      <c r="A2459" s="194">
        <v>4239</v>
      </c>
      <c r="B2459" s="194" t="s">
        <v>498</v>
      </c>
      <c r="C2459" s="194" t="s">
        <v>27</v>
      </c>
      <c r="D2459" s="194" t="s">
        <v>13</v>
      </c>
      <c r="E2459" s="194" t="s">
        <v>14</v>
      </c>
      <c r="F2459" s="194">
        <v>1000000</v>
      </c>
      <c r="G2459" s="194">
        <v>1000000</v>
      </c>
      <c r="H2459" s="194">
        <v>1</v>
      </c>
      <c r="I2459" s="23"/>
    </row>
    <row r="2460" spans="1:9" ht="27" x14ac:dyDescent="0.25">
      <c r="A2460" s="187">
        <v>4252</v>
      </c>
      <c r="B2460" s="194" t="s">
        <v>404</v>
      </c>
      <c r="C2460" s="194" t="s">
        <v>405</v>
      </c>
      <c r="D2460" s="194" t="s">
        <v>390</v>
      </c>
      <c r="E2460" s="194" t="s">
        <v>14</v>
      </c>
      <c r="F2460" s="194">
        <v>1000000</v>
      </c>
      <c r="G2460" s="194">
        <v>1000000</v>
      </c>
      <c r="H2460" s="194">
        <v>1</v>
      </c>
      <c r="I2460" s="23"/>
    </row>
    <row r="2461" spans="1:9" ht="27" x14ac:dyDescent="0.25">
      <c r="A2461" s="194">
        <v>4252</v>
      </c>
      <c r="B2461" s="194" t="s">
        <v>406</v>
      </c>
      <c r="C2461" s="194" t="s">
        <v>405</v>
      </c>
      <c r="D2461" s="194" t="s">
        <v>390</v>
      </c>
      <c r="E2461" s="194" t="s">
        <v>14</v>
      </c>
      <c r="F2461" s="194">
        <v>250000</v>
      </c>
      <c r="G2461" s="194">
        <v>250000</v>
      </c>
      <c r="H2461" s="194">
        <v>1</v>
      </c>
      <c r="I2461" s="23"/>
    </row>
    <row r="2462" spans="1:9" ht="27" x14ac:dyDescent="0.25">
      <c r="A2462" s="314">
        <v>4252</v>
      </c>
      <c r="B2462" s="314" t="s">
        <v>407</v>
      </c>
      <c r="C2462" s="187" t="s">
        <v>405</v>
      </c>
      <c r="D2462" s="314" t="s">
        <v>390</v>
      </c>
      <c r="E2462" s="314" t="s">
        <v>14</v>
      </c>
      <c r="F2462" s="314">
        <v>250000</v>
      </c>
      <c r="G2462" s="314">
        <v>250000</v>
      </c>
      <c r="H2462" s="187">
        <v>1</v>
      </c>
      <c r="I2462" s="23"/>
    </row>
    <row r="2463" spans="1:9" ht="40.5" x14ac:dyDescent="0.25">
      <c r="A2463" s="314">
        <v>4241</v>
      </c>
      <c r="B2463" s="314" t="s">
        <v>2454</v>
      </c>
      <c r="C2463" s="314" t="s">
        <v>408</v>
      </c>
      <c r="D2463" s="314" t="s">
        <v>13</v>
      </c>
      <c r="E2463" s="314" t="s">
        <v>14</v>
      </c>
      <c r="F2463" s="314">
        <v>65000</v>
      </c>
      <c r="G2463" s="314">
        <v>65000</v>
      </c>
      <c r="H2463" s="187">
        <v>1</v>
      </c>
      <c r="I2463" s="23"/>
    </row>
    <row r="2464" spans="1:9" ht="54" x14ac:dyDescent="0.25">
      <c r="A2464" s="314">
        <v>4213</v>
      </c>
      <c r="B2464" s="314" t="s">
        <v>409</v>
      </c>
      <c r="C2464" s="314" t="s">
        <v>410</v>
      </c>
      <c r="D2464" s="314" t="s">
        <v>390</v>
      </c>
      <c r="E2464" s="314" t="s">
        <v>14</v>
      </c>
      <c r="F2464" s="314">
        <v>100000</v>
      </c>
      <c r="G2464" s="314">
        <v>100000</v>
      </c>
      <c r="H2464" s="187">
        <v>1</v>
      </c>
      <c r="I2464" s="23"/>
    </row>
    <row r="2465" spans="1:9" ht="40.5" x14ac:dyDescent="0.25">
      <c r="A2465" s="187">
        <v>4214</v>
      </c>
      <c r="B2465" s="194" t="s">
        <v>411</v>
      </c>
      <c r="C2465" s="194" t="s">
        <v>412</v>
      </c>
      <c r="D2465" s="194" t="s">
        <v>257</v>
      </c>
      <c r="E2465" s="194" t="s">
        <v>14</v>
      </c>
      <c r="F2465" s="194">
        <v>150000</v>
      </c>
      <c r="G2465" s="194">
        <v>150000</v>
      </c>
      <c r="H2465" s="194">
        <v>1</v>
      </c>
      <c r="I2465" s="23"/>
    </row>
    <row r="2466" spans="1:9" ht="40.5" x14ac:dyDescent="0.25">
      <c r="A2466" s="194">
        <v>4251</v>
      </c>
      <c r="B2466" s="194" t="s">
        <v>494</v>
      </c>
      <c r="C2466" s="194" t="s">
        <v>495</v>
      </c>
      <c r="D2466" s="194" t="s">
        <v>390</v>
      </c>
      <c r="E2466" s="194" t="s">
        <v>14</v>
      </c>
      <c r="F2466" s="194">
        <v>480000</v>
      </c>
      <c r="G2466" s="194">
        <v>480000</v>
      </c>
      <c r="H2466" s="194">
        <v>1</v>
      </c>
      <c r="I2466" s="23"/>
    </row>
    <row r="2467" spans="1:9" ht="27" x14ac:dyDescent="0.25">
      <c r="A2467" s="194">
        <v>4251</v>
      </c>
      <c r="B2467" s="194" t="s">
        <v>496</v>
      </c>
      <c r="C2467" s="194" t="s">
        <v>497</v>
      </c>
      <c r="D2467" s="194" t="s">
        <v>390</v>
      </c>
      <c r="E2467" s="194" t="s">
        <v>14</v>
      </c>
      <c r="F2467" s="194">
        <v>1520000</v>
      </c>
      <c r="G2467" s="194">
        <v>1520000</v>
      </c>
      <c r="H2467" s="194">
        <v>1</v>
      </c>
      <c r="I2467" s="23"/>
    </row>
    <row r="2468" spans="1:9" ht="15" customHeight="1" x14ac:dyDescent="0.25">
      <c r="A2468" s="514" t="s">
        <v>1860</v>
      </c>
      <c r="B2468" s="515"/>
      <c r="C2468" s="515"/>
      <c r="D2468" s="515"/>
      <c r="E2468" s="515"/>
      <c r="F2468" s="515"/>
      <c r="G2468" s="515"/>
      <c r="H2468" s="516"/>
      <c r="I2468" s="23"/>
    </row>
    <row r="2469" spans="1:9" ht="15" customHeight="1" x14ac:dyDescent="0.25">
      <c r="A2469" s="508" t="s">
        <v>12</v>
      </c>
      <c r="B2469" s="509"/>
      <c r="C2469" s="509"/>
      <c r="D2469" s="509"/>
      <c r="E2469" s="509"/>
      <c r="F2469" s="509"/>
      <c r="G2469" s="509"/>
      <c r="H2469" s="510"/>
      <c r="I2469" s="23"/>
    </row>
    <row r="2470" spans="1:9" ht="27" x14ac:dyDescent="0.25">
      <c r="A2470" s="262">
        <v>4251</v>
      </c>
      <c r="B2470" s="262" t="s">
        <v>1862</v>
      </c>
      <c r="C2470" s="260" t="s">
        <v>463</v>
      </c>
      <c r="D2470" s="262" t="s">
        <v>1221</v>
      </c>
      <c r="E2470" s="262" t="s">
        <v>14</v>
      </c>
      <c r="F2470" s="262">
        <v>0</v>
      </c>
      <c r="G2470" s="262">
        <v>0</v>
      </c>
      <c r="H2470" s="262">
        <v>1</v>
      </c>
      <c r="I2470" s="23"/>
    </row>
    <row r="2471" spans="1:9" ht="15" customHeight="1" x14ac:dyDescent="0.25">
      <c r="A2471" s="508" t="s">
        <v>16</v>
      </c>
      <c r="B2471" s="509"/>
      <c r="C2471" s="509"/>
      <c r="D2471" s="509"/>
      <c r="E2471" s="509"/>
      <c r="F2471" s="509"/>
      <c r="G2471" s="509"/>
      <c r="H2471" s="510"/>
      <c r="I2471" s="23"/>
    </row>
    <row r="2472" spans="1:9" ht="40.5" x14ac:dyDescent="0.25">
      <c r="A2472" s="260">
        <v>4251</v>
      </c>
      <c r="B2472" s="260" t="s">
        <v>1861</v>
      </c>
      <c r="C2472" s="260" t="s">
        <v>24</v>
      </c>
      <c r="D2472" s="260" t="s">
        <v>390</v>
      </c>
      <c r="E2472" s="260" t="s">
        <v>14</v>
      </c>
      <c r="F2472" s="260">
        <v>0</v>
      </c>
      <c r="G2472" s="260">
        <v>0</v>
      </c>
      <c r="H2472" s="260">
        <v>1</v>
      </c>
      <c r="I2472" s="23"/>
    </row>
    <row r="2473" spans="1:9" ht="15" customHeight="1" x14ac:dyDescent="0.25">
      <c r="A2473" s="514" t="s">
        <v>279</v>
      </c>
      <c r="B2473" s="515"/>
      <c r="C2473" s="515"/>
      <c r="D2473" s="515"/>
      <c r="E2473" s="515"/>
      <c r="F2473" s="515"/>
      <c r="G2473" s="515"/>
      <c r="H2473" s="516"/>
      <c r="I2473" s="23"/>
    </row>
    <row r="2474" spans="1:9" ht="15" customHeight="1" x14ac:dyDescent="0.25">
      <c r="A2474" s="508" t="s">
        <v>12</v>
      </c>
      <c r="B2474" s="509"/>
      <c r="C2474" s="509"/>
      <c r="D2474" s="509"/>
      <c r="E2474" s="509"/>
      <c r="F2474" s="509"/>
      <c r="G2474" s="509"/>
      <c r="H2474" s="510"/>
      <c r="I2474" s="23"/>
    </row>
    <row r="2475" spans="1:9" ht="40.5" x14ac:dyDescent="0.25">
      <c r="A2475" s="122">
        <v>4251</v>
      </c>
      <c r="B2475" s="394" t="s">
        <v>4060</v>
      </c>
      <c r="C2475" s="394" t="s">
        <v>431</v>
      </c>
      <c r="D2475" s="394" t="s">
        <v>390</v>
      </c>
      <c r="E2475" s="394" t="s">
        <v>14</v>
      </c>
      <c r="F2475" s="394">
        <v>4900000</v>
      </c>
      <c r="G2475" s="394">
        <v>4900000</v>
      </c>
      <c r="H2475" s="394">
        <v>1</v>
      </c>
      <c r="I2475" s="23"/>
    </row>
    <row r="2476" spans="1:9" ht="15" customHeight="1" x14ac:dyDescent="0.25">
      <c r="A2476" s="514" t="s">
        <v>3543</v>
      </c>
      <c r="B2476" s="515"/>
      <c r="C2476" s="515"/>
      <c r="D2476" s="515"/>
      <c r="E2476" s="515"/>
      <c r="F2476" s="515"/>
      <c r="G2476" s="515"/>
      <c r="H2476" s="516"/>
      <c r="I2476" s="23"/>
    </row>
    <row r="2477" spans="1:9" ht="15" customHeight="1" x14ac:dyDescent="0.25">
      <c r="A2477" s="508" t="s">
        <v>16</v>
      </c>
      <c r="B2477" s="509"/>
      <c r="C2477" s="509"/>
      <c r="D2477" s="509"/>
      <c r="E2477" s="509"/>
      <c r="F2477" s="509"/>
      <c r="G2477" s="509"/>
      <c r="H2477" s="510"/>
      <c r="I2477" s="23"/>
    </row>
    <row r="2478" spans="1:9" ht="27" x14ac:dyDescent="0.25">
      <c r="A2478" s="373">
        <v>4251</v>
      </c>
      <c r="B2478" s="373" t="s">
        <v>3545</v>
      </c>
      <c r="C2478" s="373" t="s">
        <v>477</v>
      </c>
      <c r="D2478" s="373" t="s">
        <v>390</v>
      </c>
      <c r="E2478" s="373" t="s">
        <v>14</v>
      </c>
      <c r="F2478" s="373">
        <v>28431400</v>
      </c>
      <c r="G2478" s="373">
        <v>28431400</v>
      </c>
      <c r="H2478" s="373">
        <v>1</v>
      </c>
      <c r="I2478" s="23"/>
    </row>
    <row r="2479" spans="1:9" ht="27" x14ac:dyDescent="0.25">
      <c r="A2479" s="373">
        <v>4251</v>
      </c>
      <c r="B2479" s="373" t="s">
        <v>3542</v>
      </c>
      <c r="C2479" s="373" t="s">
        <v>477</v>
      </c>
      <c r="D2479" s="373" t="s">
        <v>15</v>
      </c>
      <c r="E2479" s="373" t="s">
        <v>14</v>
      </c>
      <c r="F2479" s="373">
        <v>54008695</v>
      </c>
      <c r="G2479" s="373">
        <v>54008695</v>
      </c>
      <c r="H2479" s="373">
        <v>1</v>
      </c>
      <c r="I2479" s="23"/>
    </row>
    <row r="2480" spans="1:9" ht="15" customHeight="1" x14ac:dyDescent="0.25">
      <c r="A2480" s="508" t="s">
        <v>12</v>
      </c>
      <c r="B2480" s="509"/>
      <c r="C2480" s="509"/>
      <c r="D2480" s="509"/>
      <c r="E2480" s="509"/>
      <c r="F2480" s="509"/>
      <c r="G2480" s="509"/>
      <c r="H2480" s="510"/>
      <c r="I2480" s="23"/>
    </row>
    <row r="2481" spans="1:24" ht="27" x14ac:dyDescent="0.25">
      <c r="A2481" s="156">
        <v>4251</v>
      </c>
      <c r="B2481" s="390" t="s">
        <v>4004</v>
      </c>
      <c r="C2481" s="390" t="s">
        <v>463</v>
      </c>
      <c r="D2481" s="390" t="s">
        <v>15</v>
      </c>
      <c r="E2481" s="390" t="s">
        <v>14</v>
      </c>
      <c r="F2481" s="390">
        <v>990000</v>
      </c>
      <c r="G2481" s="390">
        <v>990000</v>
      </c>
      <c r="H2481" s="390">
        <v>1</v>
      </c>
      <c r="I2481" s="23"/>
    </row>
    <row r="2482" spans="1:24" ht="15" customHeight="1" x14ac:dyDescent="0.25">
      <c r="A2482" s="514" t="s">
        <v>285</v>
      </c>
      <c r="B2482" s="515"/>
      <c r="C2482" s="515"/>
      <c r="D2482" s="515"/>
      <c r="E2482" s="515"/>
      <c r="F2482" s="515"/>
      <c r="G2482" s="515"/>
      <c r="H2482" s="516"/>
      <c r="I2482" s="23"/>
    </row>
    <row r="2483" spans="1:24" x14ac:dyDescent="0.25">
      <c r="A2483" s="508" t="s">
        <v>8</v>
      </c>
      <c r="B2483" s="509"/>
      <c r="C2483" s="509"/>
      <c r="D2483" s="509"/>
      <c r="E2483" s="509"/>
      <c r="F2483" s="509"/>
      <c r="G2483" s="509"/>
      <c r="H2483" s="510"/>
      <c r="I2483" s="23"/>
    </row>
    <row r="2484" spans="1:24" s="446" customFormat="1" x14ac:dyDescent="0.25">
      <c r="A2484" s="471">
        <v>5129</v>
      </c>
      <c r="B2484" s="471" t="s">
        <v>5087</v>
      </c>
      <c r="C2484" s="471" t="s">
        <v>5088</v>
      </c>
      <c r="D2484" s="471" t="s">
        <v>9</v>
      </c>
      <c r="E2484" s="471" t="s">
        <v>10</v>
      </c>
      <c r="F2484" s="471">
        <v>175000</v>
      </c>
      <c r="G2484" s="471">
        <f>H2484*F2484</f>
        <v>2625000</v>
      </c>
      <c r="H2484" s="471">
        <v>15</v>
      </c>
      <c r="I2484" s="449"/>
      <c r="P2484" s="447"/>
      <c r="Q2484" s="447"/>
      <c r="R2484" s="447"/>
      <c r="S2484" s="447"/>
      <c r="T2484" s="447"/>
      <c r="U2484" s="447"/>
      <c r="V2484" s="447"/>
      <c r="W2484" s="447"/>
      <c r="X2484" s="447"/>
    </row>
    <row r="2485" spans="1:24" s="446" customFormat="1" ht="27" x14ac:dyDescent="0.25">
      <c r="A2485" s="471">
        <v>5129</v>
      </c>
      <c r="B2485" s="471" t="s">
        <v>5089</v>
      </c>
      <c r="C2485" s="471" t="s">
        <v>1639</v>
      </c>
      <c r="D2485" s="471" t="s">
        <v>9</v>
      </c>
      <c r="E2485" s="471" t="s">
        <v>10</v>
      </c>
      <c r="F2485" s="471">
        <v>27000</v>
      </c>
      <c r="G2485" s="471">
        <f t="shared" ref="G2485:G2486" si="45">H2485*F2485</f>
        <v>675000</v>
      </c>
      <c r="H2485" s="471">
        <v>25</v>
      </c>
      <c r="I2485" s="449"/>
      <c r="P2485" s="447"/>
      <c r="Q2485" s="447"/>
      <c r="R2485" s="447"/>
      <c r="S2485" s="447"/>
      <c r="T2485" s="447"/>
      <c r="U2485" s="447"/>
      <c r="V2485" s="447"/>
      <c r="W2485" s="447"/>
      <c r="X2485" s="447"/>
    </row>
    <row r="2486" spans="1:24" s="446" customFormat="1" x14ac:dyDescent="0.25">
      <c r="A2486" s="471">
        <v>5129</v>
      </c>
      <c r="B2486" s="471" t="s">
        <v>5090</v>
      </c>
      <c r="C2486" s="471" t="s">
        <v>1593</v>
      </c>
      <c r="D2486" s="471" t="s">
        <v>9</v>
      </c>
      <c r="E2486" s="471" t="s">
        <v>10</v>
      </c>
      <c r="F2486" s="471">
        <v>67000</v>
      </c>
      <c r="G2486" s="471">
        <f t="shared" si="45"/>
        <v>6700000</v>
      </c>
      <c r="H2486" s="471">
        <v>100</v>
      </c>
      <c r="I2486" s="449"/>
      <c r="P2486" s="447"/>
      <c r="Q2486" s="447"/>
      <c r="R2486" s="447"/>
      <c r="S2486" s="447"/>
      <c r="T2486" s="447"/>
      <c r="U2486" s="447"/>
      <c r="V2486" s="447"/>
      <c r="W2486" s="447"/>
      <c r="X2486" s="447"/>
    </row>
    <row r="2487" spans="1:24" ht="15" customHeight="1" x14ac:dyDescent="0.25">
      <c r="A2487" s="514" t="s">
        <v>220</v>
      </c>
      <c r="B2487" s="515"/>
      <c r="C2487" s="515"/>
      <c r="D2487" s="515"/>
      <c r="E2487" s="515"/>
      <c r="F2487" s="515"/>
      <c r="G2487" s="515"/>
      <c r="H2487" s="516"/>
      <c r="I2487" s="23"/>
    </row>
    <row r="2488" spans="1:24" ht="15" customHeight="1" x14ac:dyDescent="0.25">
      <c r="A2488" s="508" t="s">
        <v>12</v>
      </c>
      <c r="B2488" s="509"/>
      <c r="C2488" s="509"/>
      <c r="D2488" s="509"/>
      <c r="E2488" s="509"/>
      <c r="F2488" s="509"/>
      <c r="G2488" s="509"/>
      <c r="H2488" s="510"/>
      <c r="I2488" s="23"/>
    </row>
    <row r="2489" spans="1:24" x14ac:dyDescent="0.25">
      <c r="A2489" s="370"/>
      <c r="B2489" s="371"/>
      <c r="C2489" s="371"/>
      <c r="D2489" s="371"/>
      <c r="E2489" s="371"/>
      <c r="F2489" s="371"/>
      <c r="G2489" s="371"/>
      <c r="H2489" s="371"/>
      <c r="I2489" s="23"/>
    </row>
    <row r="2490" spans="1:24" ht="27" x14ac:dyDescent="0.25">
      <c r="A2490" s="123">
        <v>4251</v>
      </c>
      <c r="B2490" s="349" t="s">
        <v>3046</v>
      </c>
      <c r="C2490" s="349" t="s">
        <v>463</v>
      </c>
      <c r="D2490" s="349" t="s">
        <v>1221</v>
      </c>
      <c r="E2490" s="349" t="s">
        <v>14</v>
      </c>
      <c r="F2490" s="349">
        <v>100000</v>
      </c>
      <c r="G2490" s="349">
        <v>100000</v>
      </c>
      <c r="H2490" s="349">
        <v>1</v>
      </c>
      <c r="I2490" s="23"/>
    </row>
    <row r="2491" spans="1:24" ht="15" customHeight="1" x14ac:dyDescent="0.25">
      <c r="A2491" s="508" t="s">
        <v>16</v>
      </c>
      <c r="B2491" s="509"/>
      <c r="C2491" s="509"/>
      <c r="D2491" s="509"/>
      <c r="E2491" s="509"/>
      <c r="F2491" s="509"/>
      <c r="G2491" s="509"/>
      <c r="H2491" s="510"/>
      <c r="I2491" s="23"/>
    </row>
    <row r="2492" spans="1:24" ht="27" x14ac:dyDescent="0.25">
      <c r="A2492" s="373">
        <v>4251</v>
      </c>
      <c r="B2492" s="373" t="s">
        <v>3544</v>
      </c>
      <c r="C2492" s="373" t="s">
        <v>473</v>
      </c>
      <c r="D2492" s="373" t="s">
        <v>15</v>
      </c>
      <c r="E2492" s="373" t="s">
        <v>14</v>
      </c>
      <c r="F2492" s="373">
        <v>78585500</v>
      </c>
      <c r="G2492" s="373">
        <v>78585500</v>
      </c>
      <c r="H2492" s="373">
        <v>1</v>
      </c>
      <c r="I2492" s="23"/>
    </row>
    <row r="2493" spans="1:24" ht="40.5" x14ac:dyDescent="0.25">
      <c r="A2493" s="373">
        <v>4251</v>
      </c>
      <c r="B2493" s="373" t="s">
        <v>3047</v>
      </c>
      <c r="C2493" s="373" t="s">
        <v>981</v>
      </c>
      <c r="D2493" s="373" t="s">
        <v>390</v>
      </c>
      <c r="E2493" s="373" t="s">
        <v>14</v>
      </c>
      <c r="F2493" s="373">
        <v>4900000</v>
      </c>
      <c r="G2493" s="373">
        <v>4900000</v>
      </c>
      <c r="H2493" s="373">
        <v>1</v>
      </c>
      <c r="I2493" s="23"/>
    </row>
    <row r="2494" spans="1:24" ht="15" customHeight="1" x14ac:dyDescent="0.25">
      <c r="A2494" s="514" t="s">
        <v>179</v>
      </c>
      <c r="B2494" s="515"/>
      <c r="C2494" s="515"/>
      <c r="D2494" s="515"/>
      <c r="E2494" s="515"/>
      <c r="F2494" s="515"/>
      <c r="G2494" s="515"/>
      <c r="H2494" s="516"/>
      <c r="I2494" s="23"/>
    </row>
    <row r="2495" spans="1:24" ht="15" customHeight="1" x14ac:dyDescent="0.25">
      <c r="A2495" s="508" t="s">
        <v>16</v>
      </c>
      <c r="B2495" s="509"/>
      <c r="C2495" s="509"/>
      <c r="D2495" s="509"/>
      <c r="E2495" s="509"/>
      <c r="F2495" s="509"/>
      <c r="G2495" s="509"/>
      <c r="H2495" s="510"/>
      <c r="I2495" s="23"/>
    </row>
    <row r="2496" spans="1:24" s="446" customFormat="1" ht="27" x14ac:dyDescent="0.25">
      <c r="A2496" s="13">
        <v>5134</v>
      </c>
      <c r="B2496" s="465" t="s">
        <v>4947</v>
      </c>
      <c r="C2496" s="465" t="s">
        <v>17</v>
      </c>
      <c r="D2496" s="13" t="s">
        <v>15</v>
      </c>
      <c r="E2496" s="465" t="s">
        <v>14</v>
      </c>
      <c r="F2496" s="465">
        <v>900000</v>
      </c>
      <c r="G2496" s="465">
        <v>900000</v>
      </c>
      <c r="H2496" s="13">
        <v>1</v>
      </c>
      <c r="I2496" s="449"/>
      <c r="P2496" s="447"/>
      <c r="Q2496" s="447"/>
      <c r="R2496" s="447"/>
      <c r="S2496" s="447"/>
      <c r="T2496" s="447"/>
      <c r="U2496" s="447"/>
      <c r="V2496" s="447"/>
      <c r="W2496" s="447"/>
      <c r="X2496" s="447"/>
    </row>
    <row r="2497" spans="1:24" s="446" customFormat="1" ht="27" x14ac:dyDescent="0.25">
      <c r="A2497" s="13">
        <v>5134</v>
      </c>
      <c r="B2497" s="465" t="s">
        <v>4948</v>
      </c>
      <c r="C2497" s="465" t="s">
        <v>17</v>
      </c>
      <c r="D2497" s="13" t="s">
        <v>15</v>
      </c>
      <c r="E2497" s="465" t="s">
        <v>14</v>
      </c>
      <c r="F2497" s="465">
        <v>1100000</v>
      </c>
      <c r="G2497" s="465">
        <v>1100000</v>
      </c>
      <c r="H2497" s="13">
        <v>1</v>
      </c>
      <c r="I2497" s="449"/>
      <c r="P2497" s="447"/>
      <c r="Q2497" s="447"/>
      <c r="R2497" s="447"/>
      <c r="S2497" s="447"/>
      <c r="T2497" s="447"/>
      <c r="U2497" s="447"/>
      <c r="V2497" s="447"/>
      <c r="W2497" s="447"/>
      <c r="X2497" s="447"/>
    </row>
    <row r="2498" spans="1:24" s="446" customFormat="1" ht="27" x14ac:dyDescent="0.25">
      <c r="A2498" s="13">
        <v>5134</v>
      </c>
      <c r="B2498" s="465" t="s">
        <v>4949</v>
      </c>
      <c r="C2498" s="465" t="s">
        <v>17</v>
      </c>
      <c r="D2498" s="13" t="s">
        <v>15</v>
      </c>
      <c r="E2498" s="465" t="s">
        <v>14</v>
      </c>
      <c r="F2498" s="465">
        <v>1000000</v>
      </c>
      <c r="G2498" s="465">
        <v>1000000</v>
      </c>
      <c r="H2498" s="13">
        <v>1</v>
      </c>
      <c r="I2498" s="449"/>
      <c r="P2498" s="447"/>
      <c r="Q2498" s="447"/>
      <c r="R2498" s="447"/>
      <c r="S2498" s="447"/>
      <c r="T2498" s="447"/>
      <c r="U2498" s="447"/>
      <c r="V2498" s="447"/>
      <c r="W2498" s="447"/>
      <c r="X2498" s="447"/>
    </row>
    <row r="2499" spans="1:24" s="446" customFormat="1" ht="27" x14ac:dyDescent="0.25">
      <c r="A2499" s="13">
        <v>5134</v>
      </c>
      <c r="B2499" s="465" t="s">
        <v>4950</v>
      </c>
      <c r="C2499" s="465" t="s">
        <v>17</v>
      </c>
      <c r="D2499" s="13" t="s">
        <v>15</v>
      </c>
      <c r="E2499" s="465" t="s">
        <v>14</v>
      </c>
      <c r="F2499" s="465">
        <v>700000</v>
      </c>
      <c r="G2499" s="465">
        <v>700000</v>
      </c>
      <c r="H2499" s="13">
        <v>1</v>
      </c>
      <c r="I2499" s="449"/>
      <c r="P2499" s="447"/>
      <c r="Q2499" s="447"/>
      <c r="R2499" s="447"/>
      <c r="S2499" s="447"/>
      <c r="T2499" s="447"/>
      <c r="U2499" s="447"/>
      <c r="V2499" s="447"/>
      <c r="W2499" s="447"/>
      <c r="X2499" s="447"/>
    </row>
    <row r="2500" spans="1:24" s="446" customFormat="1" ht="27" x14ac:dyDescent="0.25">
      <c r="A2500" s="13">
        <v>5134</v>
      </c>
      <c r="B2500" s="465" t="s">
        <v>4951</v>
      </c>
      <c r="C2500" s="465" t="s">
        <v>17</v>
      </c>
      <c r="D2500" s="13" t="s">
        <v>15</v>
      </c>
      <c r="E2500" s="465" t="s">
        <v>14</v>
      </c>
      <c r="F2500" s="465">
        <v>700000</v>
      </c>
      <c r="G2500" s="465">
        <v>700000</v>
      </c>
      <c r="H2500" s="13">
        <v>1</v>
      </c>
      <c r="I2500" s="449"/>
      <c r="P2500" s="447"/>
      <c r="Q2500" s="447"/>
      <c r="R2500" s="447"/>
      <c r="S2500" s="447"/>
      <c r="T2500" s="447"/>
      <c r="U2500" s="447"/>
      <c r="V2500" s="447"/>
      <c r="W2500" s="447"/>
      <c r="X2500" s="447"/>
    </row>
    <row r="2501" spans="1:24" s="446" customFormat="1" ht="27" x14ac:dyDescent="0.25">
      <c r="A2501" s="13">
        <v>5134</v>
      </c>
      <c r="B2501" s="465" t="s">
        <v>4952</v>
      </c>
      <c r="C2501" s="465" t="s">
        <v>17</v>
      </c>
      <c r="D2501" s="13" t="s">
        <v>15</v>
      </c>
      <c r="E2501" s="465" t="s">
        <v>14</v>
      </c>
      <c r="F2501" s="465">
        <v>500000</v>
      </c>
      <c r="G2501" s="465">
        <v>500000</v>
      </c>
      <c r="H2501" s="13">
        <v>1</v>
      </c>
      <c r="I2501" s="449"/>
      <c r="P2501" s="447"/>
      <c r="Q2501" s="447"/>
      <c r="R2501" s="447"/>
      <c r="S2501" s="447"/>
      <c r="T2501" s="447"/>
      <c r="U2501" s="447"/>
      <c r="V2501" s="447"/>
      <c r="W2501" s="447"/>
      <c r="X2501" s="447"/>
    </row>
    <row r="2502" spans="1:24" ht="27" x14ac:dyDescent="0.25">
      <c r="A2502" s="13">
        <v>5134</v>
      </c>
      <c r="B2502" s="465" t="s">
        <v>4953</v>
      </c>
      <c r="C2502" s="465" t="s">
        <v>17</v>
      </c>
      <c r="D2502" s="13" t="s">
        <v>15</v>
      </c>
      <c r="E2502" s="465" t="s">
        <v>14</v>
      </c>
      <c r="F2502" s="465">
        <v>500000</v>
      </c>
      <c r="G2502" s="465">
        <v>500000</v>
      </c>
      <c r="H2502" s="13">
        <v>1</v>
      </c>
      <c r="I2502" s="23"/>
    </row>
    <row r="2503" spans="1:24" s="446" customFormat="1" ht="27" x14ac:dyDescent="0.25">
      <c r="A2503" s="13">
        <v>5134</v>
      </c>
      <c r="B2503" s="465" t="s">
        <v>4954</v>
      </c>
      <c r="C2503" s="465" t="s">
        <v>401</v>
      </c>
      <c r="D2503" s="13" t="s">
        <v>390</v>
      </c>
      <c r="E2503" s="465" t="s">
        <v>14</v>
      </c>
      <c r="F2503" s="465">
        <v>600000</v>
      </c>
      <c r="G2503" s="465">
        <v>600000</v>
      </c>
      <c r="H2503" s="13">
        <v>1</v>
      </c>
      <c r="I2503" s="449"/>
      <c r="P2503" s="447"/>
      <c r="Q2503" s="447"/>
      <c r="R2503" s="447"/>
      <c r="S2503" s="447"/>
      <c r="T2503" s="447"/>
      <c r="U2503" s="447"/>
      <c r="V2503" s="447"/>
      <c r="W2503" s="447"/>
      <c r="X2503" s="447"/>
    </row>
    <row r="2504" spans="1:24" ht="15" customHeight="1" x14ac:dyDescent="0.25">
      <c r="A2504" s="514" t="s">
        <v>108</v>
      </c>
      <c r="B2504" s="515"/>
      <c r="C2504" s="515"/>
      <c r="D2504" s="515"/>
      <c r="E2504" s="515"/>
      <c r="F2504" s="515"/>
      <c r="G2504" s="515"/>
      <c r="H2504" s="516"/>
      <c r="I2504" s="23"/>
    </row>
    <row r="2505" spans="1:24" ht="15" customHeight="1" x14ac:dyDescent="0.25">
      <c r="A2505" s="508" t="s">
        <v>12</v>
      </c>
      <c r="B2505" s="509"/>
      <c r="C2505" s="509"/>
      <c r="D2505" s="509"/>
      <c r="E2505" s="509"/>
      <c r="F2505" s="509"/>
      <c r="G2505" s="509"/>
      <c r="H2505" s="510"/>
      <c r="I2505" s="23"/>
    </row>
    <row r="2506" spans="1:24" ht="40.5" x14ac:dyDescent="0.25">
      <c r="A2506" s="349">
        <v>4239</v>
      </c>
      <c r="B2506" s="349" t="s">
        <v>3051</v>
      </c>
      <c r="C2506" s="349" t="s">
        <v>506</v>
      </c>
      <c r="D2506" s="349" t="s">
        <v>9</v>
      </c>
      <c r="E2506" s="349" t="s">
        <v>14</v>
      </c>
      <c r="F2506" s="349">
        <v>1700000</v>
      </c>
      <c r="G2506" s="349">
        <v>1700000</v>
      </c>
      <c r="H2506" s="349">
        <v>1</v>
      </c>
      <c r="I2506" s="23"/>
    </row>
    <row r="2507" spans="1:24" ht="40.5" x14ac:dyDescent="0.25">
      <c r="A2507" s="305" t="s">
        <v>22</v>
      </c>
      <c r="B2507" s="349" t="s">
        <v>2240</v>
      </c>
      <c r="C2507" s="349" t="s">
        <v>443</v>
      </c>
      <c r="D2507" s="349" t="s">
        <v>9</v>
      </c>
      <c r="E2507" s="349" t="s">
        <v>14</v>
      </c>
      <c r="F2507" s="349">
        <v>700000</v>
      </c>
      <c r="G2507" s="349">
        <v>700000</v>
      </c>
      <c r="H2507" s="349">
        <v>1</v>
      </c>
      <c r="I2507" s="23"/>
    </row>
    <row r="2508" spans="1:24" ht="40.5" x14ac:dyDescent="0.25">
      <c r="A2508" s="305" t="s">
        <v>22</v>
      </c>
      <c r="B2508" s="305" t="s">
        <v>2241</v>
      </c>
      <c r="C2508" s="305" t="s">
        <v>443</v>
      </c>
      <c r="D2508" s="305" t="s">
        <v>9</v>
      </c>
      <c r="E2508" s="305" t="s">
        <v>14</v>
      </c>
      <c r="F2508" s="305">
        <v>870000</v>
      </c>
      <c r="G2508" s="305">
        <v>870000</v>
      </c>
      <c r="H2508" s="305">
        <v>1</v>
      </c>
      <c r="I2508" s="23"/>
    </row>
    <row r="2509" spans="1:24" ht="40.5" x14ac:dyDescent="0.25">
      <c r="A2509" s="305" t="s">
        <v>22</v>
      </c>
      <c r="B2509" s="305" t="s">
        <v>2242</v>
      </c>
      <c r="C2509" s="305" t="s">
        <v>443</v>
      </c>
      <c r="D2509" s="305" t="s">
        <v>9</v>
      </c>
      <c r="E2509" s="305" t="s">
        <v>14</v>
      </c>
      <c r="F2509" s="305">
        <v>200000</v>
      </c>
      <c r="G2509" s="305">
        <v>200000</v>
      </c>
      <c r="H2509" s="305">
        <v>1</v>
      </c>
      <c r="I2509" s="23"/>
    </row>
    <row r="2510" spans="1:24" ht="40.5" x14ac:dyDescent="0.25">
      <c r="A2510" s="305" t="s">
        <v>22</v>
      </c>
      <c r="B2510" s="305" t="s">
        <v>2243</v>
      </c>
      <c r="C2510" s="305" t="s">
        <v>443</v>
      </c>
      <c r="D2510" s="305" t="s">
        <v>9</v>
      </c>
      <c r="E2510" s="305" t="s">
        <v>14</v>
      </c>
      <c r="F2510" s="305">
        <v>500000</v>
      </c>
      <c r="G2510" s="305">
        <v>500000</v>
      </c>
      <c r="H2510" s="305">
        <v>1</v>
      </c>
      <c r="I2510" s="23"/>
    </row>
    <row r="2511" spans="1:24" ht="40.5" x14ac:dyDescent="0.25">
      <c r="A2511" s="305" t="s">
        <v>22</v>
      </c>
      <c r="B2511" s="305" t="s">
        <v>2244</v>
      </c>
      <c r="C2511" s="305" t="s">
        <v>443</v>
      </c>
      <c r="D2511" s="305" t="s">
        <v>9</v>
      </c>
      <c r="E2511" s="305" t="s">
        <v>14</v>
      </c>
      <c r="F2511" s="305">
        <v>450000</v>
      </c>
      <c r="G2511" s="305">
        <v>450000</v>
      </c>
      <c r="H2511" s="305">
        <v>1</v>
      </c>
      <c r="I2511" s="23"/>
    </row>
    <row r="2512" spans="1:24" ht="40.5" x14ac:dyDescent="0.25">
      <c r="A2512" s="305" t="s">
        <v>22</v>
      </c>
      <c r="B2512" s="305" t="s">
        <v>2245</v>
      </c>
      <c r="C2512" s="305" t="s">
        <v>443</v>
      </c>
      <c r="D2512" s="305" t="s">
        <v>9</v>
      </c>
      <c r="E2512" s="305" t="s">
        <v>14</v>
      </c>
      <c r="F2512" s="305">
        <v>200000</v>
      </c>
      <c r="G2512" s="305">
        <v>200000</v>
      </c>
      <c r="H2512" s="305">
        <v>1</v>
      </c>
      <c r="I2512" s="23"/>
    </row>
    <row r="2513" spans="1:9" ht="40.5" x14ac:dyDescent="0.25">
      <c r="A2513" s="305" t="s">
        <v>22</v>
      </c>
      <c r="B2513" s="305" t="s">
        <v>2246</v>
      </c>
      <c r="C2513" s="305" t="s">
        <v>443</v>
      </c>
      <c r="D2513" s="305" t="s">
        <v>9</v>
      </c>
      <c r="E2513" s="305" t="s">
        <v>14</v>
      </c>
      <c r="F2513" s="305">
        <v>200000</v>
      </c>
      <c r="G2513" s="305">
        <v>200000</v>
      </c>
      <c r="H2513" s="305">
        <v>1</v>
      </c>
      <c r="I2513" s="23"/>
    </row>
    <row r="2514" spans="1:9" ht="40.5" x14ac:dyDescent="0.25">
      <c r="A2514" s="305" t="s">
        <v>22</v>
      </c>
      <c r="B2514" s="305" t="s">
        <v>2247</v>
      </c>
      <c r="C2514" s="305" t="s">
        <v>443</v>
      </c>
      <c r="D2514" s="305" t="s">
        <v>9</v>
      </c>
      <c r="E2514" s="305" t="s">
        <v>14</v>
      </c>
      <c r="F2514" s="305">
        <v>430000</v>
      </c>
      <c r="G2514" s="305">
        <v>430000</v>
      </c>
      <c r="H2514" s="305">
        <v>1</v>
      </c>
      <c r="I2514" s="23"/>
    </row>
    <row r="2515" spans="1:9" ht="40.5" x14ac:dyDescent="0.25">
      <c r="A2515" s="305" t="s">
        <v>22</v>
      </c>
      <c r="B2515" s="305" t="s">
        <v>2248</v>
      </c>
      <c r="C2515" s="305" t="s">
        <v>443</v>
      </c>
      <c r="D2515" s="305" t="s">
        <v>9</v>
      </c>
      <c r="E2515" s="305" t="s">
        <v>14</v>
      </c>
      <c r="F2515" s="305">
        <v>450000</v>
      </c>
      <c r="G2515" s="305">
        <v>450000</v>
      </c>
      <c r="H2515" s="305">
        <v>1</v>
      </c>
      <c r="I2515" s="23"/>
    </row>
    <row r="2516" spans="1:9" ht="15" customHeight="1" x14ac:dyDescent="0.25">
      <c r="A2516" s="514" t="s">
        <v>122</v>
      </c>
      <c r="B2516" s="515"/>
      <c r="C2516" s="515"/>
      <c r="D2516" s="515"/>
      <c r="E2516" s="515"/>
      <c r="F2516" s="515"/>
      <c r="G2516" s="515"/>
      <c r="H2516" s="516"/>
      <c r="I2516" s="23"/>
    </row>
    <row r="2517" spans="1:9" ht="15" customHeight="1" x14ac:dyDescent="0.25">
      <c r="A2517" s="508" t="s">
        <v>12</v>
      </c>
      <c r="B2517" s="509"/>
      <c r="C2517" s="509"/>
      <c r="D2517" s="509"/>
      <c r="E2517" s="509"/>
      <c r="F2517" s="509"/>
      <c r="G2517" s="509"/>
      <c r="H2517" s="510"/>
      <c r="I2517" s="23"/>
    </row>
    <row r="2518" spans="1:9" x14ac:dyDescent="0.25">
      <c r="A2518" s="9"/>
      <c r="B2518" s="16"/>
      <c r="C2518" s="16"/>
      <c r="D2518" s="12"/>
      <c r="E2518" s="21"/>
      <c r="F2518" s="21"/>
      <c r="G2518" s="21"/>
      <c r="H2518" s="21"/>
      <c r="I2518" s="23"/>
    </row>
    <row r="2519" spans="1:9" ht="15" customHeight="1" x14ac:dyDescent="0.25">
      <c r="A2519" s="508" t="s">
        <v>16</v>
      </c>
      <c r="B2519" s="509"/>
      <c r="C2519" s="509"/>
      <c r="D2519" s="509"/>
      <c r="E2519" s="509"/>
      <c r="F2519" s="509"/>
      <c r="G2519" s="509"/>
      <c r="H2519" s="510"/>
      <c r="I2519" s="23"/>
    </row>
    <row r="2520" spans="1:9" x14ac:dyDescent="0.25">
      <c r="A2520" s="4"/>
      <c r="B2520" s="4"/>
      <c r="C2520" s="4"/>
      <c r="D2520" s="4"/>
      <c r="E2520" s="4"/>
      <c r="F2520" s="4"/>
      <c r="G2520" s="4"/>
      <c r="H2520" s="4"/>
      <c r="I2520" s="23"/>
    </row>
    <row r="2521" spans="1:9" ht="15" customHeight="1" x14ac:dyDescent="0.25">
      <c r="A2521" s="514" t="s">
        <v>72</v>
      </c>
      <c r="B2521" s="515"/>
      <c r="C2521" s="515"/>
      <c r="D2521" s="515"/>
      <c r="E2521" s="515"/>
      <c r="F2521" s="515"/>
      <c r="G2521" s="515"/>
      <c r="H2521" s="516"/>
      <c r="I2521" s="23"/>
    </row>
    <row r="2522" spans="1:9" x14ac:dyDescent="0.25">
      <c r="A2522" s="4"/>
      <c r="B2522" s="508" t="s">
        <v>12</v>
      </c>
      <c r="C2522" s="509"/>
      <c r="D2522" s="509"/>
      <c r="E2522" s="509"/>
      <c r="F2522" s="509"/>
      <c r="G2522" s="510"/>
      <c r="H2522" s="21"/>
      <c r="I2522" s="23"/>
    </row>
    <row r="2523" spans="1:9" ht="15" customHeight="1" x14ac:dyDescent="0.25">
      <c r="A2523" s="514" t="s">
        <v>118</v>
      </c>
      <c r="B2523" s="515"/>
      <c r="C2523" s="515"/>
      <c r="D2523" s="515"/>
      <c r="E2523" s="515"/>
      <c r="F2523" s="515"/>
      <c r="G2523" s="515"/>
      <c r="H2523" s="516"/>
      <c r="I2523" s="23"/>
    </row>
    <row r="2524" spans="1:9" ht="15" customHeight="1" x14ac:dyDescent="0.25">
      <c r="A2524" s="508" t="s">
        <v>12</v>
      </c>
      <c r="B2524" s="509"/>
      <c r="C2524" s="509"/>
      <c r="D2524" s="509"/>
      <c r="E2524" s="509"/>
      <c r="F2524" s="509"/>
      <c r="G2524" s="509"/>
      <c r="H2524" s="510"/>
      <c r="I2524" s="23"/>
    </row>
    <row r="2525" spans="1:9" x14ac:dyDescent="0.25">
      <c r="A2525" s="11"/>
      <c r="B2525" s="16"/>
      <c r="C2525" s="16"/>
      <c r="D2525" s="13"/>
      <c r="E2525" s="13"/>
      <c r="F2525" s="13"/>
      <c r="G2525" s="13"/>
      <c r="H2525" s="21"/>
      <c r="I2525" s="23"/>
    </row>
    <row r="2526" spans="1:9" ht="15" customHeight="1" x14ac:dyDescent="0.25">
      <c r="A2526" s="514" t="s">
        <v>73</v>
      </c>
      <c r="B2526" s="515"/>
      <c r="C2526" s="515"/>
      <c r="D2526" s="515"/>
      <c r="E2526" s="515"/>
      <c r="F2526" s="515"/>
      <c r="G2526" s="515"/>
      <c r="H2526" s="516"/>
      <c r="I2526" s="23"/>
    </row>
    <row r="2527" spans="1:9" ht="15" customHeight="1" x14ac:dyDescent="0.25">
      <c r="A2527" s="508" t="s">
        <v>12</v>
      </c>
      <c r="B2527" s="509"/>
      <c r="C2527" s="509"/>
      <c r="D2527" s="509"/>
      <c r="E2527" s="509"/>
      <c r="F2527" s="509"/>
      <c r="G2527" s="509"/>
      <c r="H2527" s="510"/>
      <c r="I2527" s="23"/>
    </row>
    <row r="2528" spans="1:9" x14ac:dyDescent="0.25">
      <c r="A2528" s="11"/>
      <c r="B2528" s="16"/>
      <c r="C2528" s="16"/>
      <c r="D2528" s="13"/>
      <c r="E2528" s="13"/>
      <c r="F2528" s="13"/>
      <c r="G2528" s="13"/>
      <c r="H2528" s="21"/>
      <c r="I2528" s="23"/>
    </row>
    <row r="2529" spans="1:9" ht="15" customHeight="1" x14ac:dyDescent="0.25">
      <c r="A2529" s="514" t="s">
        <v>221</v>
      </c>
      <c r="B2529" s="515"/>
      <c r="C2529" s="515"/>
      <c r="D2529" s="515"/>
      <c r="E2529" s="515"/>
      <c r="F2529" s="515"/>
      <c r="G2529" s="515"/>
      <c r="H2529" s="516"/>
      <c r="I2529" s="23"/>
    </row>
    <row r="2530" spans="1:9" ht="15" customHeight="1" x14ac:dyDescent="0.25">
      <c r="A2530" s="508" t="s">
        <v>16</v>
      </c>
      <c r="B2530" s="509"/>
      <c r="C2530" s="509"/>
      <c r="D2530" s="509"/>
      <c r="E2530" s="509"/>
      <c r="F2530" s="509"/>
      <c r="G2530" s="509"/>
      <c r="H2530" s="510"/>
      <c r="I2530" s="23"/>
    </row>
    <row r="2531" spans="1:9" x14ac:dyDescent="0.25">
      <c r="A2531" s="38"/>
      <c r="B2531" s="38"/>
      <c r="C2531" s="39"/>
      <c r="D2531" s="38"/>
      <c r="E2531" s="38"/>
      <c r="F2531" s="38"/>
      <c r="G2531" s="38"/>
      <c r="H2531" s="38"/>
      <c r="I2531" s="23"/>
    </row>
    <row r="2532" spans="1:9" ht="15" customHeight="1" x14ac:dyDescent="0.25">
      <c r="A2532" s="508" t="s">
        <v>12</v>
      </c>
      <c r="B2532" s="509"/>
      <c r="C2532" s="509"/>
      <c r="D2532" s="509"/>
      <c r="E2532" s="509"/>
      <c r="F2532" s="509"/>
      <c r="G2532" s="509"/>
      <c r="H2532" s="510"/>
      <c r="I2532" s="23"/>
    </row>
    <row r="2533" spans="1:9" x14ac:dyDescent="0.25">
      <c r="A2533" s="38"/>
      <c r="B2533" s="38"/>
      <c r="C2533" s="39"/>
      <c r="D2533" s="38"/>
      <c r="E2533" s="38"/>
      <c r="F2533" s="38"/>
      <c r="G2533" s="38"/>
      <c r="H2533" s="38"/>
      <c r="I2533" s="23"/>
    </row>
    <row r="2534" spans="1:9" ht="15" customHeight="1" x14ac:dyDescent="0.25">
      <c r="A2534" s="514" t="s">
        <v>219</v>
      </c>
      <c r="B2534" s="515"/>
      <c r="C2534" s="515"/>
      <c r="D2534" s="515"/>
      <c r="E2534" s="515"/>
      <c r="F2534" s="515"/>
      <c r="G2534" s="515"/>
      <c r="H2534" s="516"/>
      <c r="I2534" s="23"/>
    </row>
    <row r="2535" spans="1:9" ht="15" customHeight="1" x14ac:dyDescent="0.25">
      <c r="A2535" s="508" t="s">
        <v>16</v>
      </c>
      <c r="B2535" s="509"/>
      <c r="C2535" s="509"/>
      <c r="D2535" s="509"/>
      <c r="E2535" s="509"/>
      <c r="F2535" s="509"/>
      <c r="G2535" s="509"/>
      <c r="H2535" s="510"/>
      <c r="I2535" s="23"/>
    </row>
    <row r="2536" spans="1:9" x14ac:dyDescent="0.25">
      <c r="I2536" s="23"/>
    </row>
    <row r="2537" spans="1:9" ht="27" x14ac:dyDescent="0.25">
      <c r="A2537" s="356">
        <v>4251</v>
      </c>
      <c r="B2537" s="356" t="s">
        <v>3045</v>
      </c>
      <c r="C2537" s="356" t="s">
        <v>20</v>
      </c>
      <c r="D2537" s="356" t="s">
        <v>390</v>
      </c>
      <c r="E2537" s="356" t="s">
        <v>14</v>
      </c>
      <c r="F2537" s="356">
        <v>4900000</v>
      </c>
      <c r="G2537" s="356">
        <v>4900000</v>
      </c>
      <c r="H2537" s="356">
        <v>1</v>
      </c>
      <c r="I2537" s="23"/>
    </row>
    <row r="2538" spans="1:9" ht="15" customHeight="1" x14ac:dyDescent="0.25">
      <c r="A2538" s="508" t="s">
        <v>12</v>
      </c>
      <c r="B2538" s="509"/>
      <c r="C2538" s="509"/>
      <c r="D2538" s="509"/>
      <c r="E2538" s="509"/>
      <c r="F2538" s="509"/>
      <c r="G2538" s="509"/>
      <c r="H2538" s="510"/>
      <c r="I2538" s="23"/>
    </row>
    <row r="2539" spans="1:9" x14ac:dyDescent="0.25">
      <c r="A2539" s="354"/>
      <c r="B2539" s="354"/>
      <c r="C2539" s="354"/>
      <c r="D2539" s="354"/>
      <c r="E2539" s="354"/>
      <c r="F2539" s="354"/>
      <c r="G2539" s="354"/>
      <c r="H2539" s="354"/>
      <c r="I2539" s="23"/>
    </row>
    <row r="2540" spans="1:9" ht="24" x14ac:dyDescent="0.25">
      <c r="A2540" s="353">
        <v>4251</v>
      </c>
      <c r="B2540" s="353" t="s">
        <v>3044</v>
      </c>
      <c r="C2540" s="353" t="s">
        <v>463</v>
      </c>
      <c r="D2540" s="353" t="s">
        <v>1221</v>
      </c>
      <c r="E2540" s="353" t="s">
        <v>14</v>
      </c>
      <c r="F2540" s="353">
        <v>100000</v>
      </c>
      <c r="G2540" s="353">
        <v>100000</v>
      </c>
      <c r="H2540" s="353">
        <v>1</v>
      </c>
      <c r="I2540" s="23"/>
    </row>
    <row r="2541" spans="1:9" ht="15" customHeight="1" x14ac:dyDescent="0.25">
      <c r="A2541" s="565" t="s">
        <v>74</v>
      </c>
      <c r="B2541" s="566"/>
      <c r="C2541" s="566"/>
      <c r="D2541" s="566"/>
      <c r="E2541" s="566"/>
      <c r="F2541" s="566"/>
      <c r="G2541" s="566"/>
      <c r="H2541" s="567"/>
      <c r="I2541" s="23"/>
    </row>
    <row r="2542" spans="1:9" ht="15" customHeight="1" x14ac:dyDescent="0.25">
      <c r="A2542" s="508" t="s">
        <v>16</v>
      </c>
      <c r="B2542" s="509"/>
      <c r="C2542" s="509"/>
      <c r="D2542" s="509"/>
      <c r="E2542" s="509"/>
      <c r="F2542" s="509"/>
      <c r="G2542" s="509"/>
      <c r="H2542" s="510"/>
      <c r="I2542" s="23"/>
    </row>
    <row r="2543" spans="1:9" x14ac:dyDescent="0.25">
      <c r="A2543" s="4"/>
      <c r="B2543" s="4"/>
      <c r="C2543" s="4"/>
      <c r="D2543" s="13"/>
      <c r="E2543" s="13"/>
      <c r="F2543" s="13"/>
      <c r="G2543" s="13"/>
      <c r="H2543" s="13"/>
      <c r="I2543" s="23"/>
    </row>
    <row r="2544" spans="1:9" ht="15" customHeight="1" x14ac:dyDescent="0.25">
      <c r="A2544" s="508" t="s">
        <v>12</v>
      </c>
      <c r="B2544" s="509"/>
      <c r="C2544" s="509"/>
      <c r="D2544" s="509"/>
      <c r="E2544" s="509"/>
      <c r="F2544" s="509"/>
      <c r="G2544" s="509"/>
      <c r="H2544" s="510"/>
      <c r="I2544" s="23"/>
    </row>
    <row r="2545" spans="1:9" x14ac:dyDescent="0.25">
      <c r="A2545" s="102"/>
      <c r="B2545" s="102"/>
      <c r="C2545" s="102"/>
      <c r="D2545" s="102"/>
      <c r="E2545" s="102"/>
      <c r="F2545" s="102"/>
      <c r="G2545" s="102"/>
      <c r="H2545" s="102"/>
      <c r="I2545" s="23"/>
    </row>
    <row r="2546" spans="1:9" ht="15" customHeight="1" x14ac:dyDescent="0.25">
      <c r="A2546" s="514" t="s">
        <v>123</v>
      </c>
      <c r="B2546" s="515"/>
      <c r="C2546" s="515"/>
      <c r="D2546" s="515"/>
      <c r="E2546" s="515"/>
      <c r="F2546" s="515"/>
      <c r="G2546" s="515"/>
      <c r="H2546" s="516"/>
      <c r="I2546" s="23"/>
    </row>
    <row r="2547" spans="1:9" ht="15" customHeight="1" x14ac:dyDescent="0.25">
      <c r="A2547" s="508" t="s">
        <v>12</v>
      </c>
      <c r="B2547" s="509"/>
      <c r="C2547" s="509"/>
      <c r="D2547" s="509"/>
      <c r="E2547" s="509"/>
      <c r="F2547" s="509"/>
      <c r="G2547" s="509"/>
      <c r="H2547" s="510"/>
      <c r="I2547" s="23"/>
    </row>
    <row r="2548" spans="1:9" x14ac:dyDescent="0.25">
      <c r="A2548" s="12"/>
      <c r="B2548" s="12"/>
      <c r="C2548" s="12"/>
      <c r="D2548" s="12"/>
      <c r="E2548" s="12"/>
      <c r="F2548" s="12"/>
      <c r="G2548" s="12"/>
      <c r="H2548" s="12"/>
      <c r="I2548" s="23"/>
    </row>
    <row r="2549" spans="1:9" ht="15" customHeight="1" x14ac:dyDescent="0.25">
      <c r="A2549" s="514" t="s">
        <v>2093</v>
      </c>
      <c r="B2549" s="515"/>
      <c r="C2549" s="515"/>
      <c r="D2549" s="515"/>
      <c r="E2549" s="515"/>
      <c r="F2549" s="515"/>
      <c r="G2549" s="515"/>
      <c r="H2549" s="516"/>
      <c r="I2549" s="23"/>
    </row>
    <row r="2550" spans="1:9" ht="15" customHeight="1" x14ac:dyDescent="0.25">
      <c r="A2550" s="508" t="s">
        <v>16</v>
      </c>
      <c r="B2550" s="509"/>
      <c r="C2550" s="509"/>
      <c r="D2550" s="509"/>
      <c r="E2550" s="509"/>
      <c r="F2550" s="509"/>
      <c r="G2550" s="509"/>
      <c r="H2550" s="510"/>
      <c r="I2550" s="23"/>
    </row>
    <row r="2551" spans="1:9" ht="40.5" x14ac:dyDescent="0.25">
      <c r="A2551" s="12">
        <v>4251</v>
      </c>
      <c r="B2551" s="12" t="s">
        <v>2094</v>
      </c>
      <c r="C2551" s="12" t="s">
        <v>24</v>
      </c>
      <c r="D2551" s="12" t="s">
        <v>390</v>
      </c>
      <c r="E2551" s="12" t="s">
        <v>14</v>
      </c>
      <c r="F2551" s="12">
        <v>55650000</v>
      </c>
      <c r="G2551" s="12">
        <v>55650000</v>
      </c>
      <c r="H2551" s="12">
        <v>1</v>
      </c>
      <c r="I2551" s="23"/>
    </row>
    <row r="2552" spans="1:9" ht="15" customHeight="1" x14ac:dyDescent="0.25">
      <c r="A2552" s="508" t="s">
        <v>12</v>
      </c>
      <c r="B2552" s="509"/>
      <c r="C2552" s="509"/>
      <c r="D2552" s="509"/>
      <c r="E2552" s="509"/>
      <c r="F2552" s="509"/>
      <c r="G2552" s="509"/>
      <c r="H2552" s="510"/>
      <c r="I2552" s="23"/>
    </row>
    <row r="2553" spans="1:9" ht="27" x14ac:dyDescent="0.25">
      <c r="A2553" s="12">
        <v>4251</v>
      </c>
      <c r="B2553" s="12" t="s">
        <v>2095</v>
      </c>
      <c r="C2553" s="12" t="s">
        <v>463</v>
      </c>
      <c r="D2553" s="12" t="s">
        <v>1221</v>
      </c>
      <c r="E2553" s="12" t="s">
        <v>14</v>
      </c>
      <c r="F2553" s="12">
        <v>847500</v>
      </c>
      <c r="G2553" s="12">
        <v>847500</v>
      </c>
      <c r="H2553" s="12">
        <v>1</v>
      </c>
      <c r="I2553" s="23"/>
    </row>
    <row r="2554" spans="1:9" x14ac:dyDescent="0.25">
      <c r="A2554" s="12"/>
      <c r="B2554" s="12"/>
      <c r="C2554" s="12"/>
      <c r="D2554" s="12"/>
      <c r="E2554" s="12"/>
      <c r="F2554" s="12"/>
      <c r="G2554" s="12"/>
      <c r="H2554" s="12"/>
      <c r="I2554" s="23"/>
    </row>
    <row r="2555" spans="1:9" x14ac:dyDescent="0.25">
      <c r="A2555" s="12"/>
      <c r="B2555" s="12"/>
      <c r="C2555" s="12"/>
      <c r="D2555" s="12"/>
      <c r="E2555" s="12"/>
      <c r="F2555" s="12"/>
      <c r="G2555" s="12"/>
      <c r="H2555" s="12"/>
      <c r="I2555" s="23"/>
    </row>
    <row r="2556" spans="1:9" x14ac:dyDescent="0.25">
      <c r="A2556" s="290"/>
      <c r="B2556" s="291"/>
      <c r="C2556" s="291"/>
      <c r="D2556" s="291"/>
      <c r="E2556" s="291"/>
      <c r="F2556" s="291"/>
      <c r="G2556" s="291"/>
      <c r="H2556" s="291"/>
      <c r="I2556" s="23"/>
    </row>
    <row r="2557" spans="1:9" ht="15" customHeight="1" x14ac:dyDescent="0.25">
      <c r="A2557" s="514" t="s">
        <v>245</v>
      </c>
      <c r="B2557" s="515"/>
      <c r="C2557" s="515"/>
      <c r="D2557" s="515"/>
      <c r="E2557" s="515"/>
      <c r="F2557" s="515"/>
      <c r="G2557" s="515"/>
      <c r="H2557" s="516"/>
      <c r="I2557" s="23"/>
    </row>
    <row r="2558" spans="1:9" x14ac:dyDescent="0.25">
      <c r="A2558" s="4"/>
      <c r="B2558" s="508" t="s">
        <v>8</v>
      </c>
      <c r="C2558" s="509"/>
      <c r="D2558" s="509"/>
      <c r="E2558" s="509"/>
      <c r="F2558" s="509"/>
      <c r="G2558" s="510"/>
      <c r="H2558" s="93"/>
      <c r="I2558" s="23"/>
    </row>
    <row r="2559" spans="1:9" x14ac:dyDescent="0.25">
      <c r="A2559" s="4">
        <v>5129</v>
      </c>
      <c r="B2559" s="4" t="s">
        <v>3938</v>
      </c>
      <c r="C2559" s="4" t="s">
        <v>3246</v>
      </c>
      <c r="D2559" s="4" t="s">
        <v>9</v>
      </c>
      <c r="E2559" s="4" t="s">
        <v>10</v>
      </c>
      <c r="F2559" s="4">
        <v>120000</v>
      </c>
      <c r="G2559" s="4">
        <v>120000</v>
      </c>
      <c r="H2559" s="4">
        <v>1</v>
      </c>
      <c r="I2559" s="23"/>
    </row>
    <row r="2560" spans="1:9" x14ac:dyDescent="0.25">
      <c r="A2560" s="4">
        <v>5129</v>
      </c>
      <c r="B2560" s="4" t="s">
        <v>3939</v>
      </c>
      <c r="C2560" s="4" t="s">
        <v>1359</v>
      </c>
      <c r="D2560" s="4" t="s">
        <v>9</v>
      </c>
      <c r="E2560" s="4" t="s">
        <v>10</v>
      </c>
      <c r="F2560" s="4">
        <v>170000</v>
      </c>
      <c r="G2560" s="4">
        <v>170000</v>
      </c>
      <c r="H2560" s="4">
        <v>6</v>
      </c>
      <c r="I2560" s="23"/>
    </row>
    <row r="2561" spans="1:24" x14ac:dyDescent="0.25">
      <c r="A2561" s="4">
        <v>5129</v>
      </c>
      <c r="B2561" s="4" t="s">
        <v>3940</v>
      </c>
      <c r="C2561" s="4" t="s">
        <v>3798</v>
      </c>
      <c r="D2561" s="4" t="s">
        <v>9</v>
      </c>
      <c r="E2561" s="4" t="s">
        <v>10</v>
      </c>
      <c r="F2561" s="4">
        <v>100000</v>
      </c>
      <c r="G2561" s="4">
        <v>100000</v>
      </c>
      <c r="H2561" s="4">
        <v>3</v>
      </c>
      <c r="I2561" s="23"/>
    </row>
    <row r="2562" spans="1:24" ht="27" x14ac:dyDescent="0.25">
      <c r="A2562" s="4">
        <v>5129</v>
      </c>
      <c r="B2562" s="4" t="s">
        <v>3941</v>
      </c>
      <c r="C2562" s="4" t="s">
        <v>3942</v>
      </c>
      <c r="D2562" s="4" t="s">
        <v>9</v>
      </c>
      <c r="E2562" s="4" t="s">
        <v>10</v>
      </c>
      <c r="F2562" s="4">
        <v>70000</v>
      </c>
      <c r="G2562" s="4">
        <v>70000</v>
      </c>
      <c r="H2562" s="4">
        <v>1</v>
      </c>
      <c r="I2562" s="23"/>
    </row>
    <row r="2563" spans="1:24" x14ac:dyDescent="0.25">
      <c r="A2563" s="4">
        <v>5129</v>
      </c>
      <c r="B2563" s="4" t="s">
        <v>3943</v>
      </c>
      <c r="C2563" s="4" t="s">
        <v>1363</v>
      </c>
      <c r="D2563" s="4" t="s">
        <v>9</v>
      </c>
      <c r="E2563" s="4" t="s">
        <v>10</v>
      </c>
      <c r="F2563" s="4">
        <v>165000</v>
      </c>
      <c r="G2563" s="4">
        <v>165000</v>
      </c>
      <c r="H2563" s="4">
        <v>6</v>
      </c>
      <c r="I2563" s="23"/>
    </row>
    <row r="2564" spans="1:24" s="446" customFormat="1" x14ac:dyDescent="0.25">
      <c r="A2564" s="4">
        <v>4267</v>
      </c>
      <c r="B2564" s="4" t="s">
        <v>4689</v>
      </c>
      <c r="C2564" s="4" t="s">
        <v>968</v>
      </c>
      <c r="D2564" s="4" t="s">
        <v>390</v>
      </c>
      <c r="E2564" s="4" t="s">
        <v>14</v>
      </c>
      <c r="F2564" s="4">
        <v>690000</v>
      </c>
      <c r="G2564" s="4">
        <v>690000</v>
      </c>
      <c r="H2564" s="4">
        <v>1</v>
      </c>
      <c r="I2564" s="449"/>
      <c r="P2564" s="447"/>
      <c r="Q2564" s="447"/>
      <c r="R2564" s="447"/>
      <c r="S2564" s="447"/>
      <c r="T2564" s="447"/>
      <c r="U2564" s="447"/>
      <c r="V2564" s="447"/>
      <c r="W2564" s="447"/>
      <c r="X2564" s="447"/>
    </row>
    <row r="2565" spans="1:24" x14ac:dyDescent="0.25">
      <c r="A2565" s="4">
        <v>4267</v>
      </c>
      <c r="B2565" s="4" t="s">
        <v>4688</v>
      </c>
      <c r="C2565" s="4" t="s">
        <v>966</v>
      </c>
      <c r="D2565" s="4" t="s">
        <v>390</v>
      </c>
      <c r="E2565" s="4" t="s">
        <v>10</v>
      </c>
      <c r="F2565" s="4">
        <v>13100</v>
      </c>
      <c r="G2565" s="4">
        <f>+F2565*H2565</f>
        <v>1310000</v>
      </c>
      <c r="H2565" s="4">
        <v>100</v>
      </c>
      <c r="I2565" s="23"/>
    </row>
    <row r="2566" spans="1:24" ht="15" customHeight="1" x14ac:dyDescent="0.25">
      <c r="A2566" s="508" t="s">
        <v>12</v>
      </c>
      <c r="B2566" s="509"/>
      <c r="C2566" s="509"/>
      <c r="D2566" s="509"/>
      <c r="E2566" s="509"/>
      <c r="F2566" s="509"/>
      <c r="G2566" s="509"/>
      <c r="H2566" s="510"/>
      <c r="I2566" s="23"/>
    </row>
    <row r="2567" spans="1:24" x14ac:dyDescent="0.25">
      <c r="A2567" s="170"/>
      <c r="B2567" s="170"/>
      <c r="C2567" s="170"/>
      <c r="D2567" s="170"/>
      <c r="E2567" s="170"/>
      <c r="F2567" s="170"/>
      <c r="G2567" s="170"/>
      <c r="H2567" s="170"/>
      <c r="I2567" s="23"/>
    </row>
    <row r="2568" spans="1:24" ht="15" customHeight="1" x14ac:dyDescent="0.25">
      <c r="A2568" s="508" t="s">
        <v>16</v>
      </c>
      <c r="B2568" s="509"/>
      <c r="C2568" s="509"/>
      <c r="D2568" s="509"/>
      <c r="E2568" s="509"/>
      <c r="F2568" s="509"/>
      <c r="G2568" s="509"/>
      <c r="H2568" s="510"/>
      <c r="I2568" s="23"/>
    </row>
    <row r="2569" spans="1:24" x14ac:dyDescent="0.25">
      <c r="A2569" s="174"/>
      <c r="D2569" s="174"/>
      <c r="E2569" s="174"/>
      <c r="F2569" s="174"/>
      <c r="G2569" s="174"/>
      <c r="H2569" s="174"/>
      <c r="I2569" s="23"/>
    </row>
    <row r="2570" spans="1:24" ht="15" customHeight="1" x14ac:dyDescent="0.25">
      <c r="A2570" s="514" t="s">
        <v>218</v>
      </c>
      <c r="B2570" s="515"/>
      <c r="C2570" s="515"/>
      <c r="D2570" s="515"/>
      <c r="E2570" s="515"/>
      <c r="F2570" s="515"/>
      <c r="G2570" s="515"/>
      <c r="H2570" s="516"/>
      <c r="I2570" s="23"/>
    </row>
    <row r="2571" spans="1:24" ht="15" customHeight="1" x14ac:dyDescent="0.25">
      <c r="A2571" s="569" t="s">
        <v>16</v>
      </c>
      <c r="B2571" s="570"/>
      <c r="C2571" s="570"/>
      <c r="D2571" s="570"/>
      <c r="E2571" s="570"/>
      <c r="F2571" s="570"/>
      <c r="G2571" s="570"/>
      <c r="H2571" s="571"/>
      <c r="I2571" s="23"/>
    </row>
    <row r="2572" spans="1:24" ht="24" x14ac:dyDescent="0.25">
      <c r="A2572" s="202">
        <v>4251</v>
      </c>
      <c r="B2572" s="202" t="s">
        <v>4346</v>
      </c>
      <c r="C2572" s="202" t="s">
        <v>431</v>
      </c>
      <c r="D2572" s="202" t="s">
        <v>390</v>
      </c>
      <c r="E2572" s="202" t="s">
        <v>14</v>
      </c>
      <c r="F2572" s="202">
        <v>4000000</v>
      </c>
      <c r="G2572" s="202">
        <v>4000000</v>
      </c>
      <c r="H2572" s="202">
        <v>1</v>
      </c>
      <c r="I2572" s="23"/>
    </row>
    <row r="2573" spans="1:24" ht="15" customHeight="1" x14ac:dyDescent="0.25">
      <c r="A2573" s="562" t="s">
        <v>12</v>
      </c>
      <c r="B2573" s="563"/>
      <c r="C2573" s="563"/>
      <c r="D2573" s="563"/>
      <c r="E2573" s="563"/>
      <c r="F2573" s="563"/>
      <c r="G2573" s="563"/>
      <c r="H2573" s="564"/>
      <c r="I2573" s="23"/>
    </row>
    <row r="2574" spans="1:24" ht="40.5" x14ac:dyDescent="0.25">
      <c r="A2574" s="333">
        <v>4239</v>
      </c>
      <c r="B2574" s="333" t="s">
        <v>2730</v>
      </c>
      <c r="C2574" s="333" t="s">
        <v>506</v>
      </c>
      <c r="D2574" s="333" t="s">
        <v>257</v>
      </c>
      <c r="E2574" s="333" t="s">
        <v>14</v>
      </c>
      <c r="F2574" s="333">
        <v>500000</v>
      </c>
      <c r="G2574" s="333">
        <v>500000</v>
      </c>
      <c r="H2574" s="333">
        <v>1</v>
      </c>
      <c r="I2574" s="23"/>
    </row>
    <row r="2575" spans="1:24" ht="40.5" x14ac:dyDescent="0.25">
      <c r="A2575" s="333">
        <v>4239</v>
      </c>
      <c r="B2575" s="333" t="s">
        <v>2731</v>
      </c>
      <c r="C2575" s="333" t="s">
        <v>506</v>
      </c>
      <c r="D2575" s="333" t="s">
        <v>257</v>
      </c>
      <c r="E2575" s="333" t="s">
        <v>14</v>
      </c>
      <c r="F2575" s="333">
        <v>450000</v>
      </c>
      <c r="G2575" s="333">
        <v>450000</v>
      </c>
      <c r="H2575" s="333">
        <v>1</v>
      </c>
      <c r="I2575" s="23"/>
    </row>
    <row r="2576" spans="1:24" ht="40.5" x14ac:dyDescent="0.25">
      <c r="A2576" s="333">
        <v>4239</v>
      </c>
      <c r="B2576" s="333" t="s">
        <v>2732</v>
      </c>
      <c r="C2576" s="333" t="s">
        <v>506</v>
      </c>
      <c r="D2576" s="333" t="s">
        <v>257</v>
      </c>
      <c r="E2576" s="333" t="s">
        <v>14</v>
      </c>
      <c r="F2576" s="333">
        <v>450000</v>
      </c>
      <c r="G2576" s="333">
        <v>450000</v>
      </c>
      <c r="H2576" s="333">
        <v>1</v>
      </c>
      <c r="I2576" s="23"/>
    </row>
    <row r="2577" spans="1:9" ht="40.5" x14ac:dyDescent="0.25">
      <c r="A2577" s="333">
        <v>4239</v>
      </c>
      <c r="B2577" s="333" t="s">
        <v>2733</v>
      </c>
      <c r="C2577" s="333" t="s">
        <v>506</v>
      </c>
      <c r="D2577" s="333" t="s">
        <v>257</v>
      </c>
      <c r="E2577" s="333" t="s">
        <v>14</v>
      </c>
      <c r="F2577" s="333">
        <v>500000</v>
      </c>
      <c r="G2577" s="333">
        <v>500000</v>
      </c>
      <c r="H2577" s="333">
        <v>1</v>
      </c>
      <c r="I2577" s="23"/>
    </row>
    <row r="2578" spans="1:9" ht="40.5" x14ac:dyDescent="0.25">
      <c r="A2578" s="333">
        <v>4239</v>
      </c>
      <c r="B2578" s="333" t="s">
        <v>2734</v>
      </c>
      <c r="C2578" s="333" t="s">
        <v>506</v>
      </c>
      <c r="D2578" s="333" t="s">
        <v>257</v>
      </c>
      <c r="E2578" s="333" t="s">
        <v>14</v>
      </c>
      <c r="F2578" s="333">
        <v>500000</v>
      </c>
      <c r="G2578" s="333">
        <v>500000</v>
      </c>
      <c r="H2578" s="333">
        <v>1</v>
      </c>
      <c r="I2578" s="23"/>
    </row>
    <row r="2579" spans="1:9" ht="40.5" x14ac:dyDescent="0.25">
      <c r="A2579" s="333">
        <v>4239</v>
      </c>
      <c r="B2579" s="333" t="s">
        <v>2735</v>
      </c>
      <c r="C2579" s="333" t="s">
        <v>506</v>
      </c>
      <c r="D2579" s="333" t="s">
        <v>257</v>
      </c>
      <c r="E2579" s="333" t="s">
        <v>14</v>
      </c>
      <c r="F2579" s="333">
        <v>500000</v>
      </c>
      <c r="G2579" s="333">
        <v>500000</v>
      </c>
      <c r="H2579" s="333">
        <v>1</v>
      </c>
      <c r="I2579" s="23"/>
    </row>
    <row r="2580" spans="1:9" ht="40.5" x14ac:dyDescent="0.25">
      <c r="A2580" s="333">
        <v>4239</v>
      </c>
      <c r="B2580" s="333" t="s">
        <v>2736</v>
      </c>
      <c r="C2580" s="333" t="s">
        <v>506</v>
      </c>
      <c r="D2580" s="333" t="s">
        <v>257</v>
      </c>
      <c r="E2580" s="333" t="s">
        <v>14</v>
      </c>
      <c r="F2580" s="333">
        <v>650000</v>
      </c>
      <c r="G2580" s="333">
        <v>650000</v>
      </c>
      <c r="H2580" s="333">
        <v>1</v>
      </c>
      <c r="I2580" s="23"/>
    </row>
    <row r="2581" spans="1:9" ht="40.5" x14ac:dyDescent="0.25">
      <c r="A2581" s="333">
        <v>4239</v>
      </c>
      <c r="B2581" s="333" t="s">
        <v>2737</v>
      </c>
      <c r="C2581" s="333" t="s">
        <v>506</v>
      </c>
      <c r="D2581" s="333" t="s">
        <v>257</v>
      </c>
      <c r="E2581" s="333" t="s">
        <v>14</v>
      </c>
      <c r="F2581" s="333">
        <v>450000</v>
      </c>
      <c r="G2581" s="333">
        <v>450000</v>
      </c>
      <c r="H2581" s="333">
        <v>1</v>
      </c>
      <c r="I2581" s="23"/>
    </row>
    <row r="2582" spans="1:9" ht="15" customHeight="1" x14ac:dyDescent="0.25">
      <c r="A2582" s="514" t="s">
        <v>1222</v>
      </c>
      <c r="B2582" s="515"/>
      <c r="C2582" s="515"/>
      <c r="D2582" s="515"/>
      <c r="E2582" s="515"/>
      <c r="F2582" s="515"/>
      <c r="G2582" s="515"/>
      <c r="H2582" s="516"/>
      <c r="I2582" s="23"/>
    </row>
    <row r="2583" spans="1:9" ht="15" customHeight="1" x14ac:dyDescent="0.25">
      <c r="A2583" s="508" t="s">
        <v>12</v>
      </c>
      <c r="B2583" s="509"/>
      <c r="C2583" s="509"/>
      <c r="D2583" s="509"/>
      <c r="E2583" s="509"/>
      <c r="F2583" s="509"/>
      <c r="G2583" s="509"/>
      <c r="H2583" s="510"/>
      <c r="I2583" s="23"/>
    </row>
    <row r="2584" spans="1:9" ht="27" x14ac:dyDescent="0.25">
      <c r="A2584" s="421">
        <v>4251</v>
      </c>
      <c r="B2584" s="421" t="s">
        <v>4345</v>
      </c>
      <c r="C2584" s="421" t="s">
        <v>463</v>
      </c>
      <c r="D2584" s="421" t="s">
        <v>1221</v>
      </c>
      <c r="E2584" s="421" t="s">
        <v>14</v>
      </c>
      <c r="F2584" s="421">
        <v>360000</v>
      </c>
      <c r="G2584" s="421">
        <v>360000</v>
      </c>
      <c r="H2584" s="421">
        <v>1</v>
      </c>
      <c r="I2584" s="23"/>
    </row>
    <row r="2585" spans="1:9" ht="27" x14ac:dyDescent="0.25">
      <c r="A2585" s="400">
        <v>5113</v>
      </c>
      <c r="B2585" s="421" t="s">
        <v>4118</v>
      </c>
      <c r="C2585" s="421" t="s">
        <v>1102</v>
      </c>
      <c r="D2585" s="421" t="s">
        <v>13</v>
      </c>
      <c r="E2585" s="421" t="s">
        <v>14</v>
      </c>
      <c r="F2585" s="421">
        <v>490488</v>
      </c>
      <c r="G2585" s="421">
        <v>490488</v>
      </c>
      <c r="H2585" s="421">
        <v>1</v>
      </c>
      <c r="I2585" s="23"/>
    </row>
    <row r="2586" spans="1:9" ht="27" x14ac:dyDescent="0.25">
      <c r="A2586" s="400">
        <v>5113</v>
      </c>
      <c r="B2586" s="400" t="s">
        <v>4119</v>
      </c>
      <c r="C2586" s="400" t="s">
        <v>1102</v>
      </c>
      <c r="D2586" s="400" t="s">
        <v>13</v>
      </c>
      <c r="E2586" s="400" t="s">
        <v>14</v>
      </c>
      <c r="F2586" s="400">
        <v>400032</v>
      </c>
      <c r="G2586" s="400">
        <v>400032</v>
      </c>
      <c r="H2586" s="400">
        <v>1</v>
      </c>
      <c r="I2586" s="23"/>
    </row>
    <row r="2587" spans="1:9" ht="27" x14ac:dyDescent="0.25">
      <c r="A2587" s="400">
        <v>5113</v>
      </c>
      <c r="B2587" s="400" t="s">
        <v>4120</v>
      </c>
      <c r="C2587" s="400" t="s">
        <v>1102</v>
      </c>
      <c r="D2587" s="400" t="s">
        <v>13</v>
      </c>
      <c r="E2587" s="400" t="s">
        <v>14</v>
      </c>
      <c r="F2587" s="400">
        <v>172320</v>
      </c>
      <c r="G2587" s="400">
        <v>172320</v>
      </c>
      <c r="H2587" s="400">
        <v>1</v>
      </c>
      <c r="I2587" s="23"/>
    </row>
    <row r="2588" spans="1:9" ht="27" x14ac:dyDescent="0.25">
      <c r="A2588" s="400">
        <v>5113</v>
      </c>
      <c r="B2588" s="400" t="s">
        <v>4121</v>
      </c>
      <c r="C2588" s="400" t="s">
        <v>1102</v>
      </c>
      <c r="D2588" s="400" t="s">
        <v>13</v>
      </c>
      <c r="E2588" s="400" t="s">
        <v>14</v>
      </c>
      <c r="F2588" s="400">
        <v>276792</v>
      </c>
      <c r="G2588" s="400">
        <v>276792</v>
      </c>
      <c r="H2588" s="400">
        <v>1</v>
      </c>
      <c r="I2588" s="23"/>
    </row>
    <row r="2589" spans="1:9" ht="27" x14ac:dyDescent="0.25">
      <c r="A2589" s="400">
        <v>5113</v>
      </c>
      <c r="B2589" s="400" t="s">
        <v>1796</v>
      </c>
      <c r="C2589" s="400" t="s">
        <v>463</v>
      </c>
      <c r="D2589" s="400" t="s">
        <v>15</v>
      </c>
      <c r="E2589" s="400" t="s">
        <v>14</v>
      </c>
      <c r="F2589" s="400">
        <v>100000</v>
      </c>
      <c r="G2589" s="400">
        <v>100000</v>
      </c>
      <c r="H2589" s="400">
        <v>1</v>
      </c>
      <c r="I2589" s="23"/>
    </row>
    <row r="2590" spans="1:9" ht="27" x14ac:dyDescent="0.25">
      <c r="A2590" s="400">
        <v>5113</v>
      </c>
      <c r="B2590" s="400" t="s">
        <v>1797</v>
      </c>
      <c r="C2590" s="400" t="s">
        <v>463</v>
      </c>
      <c r="D2590" s="400" t="s">
        <v>15</v>
      </c>
      <c r="E2590" s="400" t="s">
        <v>14</v>
      </c>
      <c r="F2590" s="400">
        <v>125000</v>
      </c>
      <c r="G2590" s="400">
        <v>125000</v>
      </c>
      <c r="H2590" s="400">
        <v>1</v>
      </c>
      <c r="I2590" s="23"/>
    </row>
    <row r="2591" spans="1:9" ht="27" x14ac:dyDescent="0.25">
      <c r="A2591" s="400">
        <v>5113</v>
      </c>
      <c r="B2591" s="400" t="s">
        <v>1798</v>
      </c>
      <c r="C2591" s="400" t="s">
        <v>463</v>
      </c>
      <c r="D2591" s="400" t="s">
        <v>15</v>
      </c>
      <c r="E2591" s="400" t="s">
        <v>14</v>
      </c>
      <c r="F2591" s="400">
        <v>45000</v>
      </c>
      <c r="G2591" s="400">
        <v>45000</v>
      </c>
      <c r="H2591" s="400">
        <v>1</v>
      </c>
      <c r="I2591" s="23"/>
    </row>
    <row r="2592" spans="1:9" ht="27" x14ac:dyDescent="0.25">
      <c r="A2592" s="400">
        <v>5113</v>
      </c>
      <c r="B2592" s="400" t="s">
        <v>1799</v>
      </c>
      <c r="C2592" s="400" t="s">
        <v>463</v>
      </c>
      <c r="D2592" s="400" t="s">
        <v>15</v>
      </c>
      <c r="E2592" s="400" t="s">
        <v>14</v>
      </c>
      <c r="F2592" s="400">
        <v>55000</v>
      </c>
      <c r="G2592" s="400">
        <v>55000</v>
      </c>
      <c r="H2592" s="400">
        <v>1</v>
      </c>
      <c r="I2592" s="23"/>
    </row>
    <row r="2593" spans="1:24" ht="27" x14ac:dyDescent="0.25">
      <c r="A2593" s="400">
        <v>5113</v>
      </c>
      <c r="B2593" s="400" t="s">
        <v>1800</v>
      </c>
      <c r="C2593" s="400" t="s">
        <v>463</v>
      </c>
      <c r="D2593" s="400" t="s">
        <v>15</v>
      </c>
      <c r="E2593" s="400" t="s">
        <v>14</v>
      </c>
      <c r="F2593" s="400">
        <v>0</v>
      </c>
      <c r="G2593" s="400">
        <v>0</v>
      </c>
      <c r="H2593" s="400">
        <v>1</v>
      </c>
      <c r="I2593" s="23"/>
    </row>
    <row r="2594" spans="1:24" ht="27" x14ac:dyDescent="0.25">
      <c r="A2594" s="400">
        <v>5113</v>
      </c>
      <c r="B2594" s="400" t="s">
        <v>1801</v>
      </c>
      <c r="C2594" s="400" t="s">
        <v>463</v>
      </c>
      <c r="D2594" s="400" t="s">
        <v>15</v>
      </c>
      <c r="E2594" s="400" t="s">
        <v>14</v>
      </c>
      <c r="F2594" s="400">
        <v>0</v>
      </c>
      <c r="G2594" s="400">
        <v>0</v>
      </c>
      <c r="H2594" s="400">
        <v>1</v>
      </c>
      <c r="I2594" s="23"/>
    </row>
    <row r="2595" spans="1:24" ht="27" x14ac:dyDescent="0.25">
      <c r="A2595" s="400">
        <v>5113</v>
      </c>
      <c r="B2595" s="400" t="s">
        <v>1802</v>
      </c>
      <c r="C2595" s="400" t="s">
        <v>463</v>
      </c>
      <c r="D2595" s="400" t="s">
        <v>15</v>
      </c>
      <c r="E2595" s="400" t="s">
        <v>14</v>
      </c>
      <c r="F2595" s="400">
        <v>0</v>
      </c>
      <c r="G2595" s="400">
        <v>0</v>
      </c>
      <c r="H2595" s="400">
        <v>1</v>
      </c>
      <c r="I2595" s="23"/>
    </row>
    <row r="2596" spans="1:24" ht="27" x14ac:dyDescent="0.25">
      <c r="A2596" s="400">
        <v>5113</v>
      </c>
      <c r="B2596" s="400" t="s">
        <v>1803</v>
      </c>
      <c r="C2596" s="400" t="s">
        <v>463</v>
      </c>
      <c r="D2596" s="400" t="s">
        <v>15</v>
      </c>
      <c r="E2596" s="400" t="s">
        <v>14</v>
      </c>
      <c r="F2596" s="400">
        <v>0</v>
      </c>
      <c r="G2596" s="400">
        <v>0</v>
      </c>
      <c r="H2596" s="400">
        <v>1</v>
      </c>
      <c r="I2596" s="23"/>
    </row>
    <row r="2597" spans="1:24" ht="27" x14ac:dyDescent="0.25">
      <c r="A2597" s="400">
        <v>5113</v>
      </c>
      <c r="B2597" s="400" t="s">
        <v>1804</v>
      </c>
      <c r="C2597" s="400" t="s">
        <v>463</v>
      </c>
      <c r="D2597" s="400" t="s">
        <v>15</v>
      </c>
      <c r="E2597" s="400" t="s">
        <v>14</v>
      </c>
      <c r="F2597" s="400">
        <v>0</v>
      </c>
      <c r="G2597" s="400">
        <v>0</v>
      </c>
      <c r="H2597" s="400">
        <v>1</v>
      </c>
      <c r="I2597" s="23"/>
    </row>
    <row r="2598" spans="1:24" s="446" customFormat="1" ht="27" x14ac:dyDescent="0.25">
      <c r="A2598" s="476">
        <v>5113</v>
      </c>
      <c r="B2598" s="476" t="s">
        <v>5099</v>
      </c>
      <c r="C2598" s="476" t="s">
        <v>463</v>
      </c>
      <c r="D2598" s="476" t="s">
        <v>1221</v>
      </c>
      <c r="E2598" s="476" t="s">
        <v>14</v>
      </c>
      <c r="F2598" s="476">
        <v>845900</v>
      </c>
      <c r="G2598" s="476">
        <v>845900</v>
      </c>
      <c r="H2598" s="476">
        <v>1</v>
      </c>
      <c r="I2598" s="449"/>
      <c r="P2598" s="447"/>
      <c r="Q2598" s="447"/>
      <c r="R2598" s="447"/>
      <c r="S2598" s="447"/>
      <c r="T2598" s="447"/>
      <c r="U2598" s="447"/>
      <c r="V2598" s="447"/>
      <c r="W2598" s="447"/>
      <c r="X2598" s="447"/>
    </row>
    <row r="2599" spans="1:24" s="446" customFormat="1" ht="27" x14ac:dyDescent="0.25">
      <c r="A2599" s="476">
        <v>5113</v>
      </c>
      <c r="B2599" s="476" t="s">
        <v>5100</v>
      </c>
      <c r="C2599" s="476" t="s">
        <v>1102</v>
      </c>
      <c r="D2599" s="476" t="s">
        <v>13</v>
      </c>
      <c r="E2599" s="476" t="s">
        <v>14</v>
      </c>
      <c r="F2599" s="476">
        <v>253400</v>
      </c>
      <c r="G2599" s="476">
        <v>253400</v>
      </c>
      <c r="H2599" s="476">
        <v>1</v>
      </c>
      <c r="I2599" s="449"/>
      <c r="P2599" s="447"/>
      <c r="Q2599" s="447"/>
      <c r="R2599" s="447"/>
      <c r="S2599" s="447"/>
      <c r="T2599" s="447"/>
      <c r="U2599" s="447"/>
      <c r="V2599" s="447"/>
      <c r="W2599" s="447"/>
      <c r="X2599" s="447"/>
    </row>
    <row r="2600" spans="1:24" ht="15" customHeight="1" x14ac:dyDescent="0.25">
      <c r="A2600" s="508" t="s">
        <v>16</v>
      </c>
      <c r="B2600" s="509"/>
      <c r="C2600" s="509"/>
      <c r="D2600" s="509"/>
      <c r="E2600" s="509"/>
      <c r="F2600" s="509"/>
      <c r="G2600" s="509"/>
      <c r="H2600" s="510"/>
      <c r="I2600" s="23"/>
    </row>
    <row r="2601" spans="1:24" ht="27" x14ac:dyDescent="0.25">
      <c r="A2601" s="421">
        <v>4251</v>
      </c>
      <c r="B2601" s="421" t="s">
        <v>4344</v>
      </c>
      <c r="C2601" s="421" t="s">
        <v>737</v>
      </c>
      <c r="D2601" s="421" t="s">
        <v>390</v>
      </c>
      <c r="E2601" s="421" t="s">
        <v>14</v>
      </c>
      <c r="F2601" s="421">
        <v>17640000</v>
      </c>
      <c r="G2601" s="421">
        <v>17640000</v>
      </c>
      <c r="H2601" s="421">
        <v>1</v>
      </c>
      <c r="I2601" s="23"/>
    </row>
    <row r="2602" spans="1:24" ht="27" x14ac:dyDescent="0.25">
      <c r="A2602" s="254">
        <v>5113</v>
      </c>
      <c r="B2602" s="421" t="s">
        <v>1787</v>
      </c>
      <c r="C2602" s="421" t="s">
        <v>737</v>
      </c>
      <c r="D2602" s="421" t="s">
        <v>15</v>
      </c>
      <c r="E2602" s="421" t="s">
        <v>14</v>
      </c>
      <c r="F2602" s="421">
        <v>0</v>
      </c>
      <c r="G2602" s="421">
        <v>0</v>
      </c>
      <c r="H2602" s="421">
        <v>1</v>
      </c>
      <c r="I2602" s="23"/>
    </row>
    <row r="2603" spans="1:24" ht="27" x14ac:dyDescent="0.25">
      <c r="A2603" s="421">
        <v>5113</v>
      </c>
      <c r="B2603" s="421" t="s">
        <v>1788</v>
      </c>
      <c r="C2603" s="421" t="s">
        <v>737</v>
      </c>
      <c r="D2603" s="421" t="s">
        <v>15</v>
      </c>
      <c r="E2603" s="421" t="s">
        <v>14</v>
      </c>
      <c r="F2603" s="421">
        <v>53524578</v>
      </c>
      <c r="G2603" s="421">
        <v>53524578</v>
      </c>
      <c r="H2603" s="421">
        <v>1</v>
      </c>
      <c r="I2603" s="23"/>
    </row>
    <row r="2604" spans="1:24" ht="27" x14ac:dyDescent="0.25">
      <c r="A2604" s="254">
        <v>5113</v>
      </c>
      <c r="B2604" s="254" t="s">
        <v>1789</v>
      </c>
      <c r="C2604" s="254" t="s">
        <v>737</v>
      </c>
      <c r="D2604" s="400" t="s">
        <v>15</v>
      </c>
      <c r="E2604" s="400" t="s">
        <v>14</v>
      </c>
      <c r="F2604" s="400">
        <v>0</v>
      </c>
      <c r="G2604" s="400">
        <v>0</v>
      </c>
      <c r="H2604" s="400">
        <v>1</v>
      </c>
      <c r="I2604" s="23"/>
    </row>
    <row r="2605" spans="1:24" ht="27" x14ac:dyDescent="0.25">
      <c r="A2605" s="254">
        <v>5113</v>
      </c>
      <c r="B2605" s="254" t="s">
        <v>1790</v>
      </c>
      <c r="C2605" s="254" t="s">
        <v>737</v>
      </c>
      <c r="D2605" s="400" t="s">
        <v>15</v>
      </c>
      <c r="E2605" s="400" t="s">
        <v>14</v>
      </c>
      <c r="F2605" s="400">
        <v>24846000</v>
      </c>
      <c r="G2605" s="400">
        <v>24846000</v>
      </c>
      <c r="H2605" s="400">
        <v>1</v>
      </c>
      <c r="I2605" s="23"/>
    </row>
    <row r="2606" spans="1:24" ht="27" x14ac:dyDescent="0.25">
      <c r="A2606" s="254">
        <v>5113</v>
      </c>
      <c r="B2606" s="254" t="s">
        <v>1791</v>
      </c>
      <c r="C2606" s="254" t="s">
        <v>737</v>
      </c>
      <c r="D2606" s="400" t="s">
        <v>15</v>
      </c>
      <c r="E2606" s="400" t="s">
        <v>14</v>
      </c>
      <c r="F2606" s="400">
        <v>34766280</v>
      </c>
      <c r="G2606" s="400">
        <v>34766280</v>
      </c>
      <c r="H2606" s="400">
        <v>1</v>
      </c>
      <c r="I2606" s="23"/>
    </row>
    <row r="2607" spans="1:24" ht="27" x14ac:dyDescent="0.25">
      <c r="A2607" s="254">
        <v>5113</v>
      </c>
      <c r="B2607" s="254" t="s">
        <v>1792</v>
      </c>
      <c r="C2607" s="254" t="s">
        <v>737</v>
      </c>
      <c r="D2607" s="400" t="s">
        <v>15</v>
      </c>
      <c r="E2607" s="400" t="s">
        <v>14</v>
      </c>
      <c r="F2607" s="400">
        <v>0</v>
      </c>
      <c r="G2607" s="400">
        <v>0</v>
      </c>
      <c r="H2607" s="400">
        <v>1</v>
      </c>
      <c r="I2607" s="23"/>
    </row>
    <row r="2608" spans="1:24" ht="27" x14ac:dyDescent="0.25">
      <c r="A2608" s="254">
        <v>5113</v>
      </c>
      <c r="B2608" s="254" t="s">
        <v>1793</v>
      </c>
      <c r="C2608" s="254" t="s">
        <v>737</v>
      </c>
      <c r="D2608" s="400" t="s">
        <v>15</v>
      </c>
      <c r="E2608" s="400" t="s">
        <v>14</v>
      </c>
      <c r="F2608" s="400">
        <v>0</v>
      </c>
      <c r="G2608" s="400">
        <v>0</v>
      </c>
      <c r="H2608" s="400">
        <v>1</v>
      </c>
      <c r="I2608" s="23"/>
    </row>
    <row r="2609" spans="1:24" ht="27" x14ac:dyDescent="0.25">
      <c r="A2609" s="254">
        <v>5113</v>
      </c>
      <c r="B2609" s="254" t="s">
        <v>1794</v>
      </c>
      <c r="C2609" s="254" t="s">
        <v>737</v>
      </c>
      <c r="D2609" s="400" t="s">
        <v>15</v>
      </c>
      <c r="E2609" s="400" t="s">
        <v>14</v>
      </c>
      <c r="F2609" s="400">
        <v>0</v>
      </c>
      <c r="G2609" s="400">
        <v>0</v>
      </c>
      <c r="H2609" s="400">
        <v>1</v>
      </c>
      <c r="I2609" s="23"/>
    </row>
    <row r="2610" spans="1:24" ht="27" x14ac:dyDescent="0.25">
      <c r="A2610" s="254">
        <v>5113</v>
      </c>
      <c r="B2610" s="254" t="s">
        <v>1795</v>
      </c>
      <c r="C2610" s="254" t="s">
        <v>737</v>
      </c>
      <c r="D2610" s="400" t="s">
        <v>15</v>
      </c>
      <c r="E2610" s="400" t="s">
        <v>14</v>
      </c>
      <c r="F2610" s="400">
        <v>61904167</v>
      </c>
      <c r="G2610" s="400">
        <v>61904167</v>
      </c>
      <c r="H2610" s="400">
        <v>1</v>
      </c>
      <c r="I2610" s="23"/>
    </row>
    <row r="2611" spans="1:24" s="446" customFormat="1" ht="27" x14ac:dyDescent="0.25">
      <c r="A2611" s="476">
        <v>5113</v>
      </c>
      <c r="B2611" s="476" t="s">
        <v>5098</v>
      </c>
      <c r="C2611" s="476" t="s">
        <v>737</v>
      </c>
      <c r="D2611" s="476" t="s">
        <v>390</v>
      </c>
      <c r="E2611" s="476" t="s">
        <v>14</v>
      </c>
      <c r="F2611" s="476">
        <v>54981970</v>
      </c>
      <c r="G2611" s="476">
        <v>54981970</v>
      </c>
      <c r="H2611" s="476">
        <v>1</v>
      </c>
      <c r="I2611" s="449"/>
      <c r="P2611" s="447"/>
      <c r="Q2611" s="447"/>
      <c r="R2611" s="447"/>
      <c r="S2611" s="447"/>
      <c r="T2611" s="447"/>
      <c r="U2611" s="447"/>
      <c r="V2611" s="447"/>
      <c r="W2611" s="447"/>
      <c r="X2611" s="447"/>
    </row>
    <row r="2612" spans="1:24" s="446" customFormat="1" ht="15" customHeight="1" x14ac:dyDescent="0.25">
      <c r="A2612" s="508" t="s">
        <v>8</v>
      </c>
      <c r="B2612" s="509"/>
      <c r="C2612" s="509"/>
      <c r="D2612" s="509"/>
      <c r="E2612" s="509"/>
      <c r="F2612" s="509"/>
      <c r="G2612" s="509"/>
      <c r="H2612" s="510"/>
      <c r="I2612" s="449"/>
      <c r="P2612" s="447"/>
      <c r="Q2612" s="447"/>
      <c r="R2612" s="447"/>
      <c r="S2612" s="447"/>
      <c r="T2612" s="447"/>
      <c r="U2612" s="447"/>
      <c r="V2612" s="447"/>
      <c r="W2612" s="447"/>
      <c r="X2612" s="447"/>
    </row>
    <row r="2613" spans="1:24" s="446" customFormat="1" ht="27" x14ac:dyDescent="0.25">
      <c r="A2613" s="478">
        <v>5129</v>
      </c>
      <c r="B2613" s="478" t="s">
        <v>5165</v>
      </c>
      <c r="C2613" s="478" t="s">
        <v>2553</v>
      </c>
      <c r="D2613" s="478" t="s">
        <v>257</v>
      </c>
      <c r="E2613" s="478" t="s">
        <v>10</v>
      </c>
      <c r="F2613" s="478">
        <v>844800</v>
      </c>
      <c r="G2613" s="478">
        <f>F2613*H2613</f>
        <v>1689600</v>
      </c>
      <c r="H2613" s="478">
        <v>2</v>
      </c>
      <c r="I2613" s="449"/>
      <c r="P2613" s="447"/>
      <c r="Q2613" s="447"/>
      <c r="R2613" s="447"/>
      <c r="S2613" s="447"/>
      <c r="T2613" s="447"/>
      <c r="U2613" s="447"/>
      <c r="V2613" s="447"/>
      <c r="W2613" s="447"/>
      <c r="X2613" s="447"/>
    </row>
    <row r="2614" spans="1:24" s="446" customFormat="1" ht="40.5" x14ac:dyDescent="0.25">
      <c r="A2614" s="478">
        <v>5129</v>
      </c>
      <c r="B2614" s="478" t="s">
        <v>5166</v>
      </c>
      <c r="C2614" s="478" t="s">
        <v>1596</v>
      </c>
      <c r="D2614" s="478" t="s">
        <v>257</v>
      </c>
      <c r="E2614" s="478" t="s">
        <v>10</v>
      </c>
      <c r="F2614" s="478">
        <v>286800</v>
      </c>
      <c r="G2614" s="478">
        <f t="shared" ref="G2614:G2619" si="46">F2614*H2614</f>
        <v>286800</v>
      </c>
      <c r="H2614" s="478">
        <v>1</v>
      </c>
      <c r="I2614" s="449"/>
      <c r="P2614" s="447"/>
      <c r="Q2614" s="447"/>
      <c r="R2614" s="447"/>
      <c r="S2614" s="447"/>
      <c r="T2614" s="447"/>
      <c r="U2614" s="447"/>
      <c r="V2614" s="447"/>
      <c r="W2614" s="447"/>
      <c r="X2614" s="447"/>
    </row>
    <row r="2615" spans="1:24" s="446" customFormat="1" ht="40.5" x14ac:dyDescent="0.25">
      <c r="A2615" s="478">
        <v>5129</v>
      </c>
      <c r="B2615" s="478" t="s">
        <v>5167</v>
      </c>
      <c r="C2615" s="478" t="s">
        <v>1596</v>
      </c>
      <c r="D2615" s="478" t="s">
        <v>257</v>
      </c>
      <c r="E2615" s="478" t="s">
        <v>10</v>
      </c>
      <c r="F2615" s="478">
        <v>250800</v>
      </c>
      <c r="G2615" s="478">
        <f t="shared" si="46"/>
        <v>501600</v>
      </c>
      <c r="H2615" s="478">
        <v>2</v>
      </c>
      <c r="I2615" s="449"/>
      <c r="P2615" s="447"/>
      <c r="Q2615" s="447"/>
      <c r="R2615" s="447"/>
      <c r="S2615" s="447"/>
      <c r="T2615" s="447"/>
      <c r="U2615" s="447"/>
      <c r="V2615" s="447"/>
      <c r="W2615" s="447"/>
      <c r="X2615" s="447"/>
    </row>
    <row r="2616" spans="1:24" s="446" customFormat="1" ht="40.5" x14ac:dyDescent="0.25">
      <c r="A2616" s="478">
        <v>5129</v>
      </c>
      <c r="B2616" s="478" t="s">
        <v>5168</v>
      </c>
      <c r="C2616" s="478" t="s">
        <v>1596</v>
      </c>
      <c r="D2616" s="478" t="s">
        <v>257</v>
      </c>
      <c r="E2616" s="478" t="s">
        <v>10</v>
      </c>
      <c r="F2616" s="478">
        <v>112800</v>
      </c>
      <c r="G2616" s="478">
        <f t="shared" si="46"/>
        <v>112800</v>
      </c>
      <c r="H2616" s="478">
        <v>1</v>
      </c>
      <c r="I2616" s="449"/>
      <c r="P2616" s="447"/>
      <c r="Q2616" s="447"/>
      <c r="R2616" s="447"/>
      <c r="S2616" s="447"/>
      <c r="T2616" s="447"/>
      <c r="U2616" s="447"/>
      <c r="V2616" s="447"/>
      <c r="W2616" s="447"/>
      <c r="X2616" s="447"/>
    </row>
    <row r="2617" spans="1:24" s="446" customFormat="1" ht="40.5" x14ac:dyDescent="0.25">
      <c r="A2617" s="478">
        <v>5129</v>
      </c>
      <c r="B2617" s="478" t="s">
        <v>5169</v>
      </c>
      <c r="C2617" s="478" t="s">
        <v>1596</v>
      </c>
      <c r="D2617" s="478" t="s">
        <v>257</v>
      </c>
      <c r="E2617" s="478" t="s">
        <v>10</v>
      </c>
      <c r="F2617" s="478">
        <v>266400</v>
      </c>
      <c r="G2617" s="478">
        <f t="shared" si="46"/>
        <v>799200</v>
      </c>
      <c r="H2617" s="478">
        <v>3</v>
      </c>
      <c r="I2617" s="449"/>
      <c r="P2617" s="447"/>
      <c r="Q2617" s="447"/>
      <c r="R2617" s="447"/>
      <c r="S2617" s="447"/>
      <c r="T2617" s="447"/>
      <c r="U2617" s="447"/>
      <c r="V2617" s="447"/>
      <c r="W2617" s="447"/>
      <c r="X2617" s="447"/>
    </row>
    <row r="2618" spans="1:24" s="446" customFormat="1" ht="40.5" x14ac:dyDescent="0.25">
      <c r="A2618" s="478">
        <v>5129</v>
      </c>
      <c r="B2618" s="478" t="s">
        <v>5170</v>
      </c>
      <c r="C2618" s="478" t="s">
        <v>1597</v>
      </c>
      <c r="D2618" s="478" t="s">
        <v>257</v>
      </c>
      <c r="E2618" s="478" t="s">
        <v>10</v>
      </c>
      <c r="F2618" s="478">
        <v>523200</v>
      </c>
      <c r="G2618" s="478">
        <f t="shared" si="46"/>
        <v>1046400</v>
      </c>
      <c r="H2618" s="478">
        <v>2</v>
      </c>
      <c r="I2618" s="449"/>
      <c r="P2618" s="447"/>
      <c r="Q2618" s="447"/>
      <c r="R2618" s="447"/>
      <c r="S2618" s="447"/>
      <c r="T2618" s="447"/>
      <c r="U2618" s="447"/>
      <c r="V2618" s="447"/>
      <c r="W2618" s="447"/>
      <c r="X2618" s="447"/>
    </row>
    <row r="2619" spans="1:24" s="446" customFormat="1" ht="40.5" x14ac:dyDescent="0.25">
      <c r="A2619" s="478">
        <v>5129</v>
      </c>
      <c r="B2619" s="478" t="s">
        <v>5171</v>
      </c>
      <c r="C2619" s="478" t="s">
        <v>3367</v>
      </c>
      <c r="D2619" s="478" t="s">
        <v>257</v>
      </c>
      <c r="E2619" s="478" t="s">
        <v>10</v>
      </c>
      <c r="F2619" s="478">
        <v>561600</v>
      </c>
      <c r="G2619" s="478">
        <f t="shared" si="46"/>
        <v>561600</v>
      </c>
      <c r="H2619" s="478">
        <v>1</v>
      </c>
      <c r="I2619" s="449"/>
      <c r="P2619" s="447"/>
      <c r="Q2619" s="447"/>
      <c r="R2619" s="447"/>
      <c r="S2619" s="447"/>
      <c r="T2619" s="447"/>
      <c r="U2619" s="447"/>
      <c r="V2619" s="447"/>
      <c r="W2619" s="447"/>
      <c r="X2619" s="447"/>
    </row>
    <row r="2620" spans="1:24" ht="15" customHeight="1" x14ac:dyDescent="0.25">
      <c r="A2620" s="514" t="s">
        <v>501</v>
      </c>
      <c r="B2620" s="515"/>
      <c r="C2620" s="515"/>
      <c r="D2620" s="515"/>
      <c r="E2620" s="515"/>
      <c r="F2620" s="515"/>
      <c r="G2620" s="515"/>
      <c r="H2620" s="516"/>
      <c r="I2620" s="23"/>
    </row>
    <row r="2621" spans="1:24" x14ac:dyDescent="0.25">
      <c r="A2621" s="4"/>
      <c r="B2621" s="508" t="s">
        <v>12</v>
      </c>
      <c r="C2621" s="509"/>
      <c r="D2621" s="509"/>
      <c r="E2621" s="509"/>
      <c r="F2621" s="509"/>
      <c r="G2621" s="510"/>
      <c r="H2621" s="193"/>
      <c r="I2621" s="23"/>
    </row>
    <row r="2622" spans="1:24" ht="27" x14ac:dyDescent="0.25">
      <c r="A2622" s="244">
        <v>4861</v>
      </c>
      <c r="B2622" s="244" t="s">
        <v>1670</v>
      </c>
      <c r="C2622" s="244" t="s">
        <v>463</v>
      </c>
      <c r="D2622" s="244" t="s">
        <v>1221</v>
      </c>
      <c r="E2622" s="244" t="s">
        <v>14</v>
      </c>
      <c r="F2622" s="244">
        <v>100000</v>
      </c>
      <c r="G2622" s="244">
        <v>100000</v>
      </c>
      <c r="H2622" s="244">
        <v>1</v>
      </c>
      <c r="I2622" s="23"/>
    </row>
    <row r="2623" spans="1:24" ht="27" x14ac:dyDescent="0.25">
      <c r="A2623" s="244">
        <v>4861</v>
      </c>
      <c r="B2623" s="244" t="s">
        <v>1220</v>
      </c>
      <c r="C2623" s="244" t="s">
        <v>463</v>
      </c>
      <c r="D2623" s="244" t="s">
        <v>1221</v>
      </c>
      <c r="E2623" s="244" t="s">
        <v>14</v>
      </c>
      <c r="F2623" s="244">
        <v>0</v>
      </c>
      <c r="G2623" s="244">
        <v>0</v>
      </c>
      <c r="H2623" s="244">
        <v>1</v>
      </c>
      <c r="I2623" s="23"/>
    </row>
    <row r="2624" spans="1:24" ht="40.5" x14ac:dyDescent="0.25">
      <c r="A2624" s="244">
        <v>4861</v>
      </c>
      <c r="B2624" s="244" t="s">
        <v>503</v>
      </c>
      <c r="C2624" s="244" t="s">
        <v>504</v>
      </c>
      <c r="D2624" s="244" t="s">
        <v>390</v>
      </c>
      <c r="E2624" s="244" t="s">
        <v>14</v>
      </c>
      <c r="F2624" s="244">
        <v>12000000</v>
      </c>
      <c r="G2624" s="244">
        <v>12000000</v>
      </c>
      <c r="H2624" s="244">
        <v>1</v>
      </c>
      <c r="I2624" s="23"/>
    </row>
    <row r="2625" spans="1:24" x14ac:dyDescent="0.25">
      <c r="A2625" s="508" t="s">
        <v>8</v>
      </c>
      <c r="B2625" s="509"/>
      <c r="C2625" s="509"/>
      <c r="D2625" s="509"/>
      <c r="E2625" s="509"/>
      <c r="F2625" s="509"/>
      <c r="G2625" s="509"/>
      <c r="H2625" s="510"/>
      <c r="I2625" s="23"/>
    </row>
    <row r="2626" spans="1:24" ht="27" x14ac:dyDescent="0.25">
      <c r="A2626" s="192">
        <v>4861</v>
      </c>
      <c r="B2626" s="192" t="s">
        <v>502</v>
      </c>
      <c r="C2626" s="192" t="s">
        <v>20</v>
      </c>
      <c r="D2626" s="192" t="s">
        <v>390</v>
      </c>
      <c r="E2626" s="192" t="s">
        <v>14</v>
      </c>
      <c r="F2626" s="192">
        <v>4900000</v>
      </c>
      <c r="G2626" s="192">
        <v>4900000</v>
      </c>
      <c r="H2626" s="192">
        <v>1</v>
      </c>
      <c r="I2626" s="23"/>
    </row>
    <row r="2627" spans="1:24" ht="15" customHeight="1" x14ac:dyDescent="0.25">
      <c r="A2627" s="514" t="s">
        <v>152</v>
      </c>
      <c r="B2627" s="515"/>
      <c r="C2627" s="515"/>
      <c r="D2627" s="515"/>
      <c r="E2627" s="515"/>
      <c r="F2627" s="515"/>
      <c r="G2627" s="515"/>
      <c r="H2627" s="516"/>
      <c r="I2627" s="23"/>
    </row>
    <row r="2628" spans="1:24" x14ac:dyDescent="0.25">
      <c r="A2628" s="4"/>
      <c r="B2628" s="508" t="s">
        <v>8</v>
      </c>
      <c r="C2628" s="509"/>
      <c r="D2628" s="509"/>
      <c r="E2628" s="509"/>
      <c r="F2628" s="509"/>
      <c r="G2628" s="510"/>
      <c r="H2628" s="21"/>
      <c r="I2628" s="23"/>
    </row>
    <row r="2629" spans="1:24" x14ac:dyDescent="0.25">
      <c r="A2629" s="92"/>
      <c r="B2629" s="92"/>
      <c r="C2629" s="92"/>
      <c r="D2629" s="92"/>
      <c r="E2629" s="92"/>
      <c r="F2629" s="92"/>
      <c r="G2629" s="92"/>
      <c r="H2629" s="92"/>
      <c r="I2629" s="23"/>
    </row>
    <row r="2630" spans="1:24" s="446" customFormat="1" ht="15" customHeight="1" x14ac:dyDescent="0.25">
      <c r="A2630" s="514" t="s">
        <v>5355</v>
      </c>
      <c r="B2630" s="515"/>
      <c r="C2630" s="515"/>
      <c r="D2630" s="515"/>
      <c r="E2630" s="515"/>
      <c r="F2630" s="515"/>
      <c r="G2630" s="515"/>
      <c r="H2630" s="516"/>
      <c r="I2630" s="449"/>
      <c r="P2630" s="447"/>
      <c r="Q2630" s="447"/>
      <c r="R2630" s="447"/>
      <c r="S2630" s="447"/>
      <c r="T2630" s="447"/>
      <c r="U2630" s="447"/>
      <c r="V2630" s="447"/>
      <c r="W2630" s="447"/>
      <c r="X2630" s="447"/>
    </row>
    <row r="2631" spans="1:24" s="446" customFormat="1" x14ac:dyDescent="0.25">
      <c r="A2631" s="4"/>
      <c r="B2631" s="508" t="s">
        <v>8</v>
      </c>
      <c r="C2631" s="509"/>
      <c r="D2631" s="509"/>
      <c r="E2631" s="509"/>
      <c r="F2631" s="509"/>
      <c r="G2631" s="510"/>
      <c r="H2631" s="494"/>
      <c r="I2631" s="449"/>
      <c r="P2631" s="447"/>
      <c r="Q2631" s="447"/>
      <c r="R2631" s="447"/>
      <c r="S2631" s="447"/>
      <c r="T2631" s="447"/>
      <c r="U2631" s="447"/>
      <c r="V2631" s="447"/>
      <c r="W2631" s="447"/>
      <c r="X2631" s="447"/>
    </row>
    <row r="2632" spans="1:24" s="446" customFormat="1" x14ac:dyDescent="0.25">
      <c r="A2632" s="492">
        <v>4267</v>
      </c>
      <c r="B2632" s="492" t="s">
        <v>5356</v>
      </c>
      <c r="C2632" s="492" t="s">
        <v>5357</v>
      </c>
      <c r="D2632" s="492" t="s">
        <v>9</v>
      </c>
      <c r="E2632" s="492" t="s">
        <v>932</v>
      </c>
      <c r="F2632" s="492">
        <v>9500</v>
      </c>
      <c r="G2632" s="492">
        <f>H2632*F2632</f>
        <v>570000</v>
      </c>
      <c r="H2632" s="492">
        <v>60</v>
      </c>
      <c r="I2632" s="449"/>
      <c r="P2632" s="447"/>
      <c r="Q2632" s="447"/>
      <c r="R2632" s="447"/>
      <c r="S2632" s="447"/>
      <c r="T2632" s="447"/>
      <c r="U2632" s="447"/>
      <c r="V2632" s="447"/>
      <c r="W2632" s="447"/>
      <c r="X2632" s="447"/>
    </row>
    <row r="2633" spans="1:24" s="446" customFormat="1" x14ac:dyDescent="0.25">
      <c r="A2633" s="492">
        <v>4267</v>
      </c>
      <c r="B2633" s="492" t="s">
        <v>5358</v>
      </c>
      <c r="C2633" s="492" t="s">
        <v>968</v>
      </c>
      <c r="D2633" s="492" t="s">
        <v>390</v>
      </c>
      <c r="E2633" s="492" t="s">
        <v>14</v>
      </c>
      <c r="F2633" s="492">
        <v>1430000</v>
      </c>
      <c r="G2633" s="492">
        <v>1430000</v>
      </c>
      <c r="H2633" s="492">
        <v>1</v>
      </c>
      <c r="I2633" s="449"/>
      <c r="P2633" s="447"/>
      <c r="Q2633" s="447"/>
      <c r="R2633" s="447"/>
      <c r="S2633" s="447"/>
      <c r="T2633" s="447"/>
      <c r="U2633" s="447"/>
      <c r="V2633" s="447"/>
      <c r="W2633" s="447"/>
      <c r="X2633" s="447"/>
    </row>
    <row r="2634" spans="1:24" s="446" customFormat="1" x14ac:dyDescent="0.25">
      <c r="A2634" s="492">
        <v>4269</v>
      </c>
      <c r="B2634" s="492" t="s">
        <v>5359</v>
      </c>
      <c r="C2634" s="492" t="s">
        <v>607</v>
      </c>
      <c r="D2634" s="492" t="s">
        <v>9</v>
      </c>
      <c r="E2634" s="492" t="s">
        <v>10</v>
      </c>
      <c r="F2634" s="492">
        <v>12000</v>
      </c>
      <c r="G2634" s="492">
        <f>H2634*F2634</f>
        <v>1800000</v>
      </c>
      <c r="H2634" s="492">
        <v>150</v>
      </c>
      <c r="I2634" s="449"/>
      <c r="P2634" s="447"/>
      <c r="Q2634" s="447"/>
      <c r="R2634" s="447"/>
      <c r="S2634" s="447"/>
      <c r="T2634" s="447"/>
      <c r="U2634" s="447"/>
      <c r="V2634" s="447"/>
      <c r="W2634" s="447"/>
      <c r="X2634" s="447"/>
    </row>
    <row r="2635" spans="1:24" ht="15" customHeight="1" x14ac:dyDescent="0.25">
      <c r="A2635" s="532" t="s">
        <v>5479</v>
      </c>
      <c r="B2635" s="533"/>
      <c r="C2635" s="533"/>
      <c r="D2635" s="533"/>
      <c r="E2635" s="533"/>
      <c r="F2635" s="533"/>
      <c r="G2635" s="533"/>
      <c r="H2635" s="534"/>
      <c r="I2635" s="23"/>
    </row>
    <row r="2636" spans="1:24" ht="15" customHeight="1" x14ac:dyDescent="0.25">
      <c r="A2636" s="529" t="s">
        <v>124</v>
      </c>
      <c r="B2636" s="530"/>
      <c r="C2636" s="530"/>
      <c r="D2636" s="530"/>
      <c r="E2636" s="530"/>
      <c r="F2636" s="530"/>
      <c r="G2636" s="530"/>
      <c r="H2636" s="531"/>
      <c r="I2636" s="23"/>
    </row>
    <row r="2637" spans="1:24" x14ac:dyDescent="0.25">
      <c r="A2637" s="508" t="s">
        <v>8</v>
      </c>
      <c r="B2637" s="509"/>
      <c r="C2637" s="509"/>
      <c r="D2637" s="509"/>
      <c r="E2637" s="509"/>
      <c r="F2637" s="509"/>
      <c r="G2637" s="509"/>
      <c r="H2637" s="510"/>
      <c r="I2637" s="23"/>
    </row>
    <row r="2638" spans="1:24" x14ac:dyDescent="0.25">
      <c r="A2638" s="441">
        <v>4264</v>
      </c>
      <c r="B2638" s="441" t="s">
        <v>4575</v>
      </c>
      <c r="C2638" s="441" t="s">
        <v>937</v>
      </c>
      <c r="D2638" s="441" t="s">
        <v>9</v>
      </c>
      <c r="E2638" s="441" t="s">
        <v>11</v>
      </c>
      <c r="F2638" s="441">
        <v>330</v>
      </c>
      <c r="G2638" s="441">
        <f t="shared" ref="G2638:G2643" si="47">+F2638*H2638</f>
        <v>775500</v>
      </c>
      <c r="H2638" s="441">
        <v>2350</v>
      </c>
      <c r="I2638" s="23"/>
    </row>
    <row r="2639" spans="1:24" x14ac:dyDescent="0.25">
      <c r="A2639" s="441">
        <v>4264</v>
      </c>
      <c r="B2639" s="441" t="s">
        <v>4556</v>
      </c>
      <c r="C2639" s="441" t="s">
        <v>235</v>
      </c>
      <c r="D2639" s="441" t="s">
        <v>9</v>
      </c>
      <c r="E2639" s="441" t="s">
        <v>11</v>
      </c>
      <c r="F2639" s="441">
        <v>7130</v>
      </c>
      <c r="G2639" s="441">
        <f t="shared" si="47"/>
        <v>3422400</v>
      </c>
      <c r="H2639" s="441">
        <v>480</v>
      </c>
      <c r="I2639" s="23"/>
    </row>
    <row r="2640" spans="1:24" x14ac:dyDescent="0.25">
      <c r="A2640" s="437">
        <v>4237</v>
      </c>
      <c r="B2640" s="441" t="s">
        <v>4447</v>
      </c>
      <c r="C2640" s="441" t="s">
        <v>1615</v>
      </c>
      <c r="D2640" s="441" t="s">
        <v>9</v>
      </c>
      <c r="E2640" s="441" t="s">
        <v>10</v>
      </c>
      <c r="F2640" s="441">
        <v>20000</v>
      </c>
      <c r="G2640" s="441">
        <f t="shared" si="47"/>
        <v>480000</v>
      </c>
      <c r="H2640" s="441">
        <v>24</v>
      </c>
      <c r="I2640" s="23"/>
    </row>
    <row r="2641" spans="1:9" x14ac:dyDescent="0.25">
      <c r="A2641" s="425">
        <v>4237</v>
      </c>
      <c r="B2641" s="437" t="s">
        <v>4448</v>
      </c>
      <c r="C2641" s="437" t="s">
        <v>663</v>
      </c>
      <c r="D2641" s="437" t="s">
        <v>9</v>
      </c>
      <c r="E2641" s="437" t="s">
        <v>10</v>
      </c>
      <c r="F2641" s="437">
        <v>13000</v>
      </c>
      <c r="G2641" s="437">
        <f t="shared" si="47"/>
        <v>520000</v>
      </c>
      <c r="H2641" s="437">
        <v>40</v>
      </c>
      <c r="I2641" s="23"/>
    </row>
    <row r="2642" spans="1:9" x14ac:dyDescent="0.25">
      <c r="A2642" s="418">
        <v>4237</v>
      </c>
      <c r="B2642" s="425" t="s">
        <v>4284</v>
      </c>
      <c r="C2642" s="425" t="s">
        <v>663</v>
      </c>
      <c r="D2642" s="425" t="s">
        <v>9</v>
      </c>
      <c r="E2642" s="425" t="s">
        <v>10</v>
      </c>
      <c r="F2642" s="425">
        <v>16500</v>
      </c>
      <c r="G2642" s="425">
        <f t="shared" si="47"/>
        <v>759000</v>
      </c>
      <c r="H2642" s="425">
        <v>46</v>
      </c>
      <c r="I2642" s="23"/>
    </row>
    <row r="2643" spans="1:9" x14ac:dyDescent="0.25">
      <c r="A2643" s="418">
        <v>4237</v>
      </c>
      <c r="B2643" s="418" t="s">
        <v>4285</v>
      </c>
      <c r="C2643" s="418" t="s">
        <v>1615</v>
      </c>
      <c r="D2643" s="418" t="s">
        <v>9</v>
      </c>
      <c r="E2643" s="418" t="s">
        <v>10</v>
      </c>
      <c r="F2643" s="418">
        <v>20000</v>
      </c>
      <c r="G2643" s="418">
        <f t="shared" si="47"/>
        <v>240000</v>
      </c>
      <c r="H2643" s="418">
        <v>12</v>
      </c>
      <c r="I2643" s="23"/>
    </row>
    <row r="2644" spans="1:9" ht="40.5" x14ac:dyDescent="0.25">
      <c r="A2644" s="418">
        <v>4252</v>
      </c>
      <c r="B2644" s="418" t="s">
        <v>4206</v>
      </c>
      <c r="C2644" s="418" t="s">
        <v>531</v>
      </c>
      <c r="D2644" s="418" t="s">
        <v>390</v>
      </c>
      <c r="E2644" s="418" t="s">
        <v>14</v>
      </c>
      <c r="F2644" s="418">
        <v>100000</v>
      </c>
      <c r="G2644" s="418">
        <v>100000</v>
      </c>
      <c r="H2644" s="418">
        <v>1</v>
      </c>
      <c r="I2644" s="23"/>
    </row>
    <row r="2645" spans="1:9" ht="40.5" x14ac:dyDescent="0.25">
      <c r="A2645" s="404">
        <v>4252</v>
      </c>
      <c r="B2645" s="418" t="s">
        <v>4207</v>
      </c>
      <c r="C2645" s="418" t="s">
        <v>531</v>
      </c>
      <c r="D2645" s="418" t="s">
        <v>390</v>
      </c>
      <c r="E2645" s="418" t="s">
        <v>14</v>
      </c>
      <c r="F2645" s="418">
        <v>200000</v>
      </c>
      <c r="G2645" s="418">
        <v>200000</v>
      </c>
      <c r="H2645" s="418">
        <v>1</v>
      </c>
      <c r="I2645" s="23"/>
    </row>
    <row r="2646" spans="1:9" ht="40.5" x14ac:dyDescent="0.25">
      <c r="A2646" s="404">
        <v>4252</v>
      </c>
      <c r="B2646" s="404" t="s">
        <v>4208</v>
      </c>
      <c r="C2646" s="404" t="s">
        <v>531</v>
      </c>
      <c r="D2646" s="404" t="s">
        <v>390</v>
      </c>
      <c r="E2646" s="404" t="s">
        <v>14</v>
      </c>
      <c r="F2646" s="404">
        <v>50000</v>
      </c>
      <c r="G2646" s="404">
        <v>50000</v>
      </c>
      <c r="H2646" s="404">
        <v>1</v>
      </c>
      <c r="I2646" s="23"/>
    </row>
    <row r="2647" spans="1:9" ht="40.5" x14ac:dyDescent="0.25">
      <c r="A2647" s="404">
        <v>4252</v>
      </c>
      <c r="B2647" s="404" t="s">
        <v>4209</v>
      </c>
      <c r="C2647" s="404" t="s">
        <v>531</v>
      </c>
      <c r="D2647" s="404" t="s">
        <v>390</v>
      </c>
      <c r="E2647" s="404" t="s">
        <v>14</v>
      </c>
      <c r="F2647" s="404">
        <v>300000</v>
      </c>
      <c r="G2647" s="404">
        <v>300000</v>
      </c>
      <c r="H2647" s="404">
        <v>1</v>
      </c>
      <c r="I2647" s="23"/>
    </row>
    <row r="2648" spans="1:9" ht="40.5" x14ac:dyDescent="0.25">
      <c r="A2648" s="404">
        <v>4252</v>
      </c>
      <c r="B2648" s="404" t="s">
        <v>4210</v>
      </c>
      <c r="C2648" s="404" t="s">
        <v>531</v>
      </c>
      <c r="D2648" s="404" t="s">
        <v>390</v>
      </c>
      <c r="E2648" s="404" t="s">
        <v>14</v>
      </c>
      <c r="F2648" s="404">
        <v>100000</v>
      </c>
      <c r="G2648" s="404">
        <v>100000</v>
      </c>
      <c r="H2648" s="404">
        <v>1</v>
      </c>
      <c r="I2648" s="23"/>
    </row>
    <row r="2649" spans="1:9" ht="40.5" x14ac:dyDescent="0.25">
      <c r="A2649" s="404">
        <v>4252</v>
      </c>
      <c r="B2649" s="404" t="s">
        <v>4206</v>
      </c>
      <c r="C2649" s="404" t="s">
        <v>531</v>
      </c>
      <c r="D2649" s="404" t="s">
        <v>9</v>
      </c>
      <c r="E2649" s="404" t="s">
        <v>14</v>
      </c>
      <c r="F2649" s="404">
        <v>100000</v>
      </c>
      <c r="G2649" s="404">
        <v>100000</v>
      </c>
      <c r="H2649" s="404">
        <v>1</v>
      </c>
      <c r="I2649" s="23"/>
    </row>
    <row r="2650" spans="1:9" ht="40.5" x14ac:dyDescent="0.25">
      <c r="A2650" s="404">
        <v>4252</v>
      </c>
      <c r="B2650" s="404" t="s">
        <v>4207</v>
      </c>
      <c r="C2650" s="404" t="s">
        <v>531</v>
      </c>
      <c r="D2650" s="404" t="s">
        <v>9</v>
      </c>
      <c r="E2650" s="404" t="s">
        <v>14</v>
      </c>
      <c r="F2650" s="404">
        <v>200000</v>
      </c>
      <c r="G2650" s="404">
        <v>200000</v>
      </c>
      <c r="H2650" s="404">
        <v>1</v>
      </c>
      <c r="I2650" s="23"/>
    </row>
    <row r="2651" spans="1:9" ht="40.5" x14ac:dyDescent="0.25">
      <c r="A2651" s="404">
        <v>4252</v>
      </c>
      <c r="B2651" s="404" t="s">
        <v>4208</v>
      </c>
      <c r="C2651" s="404" t="s">
        <v>531</v>
      </c>
      <c r="D2651" s="404" t="s">
        <v>9</v>
      </c>
      <c r="E2651" s="404" t="s">
        <v>14</v>
      </c>
      <c r="F2651" s="404">
        <v>50000</v>
      </c>
      <c r="G2651" s="404">
        <v>50000</v>
      </c>
      <c r="H2651" s="404">
        <v>1</v>
      </c>
      <c r="I2651" s="23"/>
    </row>
    <row r="2652" spans="1:9" ht="40.5" x14ac:dyDescent="0.25">
      <c r="A2652" s="404">
        <v>4252</v>
      </c>
      <c r="B2652" s="404" t="s">
        <v>4209</v>
      </c>
      <c r="C2652" s="404" t="s">
        <v>531</v>
      </c>
      <c r="D2652" s="404" t="s">
        <v>9</v>
      </c>
      <c r="E2652" s="404" t="s">
        <v>14</v>
      </c>
      <c r="F2652" s="404">
        <v>300000</v>
      </c>
      <c r="G2652" s="404">
        <v>300000</v>
      </c>
      <c r="H2652" s="404">
        <v>1</v>
      </c>
      <c r="I2652" s="23"/>
    </row>
    <row r="2653" spans="1:9" ht="40.5" x14ac:dyDescent="0.25">
      <c r="A2653" s="404">
        <v>4252</v>
      </c>
      <c r="B2653" s="404" t="s">
        <v>4210</v>
      </c>
      <c r="C2653" s="404" t="s">
        <v>531</v>
      </c>
      <c r="D2653" s="404" t="s">
        <v>9</v>
      </c>
      <c r="E2653" s="404" t="s">
        <v>14</v>
      </c>
      <c r="F2653" s="404">
        <v>100000</v>
      </c>
      <c r="G2653" s="404">
        <v>100000</v>
      </c>
      <c r="H2653" s="404">
        <v>1</v>
      </c>
      <c r="I2653" s="23"/>
    </row>
    <row r="2654" spans="1:9" x14ac:dyDescent="0.25">
      <c r="A2654" s="404">
        <v>4267</v>
      </c>
      <c r="B2654" s="404" t="s">
        <v>4163</v>
      </c>
      <c r="C2654" s="404" t="s">
        <v>823</v>
      </c>
      <c r="D2654" s="404" t="s">
        <v>9</v>
      </c>
      <c r="E2654" s="404" t="s">
        <v>10</v>
      </c>
      <c r="F2654" s="404">
        <v>180</v>
      </c>
      <c r="G2654" s="404">
        <f>+F2654*H2654</f>
        <v>3600</v>
      </c>
      <c r="H2654" s="404">
        <v>20</v>
      </c>
      <c r="I2654" s="23"/>
    </row>
    <row r="2655" spans="1:9" x14ac:dyDescent="0.25">
      <c r="A2655" s="404">
        <v>4267</v>
      </c>
      <c r="B2655" s="404" t="s">
        <v>4164</v>
      </c>
      <c r="C2655" s="404" t="s">
        <v>1516</v>
      </c>
      <c r="D2655" s="404" t="s">
        <v>9</v>
      </c>
      <c r="E2655" s="404" t="s">
        <v>10</v>
      </c>
      <c r="F2655" s="404">
        <v>250</v>
      </c>
      <c r="G2655" s="404">
        <f t="shared" ref="G2655:G2678" si="48">+F2655*H2655</f>
        <v>50000</v>
      </c>
      <c r="H2655" s="404">
        <v>200</v>
      </c>
      <c r="I2655" s="23"/>
    </row>
    <row r="2656" spans="1:9" x14ac:dyDescent="0.25">
      <c r="A2656" s="404">
        <v>4267</v>
      </c>
      <c r="B2656" s="404" t="s">
        <v>4165</v>
      </c>
      <c r="C2656" s="404" t="s">
        <v>1527</v>
      </c>
      <c r="D2656" s="404" t="s">
        <v>9</v>
      </c>
      <c r="E2656" s="404" t="s">
        <v>10</v>
      </c>
      <c r="F2656" s="404">
        <v>1000</v>
      </c>
      <c r="G2656" s="404">
        <f t="shared" si="48"/>
        <v>30000</v>
      </c>
      <c r="H2656" s="404">
        <v>30</v>
      </c>
      <c r="I2656" s="23"/>
    </row>
    <row r="2657" spans="1:9" x14ac:dyDescent="0.25">
      <c r="A2657" s="404">
        <v>4267</v>
      </c>
      <c r="B2657" s="404" t="s">
        <v>4166</v>
      </c>
      <c r="C2657" s="404" t="s">
        <v>4167</v>
      </c>
      <c r="D2657" s="404" t="s">
        <v>9</v>
      </c>
      <c r="E2657" s="404" t="s">
        <v>10</v>
      </c>
      <c r="F2657" s="404">
        <v>700</v>
      </c>
      <c r="G2657" s="404">
        <f t="shared" si="48"/>
        <v>7000</v>
      </c>
      <c r="H2657" s="404">
        <v>10</v>
      </c>
      <c r="I2657" s="23"/>
    </row>
    <row r="2658" spans="1:9" x14ac:dyDescent="0.25">
      <c r="A2658" s="404">
        <v>4267</v>
      </c>
      <c r="B2658" s="404" t="s">
        <v>4168</v>
      </c>
      <c r="C2658" s="404" t="s">
        <v>2320</v>
      </c>
      <c r="D2658" s="404" t="s">
        <v>9</v>
      </c>
      <c r="E2658" s="404" t="s">
        <v>10</v>
      </c>
      <c r="F2658" s="404">
        <v>450</v>
      </c>
      <c r="G2658" s="404">
        <f t="shared" si="48"/>
        <v>45000</v>
      </c>
      <c r="H2658" s="404">
        <v>100</v>
      </c>
      <c r="I2658" s="23"/>
    </row>
    <row r="2659" spans="1:9" x14ac:dyDescent="0.25">
      <c r="A2659" s="404">
        <v>4267</v>
      </c>
      <c r="B2659" s="404" t="s">
        <v>4169</v>
      </c>
      <c r="C2659" s="404" t="s">
        <v>836</v>
      </c>
      <c r="D2659" s="404" t="s">
        <v>9</v>
      </c>
      <c r="E2659" s="404" t="s">
        <v>10</v>
      </c>
      <c r="F2659" s="404">
        <v>150</v>
      </c>
      <c r="G2659" s="404">
        <f t="shared" si="48"/>
        <v>15000</v>
      </c>
      <c r="H2659" s="404">
        <v>100</v>
      </c>
      <c r="I2659" s="23"/>
    </row>
    <row r="2660" spans="1:9" x14ac:dyDescent="0.25">
      <c r="A2660" s="404">
        <v>4267</v>
      </c>
      <c r="B2660" s="404" t="s">
        <v>4170</v>
      </c>
      <c r="C2660" s="404" t="s">
        <v>831</v>
      </c>
      <c r="D2660" s="404" t="s">
        <v>9</v>
      </c>
      <c r="E2660" s="404" t="s">
        <v>10</v>
      </c>
      <c r="F2660" s="404">
        <v>450</v>
      </c>
      <c r="G2660" s="404">
        <f t="shared" si="48"/>
        <v>270000</v>
      </c>
      <c r="H2660" s="404">
        <v>600</v>
      </c>
      <c r="I2660" s="23"/>
    </row>
    <row r="2661" spans="1:9" x14ac:dyDescent="0.25">
      <c r="A2661" s="404">
        <v>4267</v>
      </c>
      <c r="B2661" s="404" t="s">
        <v>4171</v>
      </c>
      <c r="C2661" s="404" t="s">
        <v>1529</v>
      </c>
      <c r="D2661" s="404" t="s">
        <v>9</v>
      </c>
      <c r="E2661" s="404" t="s">
        <v>11</v>
      </c>
      <c r="F2661" s="404">
        <v>450</v>
      </c>
      <c r="G2661" s="404">
        <f t="shared" si="48"/>
        <v>18000</v>
      </c>
      <c r="H2661" s="404">
        <v>40</v>
      </c>
      <c r="I2661" s="23"/>
    </row>
    <row r="2662" spans="1:9" x14ac:dyDescent="0.25">
      <c r="A2662" s="404">
        <v>4267</v>
      </c>
      <c r="B2662" s="404" t="s">
        <v>4172</v>
      </c>
      <c r="C2662" s="404" t="s">
        <v>4153</v>
      </c>
      <c r="D2662" s="404" t="s">
        <v>9</v>
      </c>
      <c r="E2662" s="404" t="s">
        <v>10</v>
      </c>
      <c r="F2662" s="404">
        <v>2000</v>
      </c>
      <c r="G2662" s="404">
        <f t="shared" si="48"/>
        <v>10000</v>
      </c>
      <c r="H2662" s="404">
        <v>5</v>
      </c>
      <c r="I2662" s="23"/>
    </row>
    <row r="2663" spans="1:9" x14ac:dyDescent="0.25">
      <c r="A2663" s="404">
        <v>4267</v>
      </c>
      <c r="B2663" s="404" t="s">
        <v>4173</v>
      </c>
      <c r="C2663" s="404" t="s">
        <v>564</v>
      </c>
      <c r="D2663" s="404" t="s">
        <v>9</v>
      </c>
      <c r="E2663" s="404" t="s">
        <v>10</v>
      </c>
      <c r="F2663" s="404">
        <v>2200</v>
      </c>
      <c r="G2663" s="404">
        <f t="shared" si="48"/>
        <v>11000</v>
      </c>
      <c r="H2663" s="404">
        <v>5</v>
      </c>
      <c r="I2663" s="23"/>
    </row>
    <row r="2664" spans="1:9" ht="27" x14ac:dyDescent="0.25">
      <c r="A2664" s="404">
        <v>4267</v>
      </c>
      <c r="B2664" s="404" t="s">
        <v>4174</v>
      </c>
      <c r="C2664" s="404" t="s">
        <v>1533</v>
      </c>
      <c r="D2664" s="404" t="s">
        <v>9</v>
      </c>
      <c r="E2664" s="404" t="s">
        <v>11</v>
      </c>
      <c r="F2664" s="404">
        <v>500</v>
      </c>
      <c r="G2664" s="404">
        <f t="shared" si="48"/>
        <v>50000</v>
      </c>
      <c r="H2664" s="404">
        <v>100</v>
      </c>
      <c r="I2664" s="23"/>
    </row>
    <row r="2665" spans="1:9" x14ac:dyDescent="0.25">
      <c r="A2665" s="404">
        <v>4267</v>
      </c>
      <c r="B2665" s="404" t="s">
        <v>4175</v>
      </c>
      <c r="C2665" s="404" t="s">
        <v>2584</v>
      </c>
      <c r="D2665" s="404" t="s">
        <v>9</v>
      </c>
      <c r="E2665" s="404" t="s">
        <v>10</v>
      </c>
      <c r="F2665" s="404">
        <v>50</v>
      </c>
      <c r="G2665" s="404">
        <f t="shared" si="48"/>
        <v>5000</v>
      </c>
      <c r="H2665" s="404">
        <v>100</v>
      </c>
      <c r="I2665" s="23"/>
    </row>
    <row r="2666" spans="1:9" ht="27" x14ac:dyDescent="0.25">
      <c r="A2666" s="404">
        <v>4267</v>
      </c>
      <c r="B2666" s="404" t="s">
        <v>4176</v>
      </c>
      <c r="C2666" s="404" t="s">
        <v>4177</v>
      </c>
      <c r="D2666" s="404" t="s">
        <v>9</v>
      </c>
      <c r="E2666" s="404" t="s">
        <v>10</v>
      </c>
      <c r="F2666" s="404">
        <v>312.5</v>
      </c>
      <c r="G2666" s="404">
        <f t="shared" si="48"/>
        <v>2500</v>
      </c>
      <c r="H2666" s="404">
        <v>8</v>
      </c>
      <c r="I2666" s="23"/>
    </row>
    <row r="2667" spans="1:9" x14ac:dyDescent="0.25">
      <c r="A2667" s="404">
        <v>4267</v>
      </c>
      <c r="B2667" s="404" t="s">
        <v>4178</v>
      </c>
      <c r="C2667" s="404" t="s">
        <v>1526</v>
      </c>
      <c r="D2667" s="404" t="s">
        <v>9</v>
      </c>
      <c r="E2667" s="404" t="s">
        <v>932</v>
      </c>
      <c r="F2667" s="404">
        <v>600</v>
      </c>
      <c r="G2667" s="404">
        <f t="shared" si="48"/>
        <v>6000</v>
      </c>
      <c r="H2667" s="404">
        <v>10</v>
      </c>
      <c r="I2667" s="23"/>
    </row>
    <row r="2668" spans="1:9" ht="27" x14ac:dyDescent="0.25">
      <c r="A2668" s="404">
        <v>4267</v>
      </c>
      <c r="B2668" s="404" t="s">
        <v>4179</v>
      </c>
      <c r="C2668" s="404" t="s">
        <v>35</v>
      </c>
      <c r="D2668" s="404" t="s">
        <v>9</v>
      </c>
      <c r="E2668" s="404" t="s">
        <v>10</v>
      </c>
      <c r="F2668" s="404">
        <v>400</v>
      </c>
      <c r="G2668" s="404">
        <f t="shared" si="48"/>
        <v>20000</v>
      </c>
      <c r="H2668" s="404">
        <v>50</v>
      </c>
      <c r="I2668" s="23"/>
    </row>
    <row r="2669" spans="1:9" x14ac:dyDescent="0.25">
      <c r="A2669" s="404">
        <v>4267</v>
      </c>
      <c r="B2669" s="404" t="s">
        <v>4180</v>
      </c>
      <c r="C2669" s="404" t="s">
        <v>1704</v>
      </c>
      <c r="D2669" s="404" t="s">
        <v>9</v>
      </c>
      <c r="E2669" s="404" t="s">
        <v>862</v>
      </c>
      <c r="F2669" s="404">
        <v>400</v>
      </c>
      <c r="G2669" s="404">
        <f t="shared" si="48"/>
        <v>8000</v>
      </c>
      <c r="H2669" s="404">
        <v>20</v>
      </c>
      <c r="I2669" s="23"/>
    </row>
    <row r="2670" spans="1:9" x14ac:dyDescent="0.25">
      <c r="A2670" s="404">
        <v>4267</v>
      </c>
      <c r="B2670" s="404" t="s">
        <v>4181</v>
      </c>
      <c r="C2670" s="404" t="s">
        <v>1532</v>
      </c>
      <c r="D2670" s="404" t="s">
        <v>9</v>
      </c>
      <c r="E2670" s="404" t="s">
        <v>11</v>
      </c>
      <c r="F2670" s="404">
        <v>700</v>
      </c>
      <c r="G2670" s="404">
        <f t="shared" si="48"/>
        <v>35000</v>
      </c>
      <c r="H2670" s="404">
        <v>50</v>
      </c>
      <c r="I2670" s="23"/>
    </row>
    <row r="2671" spans="1:9" x14ac:dyDescent="0.25">
      <c r="A2671" s="404">
        <v>4267</v>
      </c>
      <c r="B2671" s="404" t="s">
        <v>4182</v>
      </c>
      <c r="C2671" s="404" t="s">
        <v>2577</v>
      </c>
      <c r="D2671" s="404" t="s">
        <v>9</v>
      </c>
      <c r="E2671" s="404" t="s">
        <v>10</v>
      </c>
      <c r="F2671" s="404">
        <v>200</v>
      </c>
      <c r="G2671" s="404">
        <f t="shared" si="48"/>
        <v>4000</v>
      </c>
      <c r="H2671" s="404">
        <v>20</v>
      </c>
      <c r="I2671" s="23"/>
    </row>
    <row r="2672" spans="1:9" x14ac:dyDescent="0.25">
      <c r="A2672" s="404">
        <v>4267</v>
      </c>
      <c r="B2672" s="404" t="s">
        <v>4183</v>
      </c>
      <c r="C2672" s="404" t="s">
        <v>1530</v>
      </c>
      <c r="D2672" s="404" t="s">
        <v>9</v>
      </c>
      <c r="E2672" s="404" t="s">
        <v>932</v>
      </c>
      <c r="F2672" s="404">
        <v>400</v>
      </c>
      <c r="G2672" s="404">
        <f t="shared" si="48"/>
        <v>6000</v>
      </c>
      <c r="H2672" s="404">
        <v>15</v>
      </c>
      <c r="I2672" s="23"/>
    </row>
    <row r="2673" spans="1:9" x14ac:dyDescent="0.25">
      <c r="A2673" s="404">
        <v>4267</v>
      </c>
      <c r="B2673" s="404" t="s">
        <v>4184</v>
      </c>
      <c r="C2673" s="404" t="s">
        <v>2577</v>
      </c>
      <c r="D2673" s="404" t="s">
        <v>9</v>
      </c>
      <c r="E2673" s="404" t="s">
        <v>10</v>
      </c>
      <c r="F2673" s="404">
        <v>200</v>
      </c>
      <c r="G2673" s="404">
        <f t="shared" si="48"/>
        <v>4000</v>
      </c>
      <c r="H2673" s="404">
        <v>20</v>
      </c>
      <c r="I2673" s="23"/>
    </row>
    <row r="2674" spans="1:9" ht="27" x14ac:dyDescent="0.25">
      <c r="A2674" s="404">
        <v>4267</v>
      </c>
      <c r="B2674" s="404" t="s">
        <v>4185</v>
      </c>
      <c r="C2674" s="404" t="s">
        <v>851</v>
      </c>
      <c r="D2674" s="404" t="s">
        <v>9</v>
      </c>
      <c r="E2674" s="404" t="s">
        <v>10</v>
      </c>
      <c r="F2674" s="404">
        <v>1200</v>
      </c>
      <c r="G2674" s="404">
        <f t="shared" si="48"/>
        <v>12000</v>
      </c>
      <c r="H2674" s="404">
        <v>10</v>
      </c>
      <c r="I2674" s="23"/>
    </row>
    <row r="2675" spans="1:9" x14ac:dyDescent="0.25">
      <c r="A2675" s="404">
        <v>4267</v>
      </c>
      <c r="B2675" s="404" t="s">
        <v>4186</v>
      </c>
      <c r="C2675" s="404" t="s">
        <v>2590</v>
      </c>
      <c r="D2675" s="404" t="s">
        <v>9</v>
      </c>
      <c r="E2675" s="404" t="s">
        <v>10</v>
      </c>
      <c r="F2675" s="404">
        <v>1000</v>
      </c>
      <c r="G2675" s="404">
        <f t="shared" si="48"/>
        <v>10000</v>
      </c>
      <c r="H2675" s="404">
        <v>10</v>
      </c>
      <c r="I2675" s="23"/>
    </row>
    <row r="2676" spans="1:9" x14ac:dyDescent="0.25">
      <c r="A2676" s="404">
        <v>4267</v>
      </c>
      <c r="B2676" s="404" t="s">
        <v>4187</v>
      </c>
      <c r="C2676" s="404" t="s">
        <v>1529</v>
      </c>
      <c r="D2676" s="404" t="s">
        <v>9</v>
      </c>
      <c r="E2676" s="404" t="s">
        <v>11</v>
      </c>
      <c r="F2676" s="404">
        <v>500</v>
      </c>
      <c r="G2676" s="404">
        <f t="shared" si="48"/>
        <v>10000</v>
      </c>
      <c r="H2676" s="404">
        <v>20</v>
      </c>
      <c r="I2676" s="23"/>
    </row>
    <row r="2677" spans="1:9" x14ac:dyDescent="0.25">
      <c r="A2677" s="404">
        <v>4267</v>
      </c>
      <c r="B2677" s="404" t="s">
        <v>4188</v>
      </c>
      <c r="C2677" s="404" t="s">
        <v>1535</v>
      </c>
      <c r="D2677" s="404" t="s">
        <v>9</v>
      </c>
      <c r="E2677" s="404" t="s">
        <v>10</v>
      </c>
      <c r="F2677" s="404">
        <v>400</v>
      </c>
      <c r="G2677" s="404">
        <f t="shared" si="48"/>
        <v>20000</v>
      </c>
      <c r="H2677" s="404">
        <v>50</v>
      </c>
      <c r="I2677" s="23"/>
    </row>
    <row r="2678" spans="1:9" x14ac:dyDescent="0.25">
      <c r="A2678" s="404">
        <v>4267</v>
      </c>
      <c r="B2678" s="404" t="s">
        <v>4189</v>
      </c>
      <c r="C2678" s="404" t="s">
        <v>1512</v>
      </c>
      <c r="D2678" s="404" t="s">
        <v>9</v>
      </c>
      <c r="E2678" s="404" t="s">
        <v>10</v>
      </c>
      <c r="F2678" s="404">
        <v>2000</v>
      </c>
      <c r="G2678" s="404">
        <f t="shared" si="48"/>
        <v>20000</v>
      </c>
      <c r="H2678" s="404">
        <v>10</v>
      </c>
      <c r="I2678" s="23"/>
    </row>
    <row r="2679" spans="1:9" ht="27" x14ac:dyDescent="0.25">
      <c r="A2679" s="404">
        <v>4261</v>
      </c>
      <c r="B2679" s="404" t="s">
        <v>4134</v>
      </c>
      <c r="C2679" s="404" t="s">
        <v>556</v>
      </c>
      <c r="D2679" s="404" t="s">
        <v>9</v>
      </c>
      <c r="E2679" s="404" t="s">
        <v>551</v>
      </c>
      <c r="F2679" s="404">
        <v>200</v>
      </c>
      <c r="G2679" s="404">
        <f>+F2679*H2679</f>
        <v>20000</v>
      </c>
      <c r="H2679" s="404">
        <v>100</v>
      </c>
      <c r="I2679" s="23"/>
    </row>
    <row r="2680" spans="1:9" ht="27" x14ac:dyDescent="0.25">
      <c r="A2680" s="404">
        <v>4261</v>
      </c>
      <c r="B2680" s="404" t="s">
        <v>4135</v>
      </c>
      <c r="C2680" s="404" t="s">
        <v>560</v>
      </c>
      <c r="D2680" s="404" t="s">
        <v>9</v>
      </c>
      <c r="E2680" s="404" t="s">
        <v>10</v>
      </c>
      <c r="F2680" s="404">
        <v>100</v>
      </c>
      <c r="G2680" s="404">
        <f t="shared" ref="G2680:G2704" si="49">+F2680*H2680</f>
        <v>10000</v>
      </c>
      <c r="H2680" s="404">
        <v>100</v>
      </c>
      <c r="I2680" s="23"/>
    </row>
    <row r="2681" spans="1:9" x14ac:dyDescent="0.25">
      <c r="A2681" s="404">
        <v>4261</v>
      </c>
      <c r="B2681" s="404" t="s">
        <v>4136</v>
      </c>
      <c r="C2681" s="404" t="s">
        <v>566</v>
      </c>
      <c r="D2681" s="404" t="s">
        <v>9</v>
      </c>
      <c r="E2681" s="404" t="s">
        <v>10</v>
      </c>
      <c r="F2681" s="404">
        <v>300</v>
      </c>
      <c r="G2681" s="404">
        <f t="shared" si="49"/>
        <v>9000</v>
      </c>
      <c r="H2681" s="404">
        <v>30</v>
      </c>
      <c r="I2681" s="23"/>
    </row>
    <row r="2682" spans="1:9" x14ac:dyDescent="0.25">
      <c r="A2682" s="404">
        <v>4261</v>
      </c>
      <c r="B2682" s="404" t="s">
        <v>4137</v>
      </c>
      <c r="C2682" s="404" t="s">
        <v>554</v>
      </c>
      <c r="D2682" s="404" t="s">
        <v>9</v>
      </c>
      <c r="E2682" s="404" t="s">
        <v>551</v>
      </c>
      <c r="F2682" s="404">
        <v>300</v>
      </c>
      <c r="G2682" s="404">
        <f t="shared" si="49"/>
        <v>9000</v>
      </c>
      <c r="H2682" s="404">
        <v>30</v>
      </c>
      <c r="I2682" s="23"/>
    </row>
    <row r="2683" spans="1:9" x14ac:dyDescent="0.25">
      <c r="A2683" s="404">
        <v>4261</v>
      </c>
      <c r="B2683" s="404" t="s">
        <v>4138</v>
      </c>
      <c r="C2683" s="404" t="s">
        <v>4139</v>
      </c>
      <c r="D2683" s="404" t="s">
        <v>9</v>
      </c>
      <c r="E2683" s="404" t="s">
        <v>10</v>
      </c>
      <c r="F2683" s="404">
        <v>250</v>
      </c>
      <c r="G2683" s="404">
        <f t="shared" si="49"/>
        <v>2500</v>
      </c>
      <c r="H2683" s="404">
        <v>10</v>
      </c>
      <c r="I2683" s="23"/>
    </row>
    <row r="2684" spans="1:9" x14ac:dyDescent="0.25">
      <c r="A2684" s="404">
        <v>4261</v>
      </c>
      <c r="B2684" s="404" t="s">
        <v>4140</v>
      </c>
      <c r="C2684" s="404" t="s">
        <v>614</v>
      </c>
      <c r="D2684" s="404" t="s">
        <v>9</v>
      </c>
      <c r="E2684" s="404" t="s">
        <v>10</v>
      </c>
      <c r="F2684" s="404">
        <v>500</v>
      </c>
      <c r="G2684" s="404">
        <f t="shared" si="49"/>
        <v>12500</v>
      </c>
      <c r="H2684" s="404">
        <v>25</v>
      </c>
      <c r="I2684" s="23"/>
    </row>
    <row r="2685" spans="1:9" x14ac:dyDescent="0.25">
      <c r="A2685" s="404">
        <v>4261</v>
      </c>
      <c r="B2685" s="404" t="s">
        <v>4141</v>
      </c>
      <c r="C2685" s="404" t="s">
        <v>4142</v>
      </c>
      <c r="D2685" s="404" t="s">
        <v>9</v>
      </c>
      <c r="E2685" s="404" t="s">
        <v>10</v>
      </c>
      <c r="F2685" s="404">
        <v>150</v>
      </c>
      <c r="G2685" s="404">
        <f t="shared" si="49"/>
        <v>4500</v>
      </c>
      <c r="H2685" s="404">
        <v>30</v>
      </c>
      <c r="I2685" s="23"/>
    </row>
    <row r="2686" spans="1:9" x14ac:dyDescent="0.25">
      <c r="A2686" s="404">
        <v>4261</v>
      </c>
      <c r="B2686" s="404" t="s">
        <v>4143</v>
      </c>
      <c r="C2686" s="404" t="s">
        <v>614</v>
      </c>
      <c r="D2686" s="404" t="s">
        <v>9</v>
      </c>
      <c r="E2686" s="404" t="s">
        <v>10</v>
      </c>
      <c r="F2686" s="404">
        <v>300</v>
      </c>
      <c r="G2686" s="404">
        <f t="shared" si="49"/>
        <v>9000</v>
      </c>
      <c r="H2686" s="404">
        <v>30</v>
      </c>
      <c r="I2686" s="23"/>
    </row>
    <row r="2687" spans="1:9" x14ac:dyDescent="0.25">
      <c r="A2687" s="404">
        <v>4261</v>
      </c>
      <c r="B2687" s="404" t="s">
        <v>4144</v>
      </c>
      <c r="C2687" s="404" t="s">
        <v>618</v>
      </c>
      <c r="D2687" s="404" t="s">
        <v>9</v>
      </c>
      <c r="E2687" s="404" t="s">
        <v>10</v>
      </c>
      <c r="F2687" s="404">
        <v>3000</v>
      </c>
      <c r="G2687" s="404">
        <f t="shared" si="49"/>
        <v>30000</v>
      </c>
      <c r="H2687" s="404">
        <v>10</v>
      </c>
      <c r="I2687" s="23"/>
    </row>
    <row r="2688" spans="1:9" x14ac:dyDescent="0.25">
      <c r="A2688" s="404">
        <v>4261</v>
      </c>
      <c r="B2688" s="404" t="s">
        <v>4145</v>
      </c>
      <c r="C2688" s="404" t="s">
        <v>558</v>
      </c>
      <c r="D2688" s="404" t="s">
        <v>9</v>
      </c>
      <c r="E2688" s="404" t="s">
        <v>10</v>
      </c>
      <c r="F2688" s="404">
        <v>370</v>
      </c>
      <c r="G2688" s="404">
        <f t="shared" si="49"/>
        <v>11100</v>
      </c>
      <c r="H2688" s="404">
        <v>30</v>
      </c>
      <c r="I2688" s="23"/>
    </row>
    <row r="2689" spans="1:9" ht="27" x14ac:dyDescent="0.25">
      <c r="A2689" s="404">
        <v>4261</v>
      </c>
      <c r="B2689" s="404" t="s">
        <v>4146</v>
      </c>
      <c r="C2689" s="404" t="s">
        <v>596</v>
      </c>
      <c r="D2689" s="404" t="s">
        <v>9</v>
      </c>
      <c r="E2689" s="404" t="s">
        <v>551</v>
      </c>
      <c r="F2689" s="404">
        <v>150</v>
      </c>
      <c r="G2689" s="404">
        <f t="shared" si="49"/>
        <v>15000</v>
      </c>
      <c r="H2689" s="404">
        <v>100</v>
      </c>
      <c r="I2689" s="23"/>
    </row>
    <row r="2690" spans="1:9" x14ac:dyDescent="0.25">
      <c r="A2690" s="404">
        <v>4261</v>
      </c>
      <c r="B2690" s="404" t="s">
        <v>4147</v>
      </c>
      <c r="C2690" s="404" t="s">
        <v>594</v>
      </c>
      <c r="D2690" s="404" t="s">
        <v>9</v>
      </c>
      <c r="E2690" s="404" t="s">
        <v>10</v>
      </c>
      <c r="F2690" s="404">
        <v>1000</v>
      </c>
      <c r="G2690" s="404">
        <f t="shared" si="49"/>
        <v>30000</v>
      </c>
      <c r="H2690" s="404">
        <v>30</v>
      </c>
      <c r="I2690" s="23"/>
    </row>
    <row r="2691" spans="1:9" ht="40.5" x14ac:dyDescent="0.25">
      <c r="A2691" s="404">
        <v>4261</v>
      </c>
      <c r="B2691" s="404" t="s">
        <v>4148</v>
      </c>
      <c r="C2691" s="404" t="s">
        <v>1489</v>
      </c>
      <c r="D2691" s="404" t="s">
        <v>9</v>
      </c>
      <c r="E2691" s="404" t="s">
        <v>10</v>
      </c>
      <c r="F2691" s="404">
        <v>2000</v>
      </c>
      <c r="G2691" s="404">
        <f t="shared" si="49"/>
        <v>60000</v>
      </c>
      <c r="H2691" s="404">
        <v>30</v>
      </c>
      <c r="I2691" s="23"/>
    </row>
    <row r="2692" spans="1:9" x14ac:dyDescent="0.25">
      <c r="A2692" s="404">
        <v>4261</v>
      </c>
      <c r="B2692" s="404" t="s">
        <v>4149</v>
      </c>
      <c r="C2692" s="404" t="s">
        <v>616</v>
      </c>
      <c r="D2692" s="404" t="s">
        <v>9</v>
      </c>
      <c r="E2692" s="404" t="s">
        <v>10</v>
      </c>
      <c r="F2692" s="404">
        <v>150</v>
      </c>
      <c r="G2692" s="404">
        <f t="shared" si="49"/>
        <v>3000</v>
      </c>
      <c r="H2692" s="404">
        <v>20</v>
      </c>
      <c r="I2692" s="23"/>
    </row>
    <row r="2693" spans="1:9" x14ac:dyDescent="0.25">
      <c r="A2693" s="404">
        <v>4261</v>
      </c>
      <c r="B2693" s="404" t="s">
        <v>4150</v>
      </c>
      <c r="C2693" s="404" t="s">
        <v>647</v>
      </c>
      <c r="D2693" s="404" t="s">
        <v>9</v>
      </c>
      <c r="E2693" s="404" t="s">
        <v>10</v>
      </c>
      <c r="F2693" s="404">
        <v>100</v>
      </c>
      <c r="G2693" s="404">
        <f t="shared" si="49"/>
        <v>2000</v>
      </c>
      <c r="H2693" s="404">
        <v>20</v>
      </c>
      <c r="I2693" s="23"/>
    </row>
    <row r="2694" spans="1:9" x14ac:dyDescent="0.25">
      <c r="A2694" s="404">
        <v>4261</v>
      </c>
      <c r="B2694" s="404" t="s">
        <v>4151</v>
      </c>
      <c r="C2694" s="404" t="s">
        <v>592</v>
      </c>
      <c r="D2694" s="404" t="s">
        <v>9</v>
      </c>
      <c r="E2694" s="404" t="s">
        <v>10</v>
      </c>
      <c r="F2694" s="404">
        <v>500</v>
      </c>
      <c r="G2694" s="404">
        <f t="shared" si="49"/>
        <v>7500</v>
      </c>
      <c r="H2694" s="404">
        <v>15</v>
      </c>
      <c r="I2694" s="23"/>
    </row>
    <row r="2695" spans="1:9" x14ac:dyDescent="0.25">
      <c r="A2695" s="404">
        <v>4261</v>
      </c>
      <c r="B2695" s="404" t="s">
        <v>4152</v>
      </c>
      <c r="C2695" s="404" t="s">
        <v>4153</v>
      </c>
      <c r="D2695" s="404" t="s">
        <v>9</v>
      </c>
      <c r="E2695" s="404" t="s">
        <v>10</v>
      </c>
      <c r="F2695" s="404">
        <v>7000</v>
      </c>
      <c r="G2695" s="404">
        <f t="shared" si="49"/>
        <v>35000</v>
      </c>
      <c r="H2695" s="404">
        <v>5</v>
      </c>
      <c r="I2695" s="23"/>
    </row>
    <row r="2696" spans="1:9" x14ac:dyDescent="0.25">
      <c r="A2696" s="404">
        <v>4261</v>
      </c>
      <c r="B2696" s="404" t="s">
        <v>4154</v>
      </c>
      <c r="C2696" s="404" t="s">
        <v>564</v>
      </c>
      <c r="D2696" s="404" t="s">
        <v>9</v>
      </c>
      <c r="E2696" s="404" t="s">
        <v>10</v>
      </c>
      <c r="F2696" s="404">
        <v>150</v>
      </c>
      <c r="G2696" s="404">
        <f t="shared" si="49"/>
        <v>4500</v>
      </c>
      <c r="H2696" s="404">
        <v>30</v>
      </c>
      <c r="I2696" s="23"/>
    </row>
    <row r="2697" spans="1:9" x14ac:dyDescent="0.25">
      <c r="A2697" s="404">
        <v>4261</v>
      </c>
      <c r="B2697" s="404" t="s">
        <v>4155</v>
      </c>
      <c r="C2697" s="404" t="s">
        <v>642</v>
      </c>
      <c r="D2697" s="404" t="s">
        <v>9</v>
      </c>
      <c r="E2697" s="404" t="s">
        <v>10</v>
      </c>
      <c r="F2697" s="404">
        <v>200</v>
      </c>
      <c r="G2697" s="404">
        <f t="shared" si="49"/>
        <v>60000</v>
      </c>
      <c r="H2697" s="404">
        <v>300</v>
      </c>
      <c r="I2697" s="23"/>
    </row>
    <row r="2698" spans="1:9" x14ac:dyDescent="0.25">
      <c r="A2698" s="404">
        <v>4261</v>
      </c>
      <c r="B2698" s="404" t="s">
        <v>4156</v>
      </c>
      <c r="C2698" s="404" t="s">
        <v>654</v>
      </c>
      <c r="D2698" s="404" t="s">
        <v>9</v>
      </c>
      <c r="E2698" s="404" t="s">
        <v>10</v>
      </c>
      <c r="F2698" s="404">
        <v>150</v>
      </c>
      <c r="G2698" s="404">
        <f t="shared" si="49"/>
        <v>7500</v>
      </c>
      <c r="H2698" s="404">
        <v>50</v>
      </c>
      <c r="I2698" s="23"/>
    </row>
    <row r="2699" spans="1:9" x14ac:dyDescent="0.25">
      <c r="A2699" s="404">
        <v>4261</v>
      </c>
      <c r="B2699" s="404" t="s">
        <v>4157</v>
      </c>
      <c r="C2699" s="404" t="s">
        <v>632</v>
      </c>
      <c r="D2699" s="404" t="s">
        <v>9</v>
      </c>
      <c r="E2699" s="404" t="s">
        <v>10</v>
      </c>
      <c r="F2699" s="404">
        <v>200</v>
      </c>
      <c r="G2699" s="404">
        <f t="shared" si="49"/>
        <v>10000</v>
      </c>
      <c r="H2699" s="404">
        <v>50</v>
      </c>
      <c r="I2699" s="23"/>
    </row>
    <row r="2700" spans="1:9" ht="27" x14ac:dyDescent="0.25">
      <c r="A2700" s="404">
        <v>4261</v>
      </c>
      <c r="B2700" s="404" t="s">
        <v>4158</v>
      </c>
      <c r="C2700" s="404" t="s">
        <v>603</v>
      </c>
      <c r="D2700" s="404" t="s">
        <v>9</v>
      </c>
      <c r="E2700" s="404" t="s">
        <v>10</v>
      </c>
      <c r="F2700" s="404">
        <v>150</v>
      </c>
      <c r="G2700" s="404">
        <f t="shared" si="49"/>
        <v>37500</v>
      </c>
      <c r="H2700" s="404">
        <v>250</v>
      </c>
      <c r="I2700" s="23"/>
    </row>
    <row r="2701" spans="1:9" x14ac:dyDescent="0.25">
      <c r="A2701" s="404">
        <v>4261</v>
      </c>
      <c r="B2701" s="404" t="s">
        <v>4159</v>
      </c>
      <c r="C2701" s="404" t="s">
        <v>4142</v>
      </c>
      <c r="D2701" s="404" t="s">
        <v>9</v>
      </c>
      <c r="E2701" s="404" t="s">
        <v>10</v>
      </c>
      <c r="F2701" s="404">
        <v>550</v>
      </c>
      <c r="G2701" s="404">
        <f t="shared" si="49"/>
        <v>3300</v>
      </c>
      <c r="H2701" s="404">
        <v>6</v>
      </c>
      <c r="I2701" s="23"/>
    </row>
    <row r="2702" spans="1:9" x14ac:dyDescent="0.25">
      <c r="A2702" s="404">
        <v>4261</v>
      </c>
      <c r="B2702" s="404" t="s">
        <v>4160</v>
      </c>
      <c r="C2702" s="404" t="s">
        <v>607</v>
      </c>
      <c r="D2702" s="404" t="s">
        <v>9</v>
      </c>
      <c r="E2702" s="404" t="s">
        <v>10</v>
      </c>
      <c r="F2702" s="404">
        <v>6000</v>
      </c>
      <c r="G2702" s="404">
        <f t="shared" si="49"/>
        <v>30000</v>
      </c>
      <c r="H2702" s="404">
        <v>5</v>
      </c>
      <c r="I2702" s="23"/>
    </row>
    <row r="2703" spans="1:9" x14ac:dyDescent="0.25">
      <c r="A2703" s="404">
        <v>4261</v>
      </c>
      <c r="B2703" s="404" t="s">
        <v>4161</v>
      </c>
      <c r="C2703" s="404" t="s">
        <v>584</v>
      </c>
      <c r="D2703" s="404" t="s">
        <v>9</v>
      </c>
      <c r="E2703" s="404" t="s">
        <v>10</v>
      </c>
      <c r="F2703" s="404">
        <v>1000</v>
      </c>
      <c r="G2703" s="404">
        <f t="shared" si="49"/>
        <v>5000</v>
      </c>
      <c r="H2703" s="404">
        <v>5</v>
      </c>
      <c r="I2703" s="23"/>
    </row>
    <row r="2704" spans="1:9" x14ac:dyDescent="0.25">
      <c r="A2704" s="404">
        <v>4261</v>
      </c>
      <c r="B2704" s="404" t="s">
        <v>4162</v>
      </c>
      <c r="C2704" s="404" t="s">
        <v>652</v>
      </c>
      <c r="D2704" s="404" t="s">
        <v>9</v>
      </c>
      <c r="E2704" s="404" t="s">
        <v>10</v>
      </c>
      <c r="F2704" s="404">
        <v>150</v>
      </c>
      <c r="G2704" s="404">
        <f t="shared" si="49"/>
        <v>4500</v>
      </c>
      <c r="H2704" s="404">
        <v>30</v>
      </c>
      <c r="I2704" s="23"/>
    </row>
    <row r="2705" spans="1:24" x14ac:dyDescent="0.25">
      <c r="A2705" s="404">
        <v>4264</v>
      </c>
      <c r="B2705" s="404" t="s">
        <v>936</v>
      </c>
      <c r="C2705" s="404" t="s">
        <v>937</v>
      </c>
      <c r="D2705" s="404" t="s">
        <v>9</v>
      </c>
      <c r="E2705" s="404" t="s">
        <v>932</v>
      </c>
      <c r="F2705" s="404">
        <v>0</v>
      </c>
      <c r="G2705" s="404">
        <v>0</v>
      </c>
      <c r="H2705" s="404">
        <v>1</v>
      </c>
      <c r="I2705" s="23"/>
    </row>
    <row r="2706" spans="1:24" x14ac:dyDescent="0.25">
      <c r="A2706" s="404">
        <v>4261</v>
      </c>
      <c r="B2706" s="404" t="s">
        <v>931</v>
      </c>
      <c r="C2706" s="404" t="s">
        <v>622</v>
      </c>
      <c r="D2706" s="404" t="s">
        <v>9</v>
      </c>
      <c r="E2706" s="404" t="s">
        <v>932</v>
      </c>
      <c r="F2706" s="404">
        <v>691.18</v>
      </c>
      <c r="G2706" s="404">
        <f>+F2706*H2706</f>
        <v>587503</v>
      </c>
      <c r="H2706" s="404">
        <v>850</v>
      </c>
      <c r="I2706" s="23"/>
    </row>
    <row r="2707" spans="1:24" x14ac:dyDescent="0.25">
      <c r="A2707" s="404">
        <v>4264</v>
      </c>
      <c r="B2707" s="404" t="s">
        <v>414</v>
      </c>
      <c r="C2707" s="404" t="s">
        <v>235</v>
      </c>
      <c r="D2707" s="404" t="s">
        <v>9</v>
      </c>
      <c r="E2707" s="404" t="s">
        <v>11</v>
      </c>
      <c r="F2707" s="404">
        <v>490</v>
      </c>
      <c r="G2707" s="404">
        <f>F2707*H2707</f>
        <v>4346300</v>
      </c>
      <c r="H2707" s="404">
        <v>8870</v>
      </c>
      <c r="I2707" s="23"/>
    </row>
    <row r="2708" spans="1:24" s="446" customFormat="1" ht="21" customHeight="1" x14ac:dyDescent="0.25">
      <c r="A2708" s="493">
        <v>4267</v>
      </c>
      <c r="B2708" s="493" t="s">
        <v>5371</v>
      </c>
      <c r="C2708" s="493" t="s">
        <v>1529</v>
      </c>
      <c r="D2708" s="493" t="s">
        <v>9</v>
      </c>
      <c r="E2708" s="493" t="s">
        <v>11</v>
      </c>
      <c r="F2708" s="493">
        <v>500</v>
      </c>
      <c r="G2708" s="493">
        <f>F2708*H2708</f>
        <v>10000</v>
      </c>
      <c r="H2708" s="493">
        <v>20</v>
      </c>
      <c r="I2708" s="449"/>
      <c r="P2708" s="447"/>
      <c r="Q2708" s="447"/>
      <c r="R2708" s="447"/>
      <c r="S2708" s="447"/>
      <c r="T2708" s="447"/>
      <c r="U2708" s="447"/>
      <c r="V2708" s="447"/>
      <c r="W2708" s="447"/>
      <c r="X2708" s="447"/>
    </row>
    <row r="2709" spans="1:24" s="446" customFormat="1" ht="21" customHeight="1" x14ac:dyDescent="0.25">
      <c r="A2709" s="493">
        <v>4267</v>
      </c>
      <c r="B2709" s="493" t="s">
        <v>5372</v>
      </c>
      <c r="C2709" s="493" t="s">
        <v>1529</v>
      </c>
      <c r="D2709" s="493" t="s">
        <v>9</v>
      </c>
      <c r="E2709" s="493" t="s">
        <v>11</v>
      </c>
      <c r="F2709" s="493">
        <v>450</v>
      </c>
      <c r="G2709" s="493">
        <f t="shared" ref="G2709:G2732" si="50">F2709*H2709</f>
        <v>18000</v>
      </c>
      <c r="H2709" s="493">
        <v>40</v>
      </c>
      <c r="I2709" s="449"/>
      <c r="P2709" s="447"/>
      <c r="Q2709" s="447"/>
      <c r="R2709" s="447"/>
      <c r="S2709" s="447"/>
      <c r="T2709" s="447"/>
      <c r="U2709" s="447"/>
      <c r="V2709" s="447"/>
      <c r="W2709" s="447"/>
      <c r="X2709" s="447"/>
    </row>
    <row r="2710" spans="1:24" s="446" customFormat="1" ht="21" customHeight="1" x14ac:dyDescent="0.25">
      <c r="A2710" s="493">
        <v>4267</v>
      </c>
      <c r="B2710" s="493" t="s">
        <v>5373</v>
      </c>
      <c r="C2710" s="493" t="s">
        <v>35</v>
      </c>
      <c r="D2710" s="493" t="s">
        <v>9</v>
      </c>
      <c r="E2710" s="493" t="s">
        <v>10</v>
      </c>
      <c r="F2710" s="493">
        <v>400</v>
      </c>
      <c r="G2710" s="493">
        <f t="shared" si="50"/>
        <v>20000</v>
      </c>
      <c r="H2710" s="493">
        <v>50</v>
      </c>
      <c r="I2710" s="449"/>
      <c r="P2710" s="447"/>
      <c r="Q2710" s="447"/>
      <c r="R2710" s="447"/>
      <c r="S2710" s="447"/>
      <c r="T2710" s="447"/>
      <c r="U2710" s="447"/>
      <c r="V2710" s="447"/>
      <c r="W2710" s="447"/>
      <c r="X2710" s="447"/>
    </row>
    <row r="2711" spans="1:24" s="446" customFormat="1" ht="21" customHeight="1" x14ac:dyDescent="0.25">
      <c r="A2711" s="493">
        <v>4267</v>
      </c>
      <c r="B2711" s="493" t="s">
        <v>5374</v>
      </c>
      <c r="C2711" s="493" t="s">
        <v>1526</v>
      </c>
      <c r="D2711" s="493" t="s">
        <v>9</v>
      </c>
      <c r="E2711" s="493" t="s">
        <v>552</v>
      </c>
      <c r="F2711" s="493">
        <v>600</v>
      </c>
      <c r="G2711" s="493">
        <f t="shared" si="50"/>
        <v>6000</v>
      </c>
      <c r="H2711" s="493">
        <v>10</v>
      </c>
      <c r="I2711" s="449"/>
      <c r="P2711" s="447"/>
      <c r="Q2711" s="447"/>
      <c r="R2711" s="447"/>
      <c r="S2711" s="447"/>
      <c r="T2711" s="447"/>
      <c r="U2711" s="447"/>
      <c r="V2711" s="447"/>
      <c r="W2711" s="447"/>
      <c r="X2711" s="447"/>
    </row>
    <row r="2712" spans="1:24" s="446" customFormat="1" ht="21" customHeight="1" x14ac:dyDescent="0.25">
      <c r="A2712" s="493">
        <v>4267</v>
      </c>
      <c r="B2712" s="493" t="s">
        <v>5375</v>
      </c>
      <c r="C2712" s="493" t="s">
        <v>2577</v>
      </c>
      <c r="D2712" s="493" t="s">
        <v>9</v>
      </c>
      <c r="E2712" s="493" t="s">
        <v>10</v>
      </c>
      <c r="F2712" s="493">
        <v>200</v>
      </c>
      <c r="G2712" s="493">
        <f t="shared" si="50"/>
        <v>4000</v>
      </c>
      <c r="H2712" s="493">
        <v>20</v>
      </c>
      <c r="I2712" s="449"/>
      <c r="P2712" s="447"/>
      <c r="Q2712" s="447"/>
      <c r="R2712" s="447"/>
      <c r="S2712" s="447"/>
      <c r="T2712" s="447"/>
      <c r="U2712" s="447"/>
      <c r="V2712" s="447"/>
      <c r="W2712" s="447"/>
      <c r="X2712" s="447"/>
    </row>
    <row r="2713" spans="1:24" s="446" customFormat="1" ht="21" customHeight="1" x14ac:dyDescent="0.25">
      <c r="A2713" s="493">
        <v>4267</v>
      </c>
      <c r="B2713" s="493" t="s">
        <v>5376</v>
      </c>
      <c r="C2713" s="493" t="s">
        <v>4177</v>
      </c>
      <c r="D2713" s="493" t="s">
        <v>9</v>
      </c>
      <c r="E2713" s="493" t="s">
        <v>10</v>
      </c>
      <c r="F2713" s="493">
        <v>312.5</v>
      </c>
      <c r="G2713" s="493">
        <f t="shared" si="50"/>
        <v>2500</v>
      </c>
      <c r="H2713" s="493">
        <v>8</v>
      </c>
      <c r="I2713" s="449"/>
      <c r="P2713" s="447"/>
      <c r="Q2713" s="447"/>
      <c r="R2713" s="447"/>
      <c r="S2713" s="447"/>
      <c r="T2713" s="447"/>
      <c r="U2713" s="447"/>
      <c r="V2713" s="447"/>
      <c r="W2713" s="447"/>
      <c r="X2713" s="447"/>
    </row>
    <row r="2714" spans="1:24" s="446" customFormat="1" ht="21" customHeight="1" x14ac:dyDescent="0.25">
      <c r="A2714" s="493">
        <v>4267</v>
      </c>
      <c r="B2714" s="493" t="s">
        <v>5377</v>
      </c>
      <c r="C2714" s="493" t="s">
        <v>2584</v>
      </c>
      <c r="D2714" s="493" t="s">
        <v>9</v>
      </c>
      <c r="E2714" s="493" t="s">
        <v>10</v>
      </c>
      <c r="F2714" s="493">
        <v>50</v>
      </c>
      <c r="G2714" s="493">
        <f t="shared" si="50"/>
        <v>5000</v>
      </c>
      <c r="H2714" s="493">
        <v>100</v>
      </c>
      <c r="I2714" s="449"/>
      <c r="P2714" s="447"/>
      <c r="Q2714" s="447"/>
      <c r="R2714" s="447"/>
      <c r="S2714" s="447"/>
      <c r="T2714" s="447"/>
      <c r="U2714" s="447"/>
      <c r="V2714" s="447"/>
      <c r="W2714" s="447"/>
      <c r="X2714" s="447"/>
    </row>
    <row r="2715" spans="1:24" s="446" customFormat="1" ht="21" customHeight="1" x14ac:dyDescent="0.25">
      <c r="A2715" s="493">
        <v>4267</v>
      </c>
      <c r="B2715" s="493" t="s">
        <v>5378</v>
      </c>
      <c r="C2715" s="493" t="s">
        <v>1530</v>
      </c>
      <c r="D2715" s="493" t="s">
        <v>9</v>
      </c>
      <c r="E2715" s="493" t="s">
        <v>552</v>
      </c>
      <c r="F2715" s="493">
        <v>400</v>
      </c>
      <c r="G2715" s="493">
        <f t="shared" si="50"/>
        <v>6000</v>
      </c>
      <c r="H2715" s="493">
        <v>15</v>
      </c>
      <c r="I2715" s="449"/>
      <c r="P2715" s="447"/>
      <c r="Q2715" s="447"/>
      <c r="R2715" s="447"/>
      <c r="S2715" s="447"/>
      <c r="T2715" s="447"/>
      <c r="U2715" s="447"/>
      <c r="V2715" s="447"/>
      <c r="W2715" s="447"/>
      <c r="X2715" s="447"/>
    </row>
    <row r="2716" spans="1:24" s="446" customFormat="1" ht="21" customHeight="1" x14ac:dyDescent="0.25">
      <c r="A2716" s="493">
        <v>4267</v>
      </c>
      <c r="B2716" s="493" t="s">
        <v>5379</v>
      </c>
      <c r="C2716" s="493" t="s">
        <v>1704</v>
      </c>
      <c r="D2716" s="493" t="s">
        <v>9</v>
      </c>
      <c r="E2716" s="493" t="s">
        <v>862</v>
      </c>
      <c r="F2716" s="493">
        <v>400</v>
      </c>
      <c r="G2716" s="493">
        <f t="shared" si="50"/>
        <v>8000</v>
      </c>
      <c r="H2716" s="493">
        <v>20</v>
      </c>
      <c r="I2716" s="449"/>
      <c r="P2716" s="447"/>
      <c r="Q2716" s="447"/>
      <c r="R2716" s="447"/>
      <c r="S2716" s="447"/>
      <c r="T2716" s="447"/>
      <c r="U2716" s="447"/>
      <c r="V2716" s="447"/>
      <c r="W2716" s="447"/>
      <c r="X2716" s="447"/>
    </row>
    <row r="2717" spans="1:24" s="446" customFormat="1" ht="21" customHeight="1" x14ac:dyDescent="0.25">
      <c r="A2717" s="493">
        <v>4267</v>
      </c>
      <c r="B2717" s="493" t="s">
        <v>5380</v>
      </c>
      <c r="C2717" s="493" t="s">
        <v>823</v>
      </c>
      <c r="D2717" s="493" t="s">
        <v>9</v>
      </c>
      <c r="E2717" s="493" t="s">
        <v>10</v>
      </c>
      <c r="F2717" s="493">
        <v>180</v>
      </c>
      <c r="G2717" s="493">
        <f t="shared" si="50"/>
        <v>3600</v>
      </c>
      <c r="H2717" s="493">
        <v>20</v>
      </c>
      <c r="I2717" s="449"/>
      <c r="P2717" s="447"/>
      <c r="Q2717" s="447"/>
      <c r="R2717" s="447"/>
      <c r="S2717" s="447"/>
      <c r="T2717" s="447"/>
      <c r="U2717" s="447"/>
      <c r="V2717" s="447"/>
      <c r="W2717" s="447"/>
      <c r="X2717" s="447"/>
    </row>
    <row r="2718" spans="1:24" s="446" customFormat="1" ht="21" customHeight="1" x14ac:dyDescent="0.25">
      <c r="A2718" s="493">
        <v>4267</v>
      </c>
      <c r="B2718" s="493" t="s">
        <v>5381</v>
      </c>
      <c r="C2718" s="493" t="s">
        <v>1512</v>
      </c>
      <c r="D2718" s="493" t="s">
        <v>9</v>
      </c>
      <c r="E2718" s="493" t="s">
        <v>10</v>
      </c>
      <c r="F2718" s="493">
        <v>2000</v>
      </c>
      <c r="G2718" s="493">
        <f t="shared" si="50"/>
        <v>20000</v>
      </c>
      <c r="H2718" s="493">
        <v>10</v>
      </c>
      <c r="I2718" s="449"/>
      <c r="P2718" s="447"/>
      <c r="Q2718" s="447"/>
      <c r="R2718" s="447"/>
      <c r="S2718" s="447"/>
      <c r="T2718" s="447"/>
      <c r="U2718" s="447"/>
      <c r="V2718" s="447"/>
      <c r="W2718" s="447"/>
      <c r="X2718" s="447"/>
    </row>
    <row r="2719" spans="1:24" s="446" customFormat="1" ht="21" customHeight="1" x14ac:dyDescent="0.25">
      <c r="A2719" s="493">
        <v>4267</v>
      </c>
      <c r="B2719" s="493" t="s">
        <v>5382</v>
      </c>
      <c r="C2719" s="493" t="s">
        <v>831</v>
      </c>
      <c r="D2719" s="493" t="s">
        <v>9</v>
      </c>
      <c r="E2719" s="493" t="s">
        <v>10</v>
      </c>
      <c r="F2719" s="493">
        <v>450</v>
      </c>
      <c r="G2719" s="493">
        <f t="shared" si="50"/>
        <v>270000</v>
      </c>
      <c r="H2719" s="493">
        <v>600</v>
      </c>
      <c r="I2719" s="449"/>
      <c r="P2719" s="447"/>
      <c r="Q2719" s="447"/>
      <c r="R2719" s="447"/>
      <c r="S2719" s="447"/>
      <c r="T2719" s="447"/>
      <c r="U2719" s="447"/>
      <c r="V2719" s="447"/>
      <c r="W2719" s="447"/>
      <c r="X2719" s="447"/>
    </row>
    <row r="2720" spans="1:24" s="446" customFormat="1" ht="21" customHeight="1" x14ac:dyDescent="0.25">
      <c r="A2720" s="493">
        <v>4267</v>
      </c>
      <c r="B2720" s="493" t="s">
        <v>5383</v>
      </c>
      <c r="C2720" s="493" t="s">
        <v>836</v>
      </c>
      <c r="D2720" s="493" t="s">
        <v>9</v>
      </c>
      <c r="E2720" s="493" t="s">
        <v>10</v>
      </c>
      <c r="F2720" s="493">
        <v>150</v>
      </c>
      <c r="G2720" s="493">
        <f t="shared" si="50"/>
        <v>15000</v>
      </c>
      <c r="H2720" s="493">
        <v>100</v>
      </c>
      <c r="I2720" s="449"/>
      <c r="P2720" s="447"/>
      <c r="Q2720" s="447"/>
      <c r="R2720" s="447"/>
      <c r="S2720" s="447"/>
      <c r="T2720" s="447"/>
      <c r="U2720" s="447"/>
      <c r="V2720" s="447"/>
      <c r="W2720" s="447"/>
      <c r="X2720" s="447"/>
    </row>
    <row r="2721" spans="1:24" s="446" customFormat="1" ht="21" customHeight="1" x14ac:dyDescent="0.25">
      <c r="A2721" s="493">
        <v>4267</v>
      </c>
      <c r="B2721" s="493" t="s">
        <v>5384</v>
      </c>
      <c r="C2721" s="493" t="s">
        <v>1535</v>
      </c>
      <c r="D2721" s="493" t="s">
        <v>9</v>
      </c>
      <c r="E2721" s="493" t="s">
        <v>10</v>
      </c>
      <c r="F2721" s="493">
        <v>400</v>
      </c>
      <c r="G2721" s="493">
        <f t="shared" si="50"/>
        <v>20000</v>
      </c>
      <c r="H2721" s="493">
        <v>50</v>
      </c>
      <c r="I2721" s="449"/>
      <c r="P2721" s="447"/>
      <c r="Q2721" s="447"/>
      <c r="R2721" s="447"/>
      <c r="S2721" s="447"/>
      <c r="T2721" s="447"/>
      <c r="U2721" s="447"/>
      <c r="V2721" s="447"/>
      <c r="W2721" s="447"/>
      <c r="X2721" s="447"/>
    </row>
    <row r="2722" spans="1:24" s="446" customFormat="1" ht="21" customHeight="1" x14ac:dyDescent="0.25">
      <c r="A2722" s="493">
        <v>4267</v>
      </c>
      <c r="B2722" s="493" t="s">
        <v>5385</v>
      </c>
      <c r="C2722" s="493" t="s">
        <v>1533</v>
      </c>
      <c r="D2722" s="493" t="s">
        <v>9</v>
      </c>
      <c r="E2722" s="493" t="s">
        <v>11</v>
      </c>
      <c r="F2722" s="493">
        <v>500</v>
      </c>
      <c r="G2722" s="493">
        <f t="shared" si="50"/>
        <v>50000</v>
      </c>
      <c r="H2722" s="493">
        <v>100</v>
      </c>
      <c r="I2722" s="449"/>
      <c r="P2722" s="447"/>
      <c r="Q2722" s="447"/>
      <c r="R2722" s="447"/>
      <c r="S2722" s="447"/>
      <c r="T2722" s="447"/>
      <c r="U2722" s="447"/>
      <c r="V2722" s="447"/>
      <c r="W2722" s="447"/>
      <c r="X2722" s="447"/>
    </row>
    <row r="2723" spans="1:24" s="446" customFormat="1" ht="21" customHeight="1" x14ac:dyDescent="0.25">
      <c r="A2723" s="493">
        <v>4267</v>
      </c>
      <c r="B2723" s="493" t="s">
        <v>5386</v>
      </c>
      <c r="C2723" s="493" t="s">
        <v>2590</v>
      </c>
      <c r="D2723" s="493" t="s">
        <v>9</v>
      </c>
      <c r="E2723" s="493" t="s">
        <v>10</v>
      </c>
      <c r="F2723" s="493">
        <v>1000</v>
      </c>
      <c r="G2723" s="493">
        <f t="shared" si="50"/>
        <v>10000</v>
      </c>
      <c r="H2723" s="493">
        <v>10</v>
      </c>
      <c r="I2723" s="449"/>
      <c r="P2723" s="447"/>
      <c r="Q2723" s="447"/>
      <c r="R2723" s="447"/>
      <c r="S2723" s="447"/>
      <c r="T2723" s="447"/>
      <c r="U2723" s="447"/>
      <c r="V2723" s="447"/>
      <c r="W2723" s="447"/>
      <c r="X2723" s="447"/>
    </row>
    <row r="2724" spans="1:24" s="446" customFormat="1" ht="21" customHeight="1" x14ac:dyDescent="0.25">
      <c r="A2724" s="493">
        <v>4267</v>
      </c>
      <c r="B2724" s="493" t="s">
        <v>5387</v>
      </c>
      <c r="C2724" s="493" t="s">
        <v>2652</v>
      </c>
      <c r="D2724" s="493" t="s">
        <v>9</v>
      </c>
      <c r="E2724" s="493" t="s">
        <v>10</v>
      </c>
      <c r="F2724" s="493">
        <v>1200</v>
      </c>
      <c r="G2724" s="493">
        <f t="shared" si="50"/>
        <v>12000</v>
      </c>
      <c r="H2724" s="493">
        <v>10</v>
      </c>
      <c r="I2724" s="449"/>
      <c r="P2724" s="447"/>
      <c r="Q2724" s="447"/>
      <c r="R2724" s="447"/>
      <c r="S2724" s="447"/>
      <c r="T2724" s="447"/>
      <c r="U2724" s="447"/>
      <c r="V2724" s="447"/>
      <c r="W2724" s="447"/>
      <c r="X2724" s="447"/>
    </row>
    <row r="2725" spans="1:24" s="446" customFormat="1" ht="21" customHeight="1" x14ac:dyDescent="0.25">
      <c r="A2725" s="493">
        <v>4267</v>
      </c>
      <c r="B2725" s="493" t="s">
        <v>5388</v>
      </c>
      <c r="C2725" s="493" t="s">
        <v>4153</v>
      </c>
      <c r="D2725" s="493" t="s">
        <v>9</v>
      </c>
      <c r="E2725" s="493" t="s">
        <v>10</v>
      </c>
      <c r="F2725" s="493">
        <v>2000</v>
      </c>
      <c r="G2725" s="493">
        <f t="shared" si="50"/>
        <v>10000</v>
      </c>
      <c r="H2725" s="493">
        <v>5</v>
      </c>
      <c r="I2725" s="449"/>
      <c r="P2725" s="447"/>
      <c r="Q2725" s="447"/>
      <c r="R2725" s="447"/>
      <c r="S2725" s="447"/>
      <c r="T2725" s="447"/>
      <c r="U2725" s="447"/>
      <c r="V2725" s="447"/>
      <c r="W2725" s="447"/>
      <c r="X2725" s="447"/>
    </row>
    <row r="2726" spans="1:24" s="446" customFormat="1" ht="21" customHeight="1" x14ac:dyDescent="0.25">
      <c r="A2726" s="493">
        <v>4267</v>
      </c>
      <c r="B2726" s="493" t="s">
        <v>5389</v>
      </c>
      <c r="C2726" s="493" t="s">
        <v>1516</v>
      </c>
      <c r="D2726" s="493" t="s">
        <v>9</v>
      </c>
      <c r="E2726" s="493" t="s">
        <v>10</v>
      </c>
      <c r="F2726" s="493">
        <v>250</v>
      </c>
      <c r="G2726" s="493">
        <f t="shared" si="50"/>
        <v>50000</v>
      </c>
      <c r="H2726" s="493">
        <v>200</v>
      </c>
      <c r="I2726" s="449"/>
      <c r="P2726" s="447"/>
      <c r="Q2726" s="447"/>
      <c r="R2726" s="447"/>
      <c r="S2726" s="447"/>
      <c r="T2726" s="447"/>
      <c r="U2726" s="447"/>
      <c r="V2726" s="447"/>
      <c r="W2726" s="447"/>
      <c r="X2726" s="447"/>
    </row>
    <row r="2727" spans="1:24" s="446" customFormat="1" ht="21" customHeight="1" x14ac:dyDescent="0.25">
      <c r="A2727" s="493">
        <v>4267</v>
      </c>
      <c r="B2727" s="493" t="s">
        <v>5390</v>
      </c>
      <c r="C2727" s="493" t="s">
        <v>1532</v>
      </c>
      <c r="D2727" s="493" t="s">
        <v>9</v>
      </c>
      <c r="E2727" s="493" t="s">
        <v>11</v>
      </c>
      <c r="F2727" s="493">
        <v>700</v>
      </c>
      <c r="G2727" s="493">
        <f t="shared" si="50"/>
        <v>35000</v>
      </c>
      <c r="H2727" s="493">
        <v>50</v>
      </c>
      <c r="I2727" s="449"/>
      <c r="P2727" s="447"/>
      <c r="Q2727" s="447"/>
      <c r="R2727" s="447"/>
      <c r="S2727" s="447"/>
      <c r="T2727" s="447"/>
      <c r="U2727" s="447"/>
      <c r="V2727" s="447"/>
      <c r="W2727" s="447"/>
      <c r="X2727" s="447"/>
    </row>
    <row r="2728" spans="1:24" s="446" customFormat="1" ht="21" customHeight="1" x14ac:dyDescent="0.25">
      <c r="A2728" s="493">
        <v>4267</v>
      </c>
      <c r="B2728" s="493" t="s">
        <v>5391</v>
      </c>
      <c r="C2728" s="493" t="s">
        <v>2320</v>
      </c>
      <c r="D2728" s="493" t="s">
        <v>9</v>
      </c>
      <c r="E2728" s="493" t="s">
        <v>10</v>
      </c>
      <c r="F2728" s="493">
        <v>450</v>
      </c>
      <c r="G2728" s="493">
        <f t="shared" si="50"/>
        <v>45000</v>
      </c>
      <c r="H2728" s="493">
        <v>100</v>
      </c>
      <c r="I2728" s="449"/>
      <c r="P2728" s="447"/>
      <c r="Q2728" s="447"/>
      <c r="R2728" s="447"/>
      <c r="S2728" s="447"/>
      <c r="T2728" s="447"/>
      <c r="U2728" s="447"/>
      <c r="V2728" s="447"/>
      <c r="W2728" s="447"/>
      <c r="X2728" s="447"/>
    </row>
    <row r="2729" spans="1:24" s="446" customFormat="1" ht="21" customHeight="1" x14ac:dyDescent="0.25">
      <c r="A2729" s="493">
        <v>4267</v>
      </c>
      <c r="B2729" s="493" t="s">
        <v>5392</v>
      </c>
      <c r="C2729" s="493" t="s">
        <v>564</v>
      </c>
      <c r="D2729" s="493" t="s">
        <v>9</v>
      </c>
      <c r="E2729" s="493" t="s">
        <v>10</v>
      </c>
      <c r="F2729" s="493">
        <v>2200</v>
      </c>
      <c r="G2729" s="493">
        <f t="shared" si="50"/>
        <v>11000</v>
      </c>
      <c r="H2729" s="493">
        <v>5</v>
      </c>
      <c r="I2729" s="449"/>
      <c r="P2729" s="447"/>
      <c r="Q2729" s="447"/>
      <c r="R2729" s="447"/>
      <c r="S2729" s="447"/>
      <c r="T2729" s="447"/>
      <c r="U2729" s="447"/>
      <c r="V2729" s="447"/>
      <c r="W2729" s="447"/>
      <c r="X2729" s="447"/>
    </row>
    <row r="2730" spans="1:24" s="446" customFormat="1" ht="21" customHeight="1" x14ac:dyDescent="0.25">
      <c r="A2730" s="493">
        <v>4267</v>
      </c>
      <c r="B2730" s="493" t="s">
        <v>5393</v>
      </c>
      <c r="C2730" s="493" t="s">
        <v>2577</v>
      </c>
      <c r="D2730" s="493" t="s">
        <v>9</v>
      </c>
      <c r="E2730" s="493" t="s">
        <v>10</v>
      </c>
      <c r="F2730" s="493">
        <v>200</v>
      </c>
      <c r="G2730" s="493">
        <f t="shared" si="50"/>
        <v>4000</v>
      </c>
      <c r="H2730" s="493">
        <v>20</v>
      </c>
      <c r="I2730" s="449"/>
      <c r="P2730" s="447"/>
      <c r="Q2730" s="447"/>
      <c r="R2730" s="447"/>
      <c r="S2730" s="447"/>
      <c r="T2730" s="447"/>
      <c r="U2730" s="447"/>
      <c r="V2730" s="447"/>
      <c r="W2730" s="447"/>
      <c r="X2730" s="447"/>
    </row>
    <row r="2731" spans="1:24" s="446" customFormat="1" ht="21" customHeight="1" x14ac:dyDescent="0.25">
      <c r="A2731" s="493">
        <v>4267</v>
      </c>
      <c r="B2731" s="493" t="s">
        <v>5394</v>
      </c>
      <c r="C2731" s="493" t="s">
        <v>1527</v>
      </c>
      <c r="D2731" s="493" t="s">
        <v>9</v>
      </c>
      <c r="E2731" s="493" t="s">
        <v>10</v>
      </c>
      <c r="F2731" s="493">
        <v>1000</v>
      </c>
      <c r="G2731" s="493">
        <f t="shared" si="50"/>
        <v>30000</v>
      </c>
      <c r="H2731" s="493">
        <v>30</v>
      </c>
      <c r="I2731" s="449"/>
      <c r="P2731" s="447"/>
      <c r="Q2731" s="447"/>
      <c r="R2731" s="447"/>
      <c r="S2731" s="447"/>
      <c r="T2731" s="447"/>
      <c r="U2731" s="447"/>
      <c r="V2731" s="447"/>
      <c r="W2731" s="447"/>
      <c r="X2731" s="447"/>
    </row>
    <row r="2732" spans="1:24" s="446" customFormat="1" ht="21" customHeight="1" x14ac:dyDescent="0.25">
      <c r="A2732" s="493">
        <v>4267</v>
      </c>
      <c r="B2732" s="493" t="s">
        <v>5395</v>
      </c>
      <c r="C2732" s="493" t="s">
        <v>4167</v>
      </c>
      <c r="D2732" s="493" t="s">
        <v>9</v>
      </c>
      <c r="E2732" s="493" t="s">
        <v>10</v>
      </c>
      <c r="F2732" s="493">
        <v>700</v>
      </c>
      <c r="G2732" s="493">
        <f t="shared" si="50"/>
        <v>7000</v>
      </c>
      <c r="H2732" s="493">
        <v>10</v>
      </c>
      <c r="I2732" s="449"/>
      <c r="P2732" s="447"/>
      <c r="Q2732" s="447"/>
      <c r="R2732" s="447"/>
      <c r="S2732" s="447"/>
      <c r="T2732" s="447"/>
      <c r="U2732" s="447"/>
      <c r="V2732" s="447"/>
      <c r="W2732" s="447"/>
      <c r="X2732" s="447"/>
    </row>
    <row r="2733" spans="1:24" ht="15" customHeight="1" x14ac:dyDescent="0.25">
      <c r="A2733" s="508" t="s">
        <v>12</v>
      </c>
      <c r="B2733" s="509"/>
      <c r="C2733" s="509"/>
      <c r="D2733" s="509"/>
      <c r="E2733" s="509"/>
      <c r="F2733" s="509"/>
      <c r="G2733" s="509"/>
      <c r="H2733" s="510"/>
      <c r="I2733" s="23"/>
    </row>
    <row r="2734" spans="1:24" ht="54" x14ac:dyDescent="0.25">
      <c r="A2734" s="437">
        <v>4215</v>
      </c>
      <c r="B2734" s="437" t="s">
        <v>4555</v>
      </c>
      <c r="C2734" s="437" t="s">
        <v>1765</v>
      </c>
      <c r="D2734" s="437" t="s">
        <v>13</v>
      </c>
      <c r="E2734" s="437" t="s">
        <v>14</v>
      </c>
      <c r="F2734" s="437">
        <v>133000</v>
      </c>
      <c r="G2734" s="437">
        <v>133000</v>
      </c>
      <c r="H2734" s="437">
        <v>1</v>
      </c>
      <c r="I2734" s="23"/>
    </row>
    <row r="2735" spans="1:24" ht="40.5" x14ac:dyDescent="0.25">
      <c r="A2735" s="418">
        <v>4252</v>
      </c>
      <c r="B2735" s="437" t="s">
        <v>4296</v>
      </c>
      <c r="C2735" s="437" t="s">
        <v>899</v>
      </c>
      <c r="D2735" s="437" t="s">
        <v>390</v>
      </c>
      <c r="E2735" s="437" t="s">
        <v>14</v>
      </c>
      <c r="F2735" s="437">
        <v>550000</v>
      </c>
      <c r="G2735" s="437">
        <v>550000</v>
      </c>
      <c r="H2735" s="437">
        <v>1</v>
      </c>
      <c r="I2735" s="23"/>
    </row>
    <row r="2736" spans="1:24" ht="54" x14ac:dyDescent="0.25">
      <c r="A2736" s="352">
        <v>4215</v>
      </c>
      <c r="B2736" s="418" t="s">
        <v>3096</v>
      </c>
      <c r="C2736" s="418" t="s">
        <v>1765</v>
      </c>
      <c r="D2736" s="418" t="s">
        <v>13</v>
      </c>
      <c r="E2736" s="418" t="s">
        <v>14</v>
      </c>
      <c r="F2736" s="418">
        <v>133000</v>
      </c>
      <c r="G2736" s="418">
        <v>133000</v>
      </c>
      <c r="H2736" s="418">
        <v>1</v>
      </c>
      <c r="I2736" s="23"/>
    </row>
    <row r="2737" spans="1:9" ht="54" x14ac:dyDescent="0.25">
      <c r="A2737" s="352">
        <v>4215</v>
      </c>
      <c r="B2737" s="352" t="s">
        <v>3095</v>
      </c>
      <c r="C2737" s="352" t="s">
        <v>1765</v>
      </c>
      <c r="D2737" s="352" t="s">
        <v>13</v>
      </c>
      <c r="E2737" s="352" t="s">
        <v>14</v>
      </c>
      <c r="F2737" s="352">
        <v>133000</v>
      </c>
      <c r="G2737" s="352">
        <v>133000</v>
      </c>
      <c r="H2737" s="352">
        <v>1</v>
      </c>
      <c r="I2737" s="23"/>
    </row>
    <row r="2738" spans="1:9" ht="40.5" x14ac:dyDescent="0.25">
      <c r="A2738" s="341">
        <v>4241</v>
      </c>
      <c r="B2738" s="352" t="s">
        <v>2838</v>
      </c>
      <c r="C2738" s="352" t="s">
        <v>408</v>
      </c>
      <c r="D2738" s="352" t="s">
        <v>13</v>
      </c>
      <c r="E2738" s="352" t="s">
        <v>14</v>
      </c>
      <c r="F2738" s="352">
        <v>78200</v>
      </c>
      <c r="G2738" s="352">
        <v>78200</v>
      </c>
      <c r="H2738" s="352">
        <v>1</v>
      </c>
      <c r="I2738" s="23"/>
    </row>
    <row r="2739" spans="1:9" ht="54" x14ac:dyDescent="0.25">
      <c r="A2739" s="341">
        <v>4215</v>
      </c>
      <c r="B2739" s="341" t="s">
        <v>1764</v>
      </c>
      <c r="C2739" s="341" t="s">
        <v>1765</v>
      </c>
      <c r="D2739" s="341" t="s">
        <v>13</v>
      </c>
      <c r="E2739" s="341" t="s">
        <v>14</v>
      </c>
      <c r="F2739" s="341">
        <v>0</v>
      </c>
      <c r="G2739" s="341">
        <v>0</v>
      </c>
      <c r="H2739" s="341">
        <v>1</v>
      </c>
      <c r="I2739" s="23"/>
    </row>
    <row r="2740" spans="1:9" ht="40.5" x14ac:dyDescent="0.25">
      <c r="A2740" s="341">
        <v>4214</v>
      </c>
      <c r="B2740" s="341" t="s">
        <v>1444</v>
      </c>
      <c r="C2740" s="341" t="s">
        <v>412</v>
      </c>
      <c r="D2740" s="341" t="s">
        <v>9</v>
      </c>
      <c r="E2740" s="341" t="s">
        <v>14</v>
      </c>
      <c r="F2740" s="341">
        <v>158400</v>
      </c>
      <c r="G2740" s="341">
        <v>158400</v>
      </c>
      <c r="H2740" s="341">
        <v>1</v>
      </c>
      <c r="I2740" s="23"/>
    </row>
    <row r="2741" spans="1:9" ht="27" x14ac:dyDescent="0.25">
      <c r="A2741" s="230">
        <v>4214</v>
      </c>
      <c r="B2741" s="230" t="s">
        <v>1445</v>
      </c>
      <c r="C2741" s="230" t="s">
        <v>500</v>
      </c>
      <c r="D2741" s="230" t="s">
        <v>9</v>
      </c>
      <c r="E2741" s="230" t="s">
        <v>14</v>
      </c>
      <c r="F2741" s="321">
        <v>1899600</v>
      </c>
      <c r="G2741" s="321">
        <v>1899600</v>
      </c>
      <c r="H2741" s="230">
        <v>1</v>
      </c>
      <c r="I2741" s="23"/>
    </row>
    <row r="2742" spans="1:9" ht="40.5" x14ac:dyDescent="0.25">
      <c r="A2742" s="230">
        <v>4252</v>
      </c>
      <c r="B2742" s="230" t="s">
        <v>898</v>
      </c>
      <c r="C2742" s="230" t="s">
        <v>899</v>
      </c>
      <c r="D2742" s="230" t="s">
        <v>390</v>
      </c>
      <c r="E2742" s="341" t="s">
        <v>14</v>
      </c>
      <c r="F2742" s="341">
        <v>750000</v>
      </c>
      <c r="G2742" s="341">
        <v>750000</v>
      </c>
      <c r="H2742" s="341">
        <v>1</v>
      </c>
      <c r="I2742" s="23"/>
    </row>
    <row r="2743" spans="1:9" ht="40.5" x14ac:dyDescent="0.25">
      <c r="A2743" s="201">
        <v>4252</v>
      </c>
      <c r="B2743" s="201" t="s">
        <v>900</v>
      </c>
      <c r="C2743" s="201" t="s">
        <v>899</v>
      </c>
      <c r="D2743" s="201" t="s">
        <v>390</v>
      </c>
      <c r="E2743" s="341" t="s">
        <v>14</v>
      </c>
      <c r="F2743" s="341">
        <v>750000</v>
      </c>
      <c r="G2743" s="341">
        <v>750000</v>
      </c>
      <c r="H2743" s="341">
        <v>1</v>
      </c>
      <c r="I2743" s="23"/>
    </row>
    <row r="2744" spans="1:9" ht="40.5" x14ac:dyDescent="0.25">
      <c r="A2744" s="201">
        <v>4252</v>
      </c>
      <c r="B2744" s="201" t="s">
        <v>901</v>
      </c>
      <c r="C2744" s="201" t="s">
        <v>899</v>
      </c>
      <c r="D2744" s="201" t="s">
        <v>390</v>
      </c>
      <c r="E2744" s="201" t="s">
        <v>14</v>
      </c>
      <c r="F2744" s="201">
        <v>0</v>
      </c>
      <c r="G2744" s="201">
        <v>0</v>
      </c>
      <c r="H2744" s="201">
        <v>1</v>
      </c>
      <c r="I2744" s="23"/>
    </row>
    <row r="2745" spans="1:9" ht="27" x14ac:dyDescent="0.25">
      <c r="A2745" s="201">
        <v>4214</v>
      </c>
      <c r="B2745" s="201" t="s">
        <v>933</v>
      </c>
      <c r="C2745" s="201" t="s">
        <v>500</v>
      </c>
      <c r="D2745" s="201" t="s">
        <v>390</v>
      </c>
      <c r="E2745" s="201" t="s">
        <v>14</v>
      </c>
      <c r="F2745" s="201">
        <v>0</v>
      </c>
      <c r="G2745" s="201">
        <v>0</v>
      </c>
      <c r="H2745" s="201">
        <v>1</v>
      </c>
      <c r="I2745" s="23"/>
    </row>
    <row r="2746" spans="1:9" ht="40.5" x14ac:dyDescent="0.25">
      <c r="A2746" s="201">
        <v>4214</v>
      </c>
      <c r="B2746" s="201" t="s">
        <v>934</v>
      </c>
      <c r="C2746" s="201" t="s">
        <v>412</v>
      </c>
      <c r="D2746" s="201" t="s">
        <v>390</v>
      </c>
      <c r="E2746" s="201" t="s">
        <v>14</v>
      </c>
      <c r="F2746" s="201">
        <v>0</v>
      </c>
      <c r="G2746" s="201">
        <v>0</v>
      </c>
      <c r="H2746" s="201">
        <v>1</v>
      </c>
      <c r="I2746" s="23"/>
    </row>
    <row r="2747" spans="1:9" ht="27" x14ac:dyDescent="0.25">
      <c r="A2747" s="12">
        <v>4214</v>
      </c>
      <c r="B2747" s="12" t="s">
        <v>935</v>
      </c>
      <c r="C2747" s="12" t="s">
        <v>519</v>
      </c>
      <c r="D2747" s="12" t="s">
        <v>13</v>
      </c>
      <c r="E2747" s="12" t="s">
        <v>14</v>
      </c>
      <c r="F2747" s="314">
        <v>1000000</v>
      </c>
      <c r="G2747" s="314">
        <v>1000000</v>
      </c>
      <c r="H2747" s="12">
        <v>1</v>
      </c>
      <c r="I2747" s="23"/>
    </row>
    <row r="2748" spans="1:9" x14ac:dyDescent="0.25">
      <c r="A2748" s="12"/>
      <c r="B2748" s="210"/>
      <c r="C2748" s="210"/>
      <c r="D2748" s="12"/>
      <c r="E2748" s="12"/>
      <c r="F2748" s="12"/>
      <c r="G2748" s="12"/>
      <c r="H2748" s="12"/>
      <c r="I2748" s="23"/>
    </row>
    <row r="2749" spans="1:9" ht="15" customHeight="1" x14ac:dyDescent="0.25">
      <c r="A2749" s="559" t="s">
        <v>49</v>
      </c>
      <c r="B2749" s="560"/>
      <c r="C2749" s="560"/>
      <c r="D2749" s="560"/>
      <c r="E2749" s="560"/>
      <c r="F2749" s="560"/>
      <c r="G2749" s="560"/>
      <c r="H2749" s="561"/>
      <c r="I2749" s="23"/>
    </row>
    <row r="2750" spans="1:9" ht="15" customHeight="1" x14ac:dyDescent="0.25">
      <c r="A2750" s="508" t="s">
        <v>16</v>
      </c>
      <c r="B2750" s="509"/>
      <c r="C2750" s="509"/>
      <c r="D2750" s="509"/>
      <c r="E2750" s="509"/>
      <c r="F2750" s="509"/>
      <c r="G2750" s="509"/>
      <c r="H2750" s="510"/>
      <c r="I2750" s="23"/>
    </row>
    <row r="2751" spans="1:9" ht="27" x14ac:dyDescent="0.25">
      <c r="A2751" s="4">
        <v>4251</v>
      </c>
      <c r="B2751" s="4" t="s">
        <v>4024</v>
      </c>
      <c r="C2751" s="4" t="s">
        <v>473</v>
      </c>
      <c r="D2751" s="4" t="s">
        <v>390</v>
      </c>
      <c r="E2751" s="4" t="s">
        <v>14</v>
      </c>
      <c r="F2751" s="4">
        <v>10299600</v>
      </c>
      <c r="G2751" s="4">
        <v>10299600</v>
      </c>
      <c r="H2751" s="4">
        <v>1</v>
      </c>
      <c r="I2751" s="23"/>
    </row>
    <row r="2752" spans="1:9" ht="15" customHeight="1" x14ac:dyDescent="0.25">
      <c r="A2752" s="508" t="s">
        <v>12</v>
      </c>
      <c r="B2752" s="509"/>
      <c r="C2752" s="509"/>
      <c r="D2752" s="509"/>
      <c r="E2752" s="509"/>
      <c r="F2752" s="509"/>
      <c r="G2752" s="509"/>
      <c r="H2752" s="510"/>
      <c r="I2752" s="23"/>
    </row>
    <row r="2753" spans="1:9" ht="27" x14ac:dyDescent="0.25">
      <c r="A2753" s="87">
        <v>4251</v>
      </c>
      <c r="B2753" s="392" t="s">
        <v>4023</v>
      </c>
      <c r="C2753" s="392" t="s">
        <v>463</v>
      </c>
      <c r="D2753" s="392" t="s">
        <v>1221</v>
      </c>
      <c r="E2753" s="392" t="s">
        <v>14</v>
      </c>
      <c r="F2753" s="392">
        <v>200400</v>
      </c>
      <c r="G2753" s="392">
        <v>200400</v>
      </c>
      <c r="H2753" s="392">
        <v>1</v>
      </c>
      <c r="I2753" s="23"/>
    </row>
    <row r="2754" spans="1:9" ht="15" customHeight="1" x14ac:dyDescent="0.25">
      <c r="A2754" s="529" t="s">
        <v>75</v>
      </c>
      <c r="B2754" s="530"/>
      <c r="C2754" s="530"/>
      <c r="D2754" s="530"/>
      <c r="E2754" s="530"/>
      <c r="F2754" s="530"/>
      <c r="G2754" s="530"/>
      <c r="H2754" s="531"/>
      <c r="I2754" s="23"/>
    </row>
    <row r="2755" spans="1:9" ht="15" customHeight="1" x14ac:dyDescent="0.25">
      <c r="A2755" s="547" t="s">
        <v>16</v>
      </c>
      <c r="B2755" s="548"/>
      <c r="C2755" s="548"/>
      <c r="D2755" s="548"/>
      <c r="E2755" s="548"/>
      <c r="F2755" s="548"/>
      <c r="G2755" s="548"/>
      <c r="H2755" s="549"/>
      <c r="I2755" s="23"/>
    </row>
    <row r="2756" spans="1:9" ht="27" x14ac:dyDescent="0.25">
      <c r="A2756" s="200">
        <v>4861</v>
      </c>
      <c r="B2756" s="200" t="s">
        <v>903</v>
      </c>
      <c r="C2756" s="200" t="s">
        <v>20</v>
      </c>
      <c r="D2756" s="200" t="s">
        <v>390</v>
      </c>
      <c r="E2756" s="200" t="s">
        <v>14</v>
      </c>
      <c r="F2756" s="324">
        <v>15200000</v>
      </c>
      <c r="G2756" s="324">
        <v>15200000</v>
      </c>
      <c r="H2756" s="200">
        <v>1</v>
      </c>
      <c r="I2756" s="23"/>
    </row>
    <row r="2757" spans="1:9" ht="15" customHeight="1" x14ac:dyDescent="0.25">
      <c r="A2757" s="508" t="s">
        <v>12</v>
      </c>
      <c r="B2757" s="509"/>
      <c r="C2757" s="509"/>
      <c r="D2757" s="509"/>
      <c r="E2757" s="509"/>
      <c r="F2757" s="509"/>
      <c r="G2757" s="509"/>
      <c r="H2757" s="510"/>
      <c r="I2757" s="23"/>
    </row>
    <row r="2758" spans="1:9" ht="27" x14ac:dyDescent="0.25">
      <c r="A2758" s="235">
        <v>4861</v>
      </c>
      <c r="B2758" s="235" t="s">
        <v>1548</v>
      </c>
      <c r="C2758" s="235" t="s">
        <v>463</v>
      </c>
      <c r="D2758" s="363" t="s">
        <v>1221</v>
      </c>
      <c r="E2758" s="363" t="s">
        <v>14</v>
      </c>
      <c r="F2758" s="363">
        <v>30000</v>
      </c>
      <c r="G2758" s="363">
        <v>30000</v>
      </c>
      <c r="H2758" s="363">
        <v>1</v>
      </c>
      <c r="I2758" s="23"/>
    </row>
    <row r="2759" spans="1:9" ht="40.5" x14ac:dyDescent="0.25">
      <c r="A2759" s="200">
        <v>4861</v>
      </c>
      <c r="B2759" s="235" t="s">
        <v>902</v>
      </c>
      <c r="C2759" s="235" t="s">
        <v>504</v>
      </c>
      <c r="D2759" s="340" t="s">
        <v>390</v>
      </c>
      <c r="E2759" s="340" t="s">
        <v>14</v>
      </c>
      <c r="F2759" s="340">
        <v>10000000</v>
      </c>
      <c r="G2759" s="340">
        <v>10000000</v>
      </c>
      <c r="H2759" s="340">
        <v>1</v>
      </c>
      <c r="I2759" s="23"/>
    </row>
    <row r="2760" spans="1:9" ht="15" customHeight="1" x14ac:dyDescent="0.25">
      <c r="A2760" s="529" t="s">
        <v>179</v>
      </c>
      <c r="B2760" s="530"/>
      <c r="C2760" s="530"/>
      <c r="D2760" s="530"/>
      <c r="E2760" s="530"/>
      <c r="F2760" s="530"/>
      <c r="G2760" s="530"/>
      <c r="H2760" s="531"/>
      <c r="I2760" s="23"/>
    </row>
    <row r="2761" spans="1:9" ht="15" customHeight="1" x14ac:dyDescent="0.25">
      <c r="A2761" s="508" t="s">
        <v>16</v>
      </c>
      <c r="B2761" s="509"/>
      <c r="C2761" s="509"/>
      <c r="D2761" s="509"/>
      <c r="E2761" s="509"/>
      <c r="F2761" s="509"/>
      <c r="G2761" s="509"/>
      <c r="H2761" s="510"/>
      <c r="I2761" s="23"/>
    </row>
    <row r="2762" spans="1:9" ht="27" x14ac:dyDescent="0.25">
      <c r="A2762" s="363">
        <v>5134</v>
      </c>
      <c r="B2762" s="363" t="s">
        <v>3372</v>
      </c>
      <c r="C2762" s="363" t="s">
        <v>17</v>
      </c>
      <c r="D2762" s="363" t="s">
        <v>15</v>
      </c>
      <c r="E2762" s="363" t="s">
        <v>14</v>
      </c>
      <c r="F2762" s="363">
        <v>200000</v>
      </c>
      <c r="G2762" s="363">
        <v>200000</v>
      </c>
      <c r="H2762" s="363">
        <v>1</v>
      </c>
      <c r="I2762" s="23"/>
    </row>
    <row r="2763" spans="1:9" ht="27" x14ac:dyDescent="0.25">
      <c r="A2763" s="363">
        <v>5134</v>
      </c>
      <c r="B2763" s="363" t="s">
        <v>3373</v>
      </c>
      <c r="C2763" s="363" t="s">
        <v>17</v>
      </c>
      <c r="D2763" s="363" t="s">
        <v>15</v>
      </c>
      <c r="E2763" s="363" t="s">
        <v>14</v>
      </c>
      <c r="F2763" s="363">
        <v>200000</v>
      </c>
      <c r="G2763" s="363">
        <v>200000</v>
      </c>
      <c r="H2763" s="363">
        <v>1</v>
      </c>
      <c r="I2763" s="23"/>
    </row>
    <row r="2764" spans="1:9" ht="27" x14ac:dyDescent="0.25">
      <c r="A2764" s="363">
        <v>5134</v>
      </c>
      <c r="B2764" s="363" t="s">
        <v>3374</v>
      </c>
      <c r="C2764" s="363" t="s">
        <v>17</v>
      </c>
      <c r="D2764" s="363" t="s">
        <v>15</v>
      </c>
      <c r="E2764" s="363" t="s">
        <v>14</v>
      </c>
      <c r="F2764" s="363">
        <v>200000</v>
      </c>
      <c r="G2764" s="363">
        <v>200000</v>
      </c>
      <c r="H2764" s="363">
        <v>1</v>
      </c>
      <c r="I2764" s="23"/>
    </row>
    <row r="2765" spans="1:9" ht="27" x14ac:dyDescent="0.25">
      <c r="A2765" s="363">
        <v>5134</v>
      </c>
      <c r="B2765" s="363" t="s">
        <v>3375</v>
      </c>
      <c r="C2765" s="363" t="s">
        <v>17</v>
      </c>
      <c r="D2765" s="363" t="s">
        <v>15</v>
      </c>
      <c r="E2765" s="363" t="s">
        <v>14</v>
      </c>
      <c r="F2765" s="363">
        <v>500000</v>
      </c>
      <c r="G2765" s="363">
        <v>500000</v>
      </c>
      <c r="H2765" s="363">
        <v>1</v>
      </c>
      <c r="I2765" s="23"/>
    </row>
    <row r="2766" spans="1:9" ht="27" x14ac:dyDescent="0.25">
      <c r="A2766" s="363">
        <v>5134</v>
      </c>
      <c r="B2766" s="363" t="s">
        <v>3376</v>
      </c>
      <c r="C2766" s="363" t="s">
        <v>17</v>
      </c>
      <c r="D2766" s="363" t="s">
        <v>15</v>
      </c>
      <c r="E2766" s="363" t="s">
        <v>14</v>
      </c>
      <c r="F2766" s="363">
        <v>350000</v>
      </c>
      <c r="G2766" s="363">
        <v>350000</v>
      </c>
      <c r="H2766" s="363">
        <v>1</v>
      </c>
      <c r="I2766" s="23"/>
    </row>
    <row r="2767" spans="1:9" ht="27" x14ac:dyDescent="0.25">
      <c r="A2767" s="363">
        <v>5134</v>
      </c>
      <c r="B2767" s="363" t="s">
        <v>3377</v>
      </c>
      <c r="C2767" s="363" t="s">
        <v>17</v>
      </c>
      <c r="D2767" s="363" t="s">
        <v>15</v>
      </c>
      <c r="E2767" s="363" t="s">
        <v>14</v>
      </c>
      <c r="F2767" s="363">
        <v>250000</v>
      </c>
      <c r="G2767" s="363">
        <v>250000</v>
      </c>
      <c r="H2767" s="363">
        <v>1</v>
      </c>
      <c r="I2767" s="23"/>
    </row>
    <row r="2768" spans="1:9" ht="27" x14ac:dyDescent="0.25">
      <c r="A2768" s="363">
        <v>5134</v>
      </c>
      <c r="B2768" s="363" t="s">
        <v>3378</v>
      </c>
      <c r="C2768" s="363" t="s">
        <v>17</v>
      </c>
      <c r="D2768" s="363" t="s">
        <v>15</v>
      </c>
      <c r="E2768" s="363" t="s">
        <v>14</v>
      </c>
      <c r="F2768" s="363">
        <v>300000</v>
      </c>
      <c r="G2768" s="363">
        <v>300000</v>
      </c>
      <c r="H2768" s="363">
        <v>1</v>
      </c>
      <c r="I2768" s="23"/>
    </row>
    <row r="2769" spans="1:9" ht="27" x14ac:dyDescent="0.25">
      <c r="A2769" s="363">
        <v>5134</v>
      </c>
      <c r="B2769" s="363" t="s">
        <v>3379</v>
      </c>
      <c r="C2769" s="363" t="s">
        <v>17</v>
      </c>
      <c r="D2769" s="363" t="s">
        <v>15</v>
      </c>
      <c r="E2769" s="363" t="s">
        <v>14</v>
      </c>
      <c r="F2769" s="363">
        <v>200000</v>
      </c>
      <c r="G2769" s="363">
        <v>200000</v>
      </c>
      <c r="H2769" s="363">
        <v>1</v>
      </c>
      <c r="I2769" s="23"/>
    </row>
    <row r="2770" spans="1:9" ht="27" x14ac:dyDescent="0.25">
      <c r="A2770" s="363">
        <v>5134</v>
      </c>
      <c r="B2770" s="363" t="s">
        <v>3380</v>
      </c>
      <c r="C2770" s="363" t="s">
        <v>17</v>
      </c>
      <c r="D2770" s="363" t="s">
        <v>15</v>
      </c>
      <c r="E2770" s="363" t="s">
        <v>14</v>
      </c>
      <c r="F2770" s="363">
        <v>400000</v>
      </c>
      <c r="G2770" s="363">
        <v>400000</v>
      </c>
      <c r="H2770" s="363">
        <v>1</v>
      </c>
      <c r="I2770" s="23"/>
    </row>
    <row r="2771" spans="1:9" ht="27" x14ac:dyDescent="0.25">
      <c r="A2771" s="363">
        <v>5134</v>
      </c>
      <c r="B2771" s="363" t="s">
        <v>3381</v>
      </c>
      <c r="C2771" s="363" t="s">
        <v>17</v>
      </c>
      <c r="D2771" s="363" t="s">
        <v>15</v>
      </c>
      <c r="E2771" s="363" t="s">
        <v>14</v>
      </c>
      <c r="F2771" s="363">
        <v>400000</v>
      </c>
      <c r="G2771" s="363">
        <v>400000</v>
      </c>
      <c r="H2771" s="363">
        <v>1</v>
      </c>
      <c r="I2771" s="23"/>
    </row>
    <row r="2772" spans="1:9" ht="27" x14ac:dyDescent="0.25">
      <c r="A2772" s="363">
        <v>5134</v>
      </c>
      <c r="B2772" s="363" t="s">
        <v>1873</v>
      </c>
      <c r="C2772" s="363" t="s">
        <v>17</v>
      </c>
      <c r="D2772" s="363" t="s">
        <v>15</v>
      </c>
      <c r="E2772" s="363" t="s">
        <v>14</v>
      </c>
      <c r="F2772" s="363">
        <v>0</v>
      </c>
      <c r="G2772" s="363">
        <v>0</v>
      </c>
      <c r="H2772" s="363">
        <v>1</v>
      </c>
      <c r="I2772" s="23"/>
    </row>
    <row r="2773" spans="1:9" ht="27" x14ac:dyDescent="0.25">
      <c r="A2773" s="363">
        <v>5134</v>
      </c>
      <c r="B2773" s="363" t="s">
        <v>1874</v>
      </c>
      <c r="C2773" s="363" t="s">
        <v>17</v>
      </c>
      <c r="D2773" s="363" t="s">
        <v>15</v>
      </c>
      <c r="E2773" s="363" t="s">
        <v>14</v>
      </c>
      <c r="F2773" s="363">
        <v>0</v>
      </c>
      <c r="G2773" s="363">
        <v>0</v>
      </c>
      <c r="H2773" s="363">
        <v>1</v>
      </c>
      <c r="I2773" s="23"/>
    </row>
    <row r="2774" spans="1:9" ht="27" x14ac:dyDescent="0.25">
      <c r="A2774" s="363">
        <v>5134</v>
      </c>
      <c r="B2774" s="363" t="s">
        <v>1875</v>
      </c>
      <c r="C2774" s="363" t="s">
        <v>17</v>
      </c>
      <c r="D2774" s="363" t="s">
        <v>15</v>
      </c>
      <c r="E2774" s="363" t="s">
        <v>14</v>
      </c>
      <c r="F2774" s="363">
        <v>0</v>
      </c>
      <c r="G2774" s="363">
        <v>0</v>
      </c>
      <c r="H2774" s="363">
        <v>1</v>
      </c>
      <c r="I2774" s="23"/>
    </row>
    <row r="2775" spans="1:9" ht="27" x14ac:dyDescent="0.25">
      <c r="A2775" s="363">
        <v>5134</v>
      </c>
      <c r="B2775" s="363" t="s">
        <v>938</v>
      </c>
      <c r="C2775" s="363" t="s">
        <v>17</v>
      </c>
      <c r="D2775" s="363" t="s">
        <v>15</v>
      </c>
      <c r="E2775" s="363" t="s">
        <v>14</v>
      </c>
      <c r="F2775" s="363">
        <v>0</v>
      </c>
      <c r="G2775" s="363">
        <v>0</v>
      </c>
      <c r="H2775" s="363">
        <v>1</v>
      </c>
      <c r="I2775" s="23"/>
    </row>
    <row r="2776" spans="1:9" ht="27" x14ac:dyDescent="0.25">
      <c r="A2776" s="200">
        <v>5134</v>
      </c>
      <c r="B2776" s="200" t="s">
        <v>939</v>
      </c>
      <c r="C2776" s="200" t="s">
        <v>17</v>
      </c>
      <c r="D2776" s="200" t="s">
        <v>15</v>
      </c>
      <c r="E2776" s="200" t="s">
        <v>14</v>
      </c>
      <c r="F2776" s="200">
        <v>0</v>
      </c>
      <c r="G2776" s="200">
        <v>0</v>
      </c>
      <c r="H2776" s="200">
        <v>1</v>
      </c>
      <c r="I2776" s="23"/>
    </row>
    <row r="2777" spans="1:9" ht="27" x14ac:dyDescent="0.25">
      <c r="A2777" s="200">
        <v>5134</v>
      </c>
      <c r="B2777" s="200" t="s">
        <v>940</v>
      </c>
      <c r="C2777" s="200" t="s">
        <v>17</v>
      </c>
      <c r="D2777" s="200" t="s">
        <v>15</v>
      </c>
      <c r="E2777" s="200" t="s">
        <v>14</v>
      </c>
      <c r="F2777" s="200">
        <v>0</v>
      </c>
      <c r="G2777" s="200">
        <v>0</v>
      </c>
      <c r="H2777" s="200">
        <v>1</v>
      </c>
      <c r="I2777" s="23"/>
    </row>
    <row r="2778" spans="1:9" ht="27" x14ac:dyDescent="0.25">
      <c r="A2778" s="200">
        <v>5134</v>
      </c>
      <c r="B2778" s="200" t="s">
        <v>941</v>
      </c>
      <c r="C2778" s="200" t="s">
        <v>17</v>
      </c>
      <c r="D2778" s="200" t="s">
        <v>15</v>
      </c>
      <c r="E2778" s="200" t="s">
        <v>14</v>
      </c>
      <c r="F2778" s="200">
        <v>0</v>
      </c>
      <c r="G2778" s="200">
        <v>0</v>
      </c>
      <c r="H2778" s="200">
        <v>1</v>
      </c>
      <c r="I2778" s="23"/>
    </row>
    <row r="2779" spans="1:9" ht="27" x14ac:dyDescent="0.25">
      <c r="A2779" s="200">
        <v>5134</v>
      </c>
      <c r="B2779" s="200" t="s">
        <v>942</v>
      </c>
      <c r="C2779" s="200" t="s">
        <v>17</v>
      </c>
      <c r="D2779" s="200" t="s">
        <v>15</v>
      </c>
      <c r="E2779" s="200" t="s">
        <v>14</v>
      </c>
      <c r="F2779" s="200">
        <v>0</v>
      </c>
      <c r="G2779" s="200">
        <v>0</v>
      </c>
      <c r="H2779" s="200">
        <v>1</v>
      </c>
      <c r="I2779" s="23"/>
    </row>
    <row r="2780" spans="1:9" ht="27" x14ac:dyDescent="0.25">
      <c r="A2780" s="293">
        <v>5134</v>
      </c>
      <c r="B2780" s="293" t="s">
        <v>2153</v>
      </c>
      <c r="C2780" s="293" t="s">
        <v>17</v>
      </c>
      <c r="D2780" s="293" t="s">
        <v>15</v>
      </c>
      <c r="E2780" s="293" t="s">
        <v>14</v>
      </c>
      <c r="F2780" s="293">
        <v>190000</v>
      </c>
      <c r="G2780" s="293">
        <v>190000</v>
      </c>
      <c r="H2780" s="293">
        <v>1</v>
      </c>
      <c r="I2780" s="23"/>
    </row>
    <row r="2781" spans="1:9" ht="27" x14ac:dyDescent="0.25">
      <c r="A2781" s="293">
        <v>5134</v>
      </c>
      <c r="B2781" s="293" t="s">
        <v>2154</v>
      </c>
      <c r="C2781" s="293" t="s">
        <v>17</v>
      </c>
      <c r="D2781" s="293" t="s">
        <v>15</v>
      </c>
      <c r="E2781" s="293" t="s">
        <v>14</v>
      </c>
      <c r="F2781" s="293">
        <v>300000</v>
      </c>
      <c r="G2781" s="293">
        <v>300000</v>
      </c>
      <c r="H2781" s="293">
        <v>1</v>
      </c>
      <c r="I2781" s="23"/>
    </row>
    <row r="2782" spans="1:9" ht="27" x14ac:dyDescent="0.25">
      <c r="A2782" s="293">
        <v>5134</v>
      </c>
      <c r="B2782" s="293" t="s">
        <v>2155</v>
      </c>
      <c r="C2782" s="293" t="s">
        <v>17</v>
      </c>
      <c r="D2782" s="293" t="s">
        <v>15</v>
      </c>
      <c r="E2782" s="293" t="s">
        <v>14</v>
      </c>
      <c r="F2782" s="293">
        <v>400000</v>
      </c>
      <c r="G2782" s="293">
        <v>400000</v>
      </c>
      <c r="H2782" s="293">
        <v>1</v>
      </c>
      <c r="I2782" s="23"/>
    </row>
    <row r="2783" spans="1:9" ht="27" x14ac:dyDescent="0.25">
      <c r="A2783" s="200">
        <v>5134</v>
      </c>
      <c r="B2783" s="200" t="s">
        <v>943</v>
      </c>
      <c r="C2783" s="200" t="s">
        <v>17</v>
      </c>
      <c r="D2783" s="200" t="s">
        <v>15</v>
      </c>
      <c r="E2783" s="200" t="s">
        <v>14</v>
      </c>
      <c r="F2783" s="200">
        <v>0</v>
      </c>
      <c r="G2783" s="200">
        <v>0</v>
      </c>
      <c r="H2783" s="200">
        <v>1</v>
      </c>
      <c r="I2783" s="23"/>
    </row>
    <row r="2784" spans="1:9" ht="27" x14ac:dyDescent="0.25">
      <c r="A2784" s="200">
        <v>5134</v>
      </c>
      <c r="B2784" s="200" t="s">
        <v>944</v>
      </c>
      <c r="C2784" s="200" t="s">
        <v>17</v>
      </c>
      <c r="D2784" s="200" t="s">
        <v>15</v>
      </c>
      <c r="E2784" s="200" t="s">
        <v>14</v>
      </c>
      <c r="F2784" s="200">
        <v>0</v>
      </c>
      <c r="G2784" s="200">
        <v>0</v>
      </c>
      <c r="H2784" s="200">
        <v>1</v>
      </c>
      <c r="I2784" s="23"/>
    </row>
    <row r="2785" spans="1:9" ht="27" x14ac:dyDescent="0.25">
      <c r="A2785" s="200">
        <v>5134</v>
      </c>
      <c r="B2785" s="200" t="s">
        <v>945</v>
      </c>
      <c r="C2785" s="200" t="s">
        <v>17</v>
      </c>
      <c r="D2785" s="200" t="s">
        <v>15</v>
      </c>
      <c r="E2785" s="200" t="s">
        <v>14</v>
      </c>
      <c r="F2785" s="200">
        <v>0</v>
      </c>
      <c r="G2785" s="200">
        <v>0</v>
      </c>
      <c r="H2785" s="200">
        <v>1</v>
      </c>
      <c r="I2785" s="23"/>
    </row>
    <row r="2786" spans="1:9" ht="15" customHeight="1" x14ac:dyDescent="0.25">
      <c r="A2786" s="508" t="s">
        <v>12</v>
      </c>
      <c r="B2786" s="509"/>
      <c r="C2786" s="509"/>
      <c r="D2786" s="509"/>
      <c r="E2786" s="509"/>
      <c r="F2786" s="509"/>
      <c r="G2786" s="509"/>
      <c r="H2786" s="510"/>
      <c r="I2786" s="23"/>
    </row>
    <row r="2787" spans="1:9" ht="27" x14ac:dyDescent="0.25">
      <c r="A2787" s="4">
        <v>5134</v>
      </c>
      <c r="B2787" s="4" t="s">
        <v>3382</v>
      </c>
      <c r="C2787" s="4" t="s">
        <v>401</v>
      </c>
      <c r="D2787" s="4" t="s">
        <v>390</v>
      </c>
      <c r="E2787" s="4" t="s">
        <v>14</v>
      </c>
      <c r="F2787" s="4">
        <v>40000</v>
      </c>
      <c r="G2787" s="4">
        <v>40000</v>
      </c>
      <c r="H2787" s="4">
        <v>1</v>
      </c>
      <c r="I2787" s="23"/>
    </row>
    <row r="2788" spans="1:9" ht="27" x14ac:dyDescent="0.25">
      <c r="A2788" s="4">
        <v>5134</v>
      </c>
      <c r="B2788" s="4" t="s">
        <v>3383</v>
      </c>
      <c r="C2788" s="4" t="s">
        <v>401</v>
      </c>
      <c r="D2788" s="4" t="s">
        <v>390</v>
      </c>
      <c r="E2788" s="4" t="s">
        <v>14</v>
      </c>
      <c r="F2788" s="4">
        <v>20000</v>
      </c>
      <c r="G2788" s="4">
        <v>20000</v>
      </c>
      <c r="H2788" s="4">
        <v>1</v>
      </c>
      <c r="I2788" s="23"/>
    </row>
    <row r="2789" spans="1:9" ht="27" x14ac:dyDescent="0.25">
      <c r="A2789" s="4">
        <v>5134</v>
      </c>
      <c r="B2789" s="4" t="s">
        <v>3384</v>
      </c>
      <c r="C2789" s="4" t="s">
        <v>401</v>
      </c>
      <c r="D2789" s="4" t="s">
        <v>390</v>
      </c>
      <c r="E2789" s="4" t="s">
        <v>14</v>
      </c>
      <c r="F2789" s="4">
        <v>20000</v>
      </c>
      <c r="G2789" s="4">
        <v>20000</v>
      </c>
      <c r="H2789" s="4">
        <v>1</v>
      </c>
      <c r="I2789" s="23"/>
    </row>
    <row r="2790" spans="1:9" ht="27" x14ac:dyDescent="0.25">
      <c r="A2790" s="4">
        <v>5134</v>
      </c>
      <c r="B2790" s="4" t="s">
        <v>3385</v>
      </c>
      <c r="C2790" s="4" t="s">
        <v>401</v>
      </c>
      <c r="D2790" s="4" t="s">
        <v>390</v>
      </c>
      <c r="E2790" s="4" t="s">
        <v>14</v>
      </c>
      <c r="F2790" s="4">
        <v>20000</v>
      </c>
      <c r="G2790" s="4">
        <v>20000</v>
      </c>
      <c r="H2790" s="4">
        <v>1</v>
      </c>
      <c r="I2790" s="23"/>
    </row>
    <row r="2791" spans="1:9" ht="27" x14ac:dyDescent="0.25">
      <c r="A2791" s="4">
        <v>5134</v>
      </c>
      <c r="B2791" s="4" t="s">
        <v>3386</v>
      </c>
      <c r="C2791" s="4" t="s">
        <v>401</v>
      </c>
      <c r="D2791" s="4" t="s">
        <v>390</v>
      </c>
      <c r="E2791" s="4" t="s">
        <v>14</v>
      </c>
      <c r="F2791" s="4">
        <v>50000</v>
      </c>
      <c r="G2791" s="4">
        <v>50000</v>
      </c>
      <c r="H2791" s="4">
        <v>1</v>
      </c>
      <c r="I2791" s="23"/>
    </row>
    <row r="2792" spans="1:9" ht="27" x14ac:dyDescent="0.25">
      <c r="A2792" s="4">
        <v>5134</v>
      </c>
      <c r="B2792" s="4" t="s">
        <v>3387</v>
      </c>
      <c r="C2792" s="4" t="s">
        <v>401</v>
      </c>
      <c r="D2792" s="4" t="s">
        <v>390</v>
      </c>
      <c r="E2792" s="4" t="s">
        <v>14</v>
      </c>
      <c r="F2792" s="4">
        <v>20000</v>
      </c>
      <c r="G2792" s="4">
        <v>20000</v>
      </c>
      <c r="H2792" s="4">
        <v>1</v>
      </c>
      <c r="I2792" s="23"/>
    </row>
    <row r="2793" spans="1:9" ht="27" x14ac:dyDescent="0.25">
      <c r="A2793" s="4">
        <v>5134</v>
      </c>
      <c r="B2793" s="4" t="s">
        <v>3388</v>
      </c>
      <c r="C2793" s="4" t="s">
        <v>401</v>
      </c>
      <c r="D2793" s="4" t="s">
        <v>390</v>
      </c>
      <c r="E2793" s="4" t="s">
        <v>14</v>
      </c>
      <c r="F2793" s="4">
        <v>40000</v>
      </c>
      <c r="G2793" s="4">
        <v>40000</v>
      </c>
      <c r="H2793" s="4">
        <v>1</v>
      </c>
      <c r="I2793" s="23"/>
    </row>
    <row r="2794" spans="1:9" ht="27" x14ac:dyDescent="0.25">
      <c r="A2794" s="4">
        <v>5134</v>
      </c>
      <c r="B2794" s="4" t="s">
        <v>3389</v>
      </c>
      <c r="C2794" s="4" t="s">
        <v>401</v>
      </c>
      <c r="D2794" s="4" t="s">
        <v>390</v>
      </c>
      <c r="E2794" s="4" t="s">
        <v>14</v>
      </c>
      <c r="F2794" s="4">
        <v>25000</v>
      </c>
      <c r="G2794" s="4">
        <v>25000</v>
      </c>
      <c r="H2794" s="4">
        <v>1</v>
      </c>
      <c r="I2794" s="23"/>
    </row>
    <row r="2795" spans="1:9" ht="27" x14ac:dyDescent="0.25">
      <c r="A2795" s="4">
        <v>5134</v>
      </c>
      <c r="B2795" s="4" t="s">
        <v>3390</v>
      </c>
      <c r="C2795" s="4" t="s">
        <v>401</v>
      </c>
      <c r="D2795" s="4" t="s">
        <v>390</v>
      </c>
      <c r="E2795" s="4" t="s">
        <v>14</v>
      </c>
      <c r="F2795" s="4">
        <v>35000</v>
      </c>
      <c r="G2795" s="4">
        <v>35000</v>
      </c>
      <c r="H2795" s="4">
        <v>1</v>
      </c>
      <c r="I2795" s="23"/>
    </row>
    <row r="2796" spans="1:9" ht="27" x14ac:dyDescent="0.25">
      <c r="A2796" s="4">
        <v>5134</v>
      </c>
      <c r="B2796" s="4" t="s">
        <v>3391</v>
      </c>
      <c r="C2796" s="4" t="s">
        <v>401</v>
      </c>
      <c r="D2796" s="4" t="s">
        <v>390</v>
      </c>
      <c r="E2796" s="4" t="s">
        <v>14</v>
      </c>
      <c r="F2796" s="4">
        <v>30000</v>
      </c>
      <c r="G2796" s="4">
        <v>30000</v>
      </c>
      <c r="H2796" s="4">
        <v>1</v>
      </c>
      <c r="I2796" s="23"/>
    </row>
    <row r="2797" spans="1:9" ht="27" x14ac:dyDescent="0.25">
      <c r="A2797" s="4">
        <v>5134</v>
      </c>
      <c r="B2797" s="4" t="s">
        <v>946</v>
      </c>
      <c r="C2797" s="4" t="s">
        <v>401</v>
      </c>
      <c r="D2797" s="4" t="s">
        <v>390</v>
      </c>
      <c r="E2797" s="4" t="s">
        <v>14</v>
      </c>
      <c r="F2797" s="4">
        <v>0</v>
      </c>
      <c r="G2797" s="4">
        <v>0</v>
      </c>
      <c r="H2797" s="4">
        <v>1</v>
      </c>
      <c r="I2797" s="23"/>
    </row>
    <row r="2798" spans="1:9" ht="27" x14ac:dyDescent="0.25">
      <c r="A2798" s="4">
        <v>5134</v>
      </c>
      <c r="B2798" s="4" t="s">
        <v>947</v>
      </c>
      <c r="C2798" s="4" t="s">
        <v>401</v>
      </c>
      <c r="D2798" s="4" t="s">
        <v>390</v>
      </c>
      <c r="E2798" s="4" t="s">
        <v>14</v>
      </c>
      <c r="F2798" s="4">
        <v>0</v>
      </c>
      <c r="G2798" s="4">
        <v>0</v>
      </c>
      <c r="H2798" s="4">
        <v>1</v>
      </c>
      <c r="I2798" s="23"/>
    </row>
    <row r="2799" spans="1:9" ht="27" x14ac:dyDescent="0.25">
      <c r="A2799" s="4">
        <v>5134</v>
      </c>
      <c r="B2799" s="4" t="s">
        <v>948</v>
      </c>
      <c r="C2799" s="4" t="s">
        <v>401</v>
      </c>
      <c r="D2799" s="4" t="s">
        <v>390</v>
      </c>
      <c r="E2799" s="4" t="s">
        <v>14</v>
      </c>
      <c r="F2799" s="4">
        <v>0</v>
      </c>
      <c r="G2799" s="4">
        <v>0</v>
      </c>
      <c r="H2799" s="4">
        <v>1</v>
      </c>
      <c r="I2799" s="23"/>
    </row>
    <row r="2800" spans="1:9" ht="27" x14ac:dyDescent="0.25">
      <c r="A2800" s="4">
        <v>5134</v>
      </c>
      <c r="B2800" s="4" t="s">
        <v>949</v>
      </c>
      <c r="C2800" s="4" t="s">
        <v>401</v>
      </c>
      <c r="D2800" s="4" t="s">
        <v>390</v>
      </c>
      <c r="E2800" s="4" t="s">
        <v>14</v>
      </c>
      <c r="F2800" s="4">
        <v>0</v>
      </c>
      <c r="G2800" s="4">
        <v>0</v>
      </c>
      <c r="H2800" s="4">
        <v>1</v>
      </c>
      <c r="I2800" s="23"/>
    </row>
    <row r="2801" spans="1:9" ht="27" x14ac:dyDescent="0.25">
      <c r="A2801" s="4">
        <v>5134</v>
      </c>
      <c r="B2801" s="4" t="s">
        <v>950</v>
      </c>
      <c r="C2801" s="4" t="s">
        <v>401</v>
      </c>
      <c r="D2801" s="4" t="s">
        <v>390</v>
      </c>
      <c r="E2801" s="4" t="s">
        <v>14</v>
      </c>
      <c r="F2801" s="4">
        <v>0</v>
      </c>
      <c r="G2801" s="4">
        <v>0</v>
      </c>
      <c r="H2801" s="4">
        <v>1</v>
      </c>
      <c r="I2801" s="23"/>
    </row>
    <row r="2802" spans="1:9" ht="27" x14ac:dyDescent="0.25">
      <c r="A2802" s="4">
        <v>5134</v>
      </c>
      <c r="B2802" s="4" t="s">
        <v>951</v>
      </c>
      <c r="C2802" s="4" t="s">
        <v>401</v>
      </c>
      <c r="D2802" s="4" t="s">
        <v>390</v>
      </c>
      <c r="E2802" s="4" t="s">
        <v>14</v>
      </c>
      <c r="F2802" s="4">
        <v>0</v>
      </c>
      <c r="G2802" s="4">
        <v>0</v>
      </c>
      <c r="H2802" s="4">
        <v>1</v>
      </c>
      <c r="I2802" s="23"/>
    </row>
    <row r="2803" spans="1:9" ht="27" x14ac:dyDescent="0.25">
      <c r="A2803" s="4">
        <v>5134</v>
      </c>
      <c r="B2803" s="4" t="s">
        <v>952</v>
      </c>
      <c r="C2803" s="4" t="s">
        <v>401</v>
      </c>
      <c r="D2803" s="4" t="s">
        <v>390</v>
      </c>
      <c r="E2803" s="4" t="s">
        <v>14</v>
      </c>
      <c r="F2803" s="4">
        <v>0</v>
      </c>
      <c r="G2803" s="4">
        <v>0</v>
      </c>
      <c r="H2803" s="4">
        <v>1</v>
      </c>
      <c r="I2803" s="23"/>
    </row>
    <row r="2804" spans="1:9" ht="27" x14ac:dyDescent="0.25">
      <c r="A2804" s="4">
        <v>5134</v>
      </c>
      <c r="B2804" s="4" t="s">
        <v>953</v>
      </c>
      <c r="C2804" s="4" t="s">
        <v>401</v>
      </c>
      <c r="D2804" s="4" t="s">
        <v>390</v>
      </c>
      <c r="E2804" s="4" t="s">
        <v>14</v>
      </c>
      <c r="F2804" s="4">
        <v>0</v>
      </c>
      <c r="G2804" s="4">
        <v>0</v>
      </c>
      <c r="H2804" s="4">
        <v>1</v>
      </c>
      <c r="I2804" s="23"/>
    </row>
    <row r="2805" spans="1:9" ht="27" x14ac:dyDescent="0.25">
      <c r="A2805" s="4">
        <v>5134</v>
      </c>
      <c r="B2805" s="4" t="s">
        <v>1869</v>
      </c>
      <c r="C2805" s="4" t="s">
        <v>401</v>
      </c>
      <c r="D2805" s="4" t="s">
        <v>390</v>
      </c>
      <c r="E2805" s="4" t="s">
        <v>14</v>
      </c>
      <c r="F2805" s="4">
        <v>0</v>
      </c>
      <c r="G2805" s="4">
        <v>0</v>
      </c>
      <c r="H2805" s="4">
        <v>1</v>
      </c>
      <c r="I2805" s="23"/>
    </row>
    <row r="2806" spans="1:9" ht="27" x14ac:dyDescent="0.25">
      <c r="A2806" s="4">
        <v>5134</v>
      </c>
      <c r="B2806" s="4" t="s">
        <v>1870</v>
      </c>
      <c r="C2806" s="4" t="s">
        <v>401</v>
      </c>
      <c r="D2806" s="4" t="s">
        <v>390</v>
      </c>
      <c r="E2806" s="4" t="s">
        <v>14</v>
      </c>
      <c r="F2806" s="4">
        <v>0</v>
      </c>
      <c r="G2806" s="4">
        <v>0</v>
      </c>
      <c r="H2806" s="4">
        <v>1</v>
      </c>
      <c r="I2806" s="23"/>
    </row>
    <row r="2807" spans="1:9" ht="27" x14ac:dyDescent="0.25">
      <c r="A2807" s="4">
        <v>5134</v>
      </c>
      <c r="B2807" s="4" t="s">
        <v>1871</v>
      </c>
      <c r="C2807" s="4" t="s">
        <v>401</v>
      </c>
      <c r="D2807" s="4" t="s">
        <v>390</v>
      </c>
      <c r="E2807" s="4" t="s">
        <v>14</v>
      </c>
      <c r="F2807" s="4">
        <v>0</v>
      </c>
      <c r="G2807" s="4">
        <v>0</v>
      </c>
      <c r="H2807" s="4">
        <v>1</v>
      </c>
      <c r="I2807" s="23"/>
    </row>
    <row r="2808" spans="1:9" ht="27" x14ac:dyDescent="0.25">
      <c r="A2808" s="4">
        <v>5134</v>
      </c>
      <c r="B2808" s="4" t="s">
        <v>2156</v>
      </c>
      <c r="C2808" s="4" t="s">
        <v>401</v>
      </c>
      <c r="D2808" s="4" t="s">
        <v>390</v>
      </c>
      <c r="E2808" s="4" t="s">
        <v>14</v>
      </c>
      <c r="F2808" s="4">
        <v>19000</v>
      </c>
      <c r="G2808" s="4">
        <v>19000</v>
      </c>
      <c r="H2808" s="4">
        <v>1</v>
      </c>
      <c r="I2808" s="23"/>
    </row>
    <row r="2809" spans="1:9" ht="27" x14ac:dyDescent="0.25">
      <c r="A2809" s="4">
        <v>5134</v>
      </c>
      <c r="B2809" s="4" t="s">
        <v>2157</v>
      </c>
      <c r="C2809" s="4" t="s">
        <v>401</v>
      </c>
      <c r="D2809" s="4" t="s">
        <v>390</v>
      </c>
      <c r="E2809" s="4" t="s">
        <v>14</v>
      </c>
      <c r="F2809" s="4">
        <v>40000</v>
      </c>
      <c r="G2809" s="4">
        <v>40000</v>
      </c>
      <c r="H2809" s="4">
        <v>1</v>
      </c>
      <c r="I2809" s="23"/>
    </row>
    <row r="2810" spans="1:9" ht="27" x14ac:dyDescent="0.25">
      <c r="A2810" s="4">
        <v>5134</v>
      </c>
      <c r="B2810" s="4" t="s">
        <v>2158</v>
      </c>
      <c r="C2810" s="4" t="s">
        <v>401</v>
      </c>
      <c r="D2810" s="4" t="s">
        <v>390</v>
      </c>
      <c r="E2810" s="4" t="s">
        <v>14</v>
      </c>
      <c r="F2810" s="4">
        <v>30000</v>
      </c>
      <c r="G2810" s="4">
        <v>30000</v>
      </c>
      <c r="H2810" s="4">
        <v>1</v>
      </c>
      <c r="I2810" s="23"/>
    </row>
    <row r="2811" spans="1:9" ht="15" customHeight="1" x14ac:dyDescent="0.25">
      <c r="A2811" s="529" t="s">
        <v>76</v>
      </c>
      <c r="B2811" s="530"/>
      <c r="C2811" s="530"/>
      <c r="D2811" s="530"/>
      <c r="E2811" s="530"/>
      <c r="F2811" s="530"/>
      <c r="G2811" s="530"/>
      <c r="H2811" s="531"/>
      <c r="I2811" s="23"/>
    </row>
    <row r="2812" spans="1:9" x14ac:dyDescent="0.25">
      <c r="A2812" s="508" t="s">
        <v>8</v>
      </c>
      <c r="B2812" s="509"/>
      <c r="C2812" s="509"/>
      <c r="D2812" s="509"/>
      <c r="E2812" s="509"/>
      <c r="F2812" s="509"/>
      <c r="G2812" s="509"/>
      <c r="H2812" s="510"/>
      <c r="I2812" s="23"/>
    </row>
    <row r="2813" spans="1:9" x14ac:dyDescent="0.25">
      <c r="A2813" s="175"/>
      <c r="B2813" s="175"/>
      <c r="C2813" s="175"/>
      <c r="D2813" s="175"/>
      <c r="E2813" s="175"/>
      <c r="F2813" s="175"/>
      <c r="G2813" s="175"/>
      <c r="H2813" s="175"/>
      <c r="I2813" s="23"/>
    </row>
    <row r="2814" spans="1:9" ht="15" customHeight="1" x14ac:dyDescent="0.25">
      <c r="A2814" s="508" t="s">
        <v>12</v>
      </c>
      <c r="B2814" s="509"/>
      <c r="C2814" s="509"/>
      <c r="D2814" s="509"/>
      <c r="E2814" s="509"/>
      <c r="F2814" s="509"/>
      <c r="G2814" s="509"/>
      <c r="H2814" s="510"/>
      <c r="I2814" s="23"/>
    </row>
    <row r="2815" spans="1:9" ht="40.5" x14ac:dyDescent="0.25">
      <c r="A2815" s="437">
        <v>4239</v>
      </c>
      <c r="B2815" s="437" t="s">
        <v>4554</v>
      </c>
      <c r="C2815" s="437" t="s">
        <v>506</v>
      </c>
      <c r="D2815" s="437" t="s">
        <v>9</v>
      </c>
      <c r="E2815" s="437" t="s">
        <v>14</v>
      </c>
      <c r="F2815" s="437">
        <v>400000</v>
      </c>
      <c r="G2815" s="437">
        <v>400000</v>
      </c>
      <c r="H2815" s="437">
        <v>1</v>
      </c>
      <c r="I2815" s="23"/>
    </row>
    <row r="2816" spans="1:9" ht="40.5" x14ac:dyDescent="0.25">
      <c r="A2816" s="201">
        <v>4239</v>
      </c>
      <c r="B2816" s="437" t="s">
        <v>904</v>
      </c>
      <c r="C2816" s="437" t="s">
        <v>506</v>
      </c>
      <c r="D2816" s="437" t="s">
        <v>9</v>
      </c>
      <c r="E2816" s="437" t="s">
        <v>14</v>
      </c>
      <c r="F2816" s="437">
        <v>114000</v>
      </c>
      <c r="G2816" s="437">
        <v>114000</v>
      </c>
      <c r="H2816" s="437">
        <v>1</v>
      </c>
      <c r="I2816" s="23"/>
    </row>
    <row r="2817" spans="1:9" ht="40.5" x14ac:dyDescent="0.25">
      <c r="A2817" s="201">
        <v>4239</v>
      </c>
      <c r="B2817" s="325" t="s">
        <v>905</v>
      </c>
      <c r="C2817" s="325" t="s">
        <v>506</v>
      </c>
      <c r="D2817" s="325" t="s">
        <v>9</v>
      </c>
      <c r="E2817" s="325" t="s">
        <v>14</v>
      </c>
      <c r="F2817" s="325">
        <v>532000</v>
      </c>
      <c r="G2817" s="325">
        <v>532000</v>
      </c>
      <c r="H2817" s="201">
        <v>1</v>
      </c>
      <c r="I2817" s="23"/>
    </row>
    <row r="2818" spans="1:9" ht="40.5" x14ac:dyDescent="0.25">
      <c r="A2818" s="201">
        <v>4239</v>
      </c>
      <c r="B2818" s="325" t="s">
        <v>906</v>
      </c>
      <c r="C2818" s="325" t="s">
        <v>506</v>
      </c>
      <c r="D2818" s="325" t="s">
        <v>9</v>
      </c>
      <c r="E2818" s="325" t="s">
        <v>14</v>
      </c>
      <c r="F2818" s="325">
        <v>127000</v>
      </c>
      <c r="G2818" s="325">
        <v>127000</v>
      </c>
      <c r="H2818" s="201">
        <v>1</v>
      </c>
      <c r="I2818" s="23"/>
    </row>
    <row r="2819" spans="1:9" ht="40.5" x14ac:dyDescent="0.25">
      <c r="A2819" s="201">
        <v>4239</v>
      </c>
      <c r="B2819" s="325" t="s">
        <v>907</v>
      </c>
      <c r="C2819" s="325" t="s">
        <v>506</v>
      </c>
      <c r="D2819" s="325" t="s">
        <v>9</v>
      </c>
      <c r="E2819" s="325" t="s">
        <v>14</v>
      </c>
      <c r="F2819" s="325">
        <v>479000</v>
      </c>
      <c r="G2819" s="325">
        <v>479000</v>
      </c>
      <c r="H2819" s="201">
        <v>1</v>
      </c>
      <c r="I2819" s="23"/>
    </row>
    <row r="2820" spans="1:9" ht="40.5" x14ac:dyDescent="0.25">
      <c r="A2820" s="201">
        <v>4239</v>
      </c>
      <c r="B2820" s="325" t="s">
        <v>908</v>
      </c>
      <c r="C2820" s="325" t="s">
        <v>506</v>
      </c>
      <c r="D2820" s="325" t="s">
        <v>9</v>
      </c>
      <c r="E2820" s="325" t="s">
        <v>14</v>
      </c>
      <c r="F2820" s="325">
        <v>437000</v>
      </c>
      <c r="G2820" s="325">
        <v>437000</v>
      </c>
      <c r="H2820" s="201">
        <v>1</v>
      </c>
      <c r="I2820" s="23"/>
    </row>
    <row r="2821" spans="1:9" ht="40.5" x14ac:dyDescent="0.25">
      <c r="A2821" s="201">
        <v>4239</v>
      </c>
      <c r="B2821" s="325" t="s">
        <v>909</v>
      </c>
      <c r="C2821" s="325" t="s">
        <v>506</v>
      </c>
      <c r="D2821" s="325" t="s">
        <v>9</v>
      </c>
      <c r="E2821" s="325" t="s">
        <v>14</v>
      </c>
      <c r="F2821" s="325">
        <v>1438000</v>
      </c>
      <c r="G2821" s="325">
        <v>1438000</v>
      </c>
      <c r="H2821" s="201">
        <v>1</v>
      </c>
      <c r="I2821" s="23"/>
    </row>
    <row r="2822" spans="1:9" ht="40.5" x14ac:dyDescent="0.25">
      <c r="A2822" s="201">
        <v>4239</v>
      </c>
      <c r="B2822" s="325" t="s">
        <v>910</v>
      </c>
      <c r="C2822" s="325" t="s">
        <v>506</v>
      </c>
      <c r="D2822" s="325" t="s">
        <v>9</v>
      </c>
      <c r="E2822" s="325" t="s">
        <v>14</v>
      </c>
      <c r="F2822" s="325">
        <v>387000</v>
      </c>
      <c r="G2822" s="325">
        <v>387000</v>
      </c>
      <c r="H2822" s="201">
        <v>1</v>
      </c>
      <c r="I2822" s="23"/>
    </row>
    <row r="2823" spans="1:9" ht="40.5" x14ac:dyDescent="0.25">
      <c r="A2823" s="201">
        <v>4239</v>
      </c>
      <c r="B2823" s="325" t="s">
        <v>911</v>
      </c>
      <c r="C2823" s="325" t="s">
        <v>506</v>
      </c>
      <c r="D2823" s="325" t="s">
        <v>9</v>
      </c>
      <c r="E2823" s="325" t="s">
        <v>14</v>
      </c>
      <c r="F2823" s="325">
        <v>365000</v>
      </c>
      <c r="G2823" s="325">
        <v>365000</v>
      </c>
      <c r="H2823" s="201">
        <v>1</v>
      </c>
      <c r="I2823" s="23"/>
    </row>
    <row r="2824" spans="1:9" ht="40.5" x14ac:dyDescent="0.25">
      <c r="A2824" s="201">
        <v>4239</v>
      </c>
      <c r="B2824" s="325" t="s">
        <v>912</v>
      </c>
      <c r="C2824" s="325" t="s">
        <v>506</v>
      </c>
      <c r="D2824" s="325" t="s">
        <v>9</v>
      </c>
      <c r="E2824" s="325" t="s">
        <v>14</v>
      </c>
      <c r="F2824" s="325">
        <v>500000</v>
      </c>
      <c r="G2824" s="325">
        <v>500000</v>
      </c>
      <c r="H2824" s="201">
        <v>1</v>
      </c>
      <c r="I2824" s="23"/>
    </row>
    <row r="2825" spans="1:9" ht="40.5" x14ac:dyDescent="0.25">
      <c r="A2825" s="201">
        <v>4239</v>
      </c>
      <c r="B2825" s="325" t="s">
        <v>913</v>
      </c>
      <c r="C2825" s="325" t="s">
        <v>506</v>
      </c>
      <c r="D2825" s="325" t="s">
        <v>9</v>
      </c>
      <c r="E2825" s="325" t="s">
        <v>14</v>
      </c>
      <c r="F2825" s="325">
        <v>200000</v>
      </c>
      <c r="G2825" s="325">
        <v>200000</v>
      </c>
      <c r="H2825" s="201">
        <v>1</v>
      </c>
      <c r="I2825" s="23"/>
    </row>
    <row r="2826" spans="1:9" ht="40.5" x14ac:dyDescent="0.25">
      <c r="A2826" s="201">
        <v>4239</v>
      </c>
      <c r="B2826" s="325" t="s">
        <v>914</v>
      </c>
      <c r="C2826" s="325" t="s">
        <v>506</v>
      </c>
      <c r="D2826" s="325" t="s">
        <v>9</v>
      </c>
      <c r="E2826" s="325" t="s">
        <v>14</v>
      </c>
      <c r="F2826" s="325">
        <v>380000</v>
      </c>
      <c r="G2826" s="325">
        <v>380000</v>
      </c>
      <c r="H2826" s="201">
        <v>1</v>
      </c>
      <c r="I2826" s="23"/>
    </row>
    <row r="2827" spans="1:9" ht="40.5" x14ac:dyDescent="0.25">
      <c r="A2827" s="201">
        <v>4239</v>
      </c>
      <c r="B2827" s="325" t="s">
        <v>915</v>
      </c>
      <c r="C2827" s="325" t="s">
        <v>506</v>
      </c>
      <c r="D2827" s="325" t="s">
        <v>9</v>
      </c>
      <c r="E2827" s="325" t="s">
        <v>14</v>
      </c>
      <c r="F2827" s="325">
        <v>343000</v>
      </c>
      <c r="G2827" s="325">
        <v>343000</v>
      </c>
      <c r="H2827" s="201">
        <v>1</v>
      </c>
      <c r="I2827" s="23"/>
    </row>
    <row r="2828" spans="1:9" ht="40.5" x14ac:dyDescent="0.25">
      <c r="A2828" s="201">
        <v>4239</v>
      </c>
      <c r="B2828" s="325" t="s">
        <v>916</v>
      </c>
      <c r="C2828" s="325" t="s">
        <v>506</v>
      </c>
      <c r="D2828" s="325" t="s">
        <v>9</v>
      </c>
      <c r="E2828" s="325" t="s">
        <v>14</v>
      </c>
      <c r="F2828" s="325">
        <v>333333</v>
      </c>
      <c r="G2828" s="325">
        <v>333333</v>
      </c>
      <c r="H2828" s="201">
        <v>1</v>
      </c>
      <c r="I2828" s="23"/>
    </row>
    <row r="2829" spans="1:9" ht="40.5" x14ac:dyDescent="0.25">
      <c r="A2829" s="201">
        <v>4239</v>
      </c>
      <c r="B2829" s="325" t="s">
        <v>917</v>
      </c>
      <c r="C2829" s="325" t="s">
        <v>506</v>
      </c>
      <c r="D2829" s="325" t="s">
        <v>9</v>
      </c>
      <c r="E2829" s="325" t="s">
        <v>14</v>
      </c>
      <c r="F2829" s="325">
        <v>387000</v>
      </c>
      <c r="G2829" s="325">
        <v>387000</v>
      </c>
      <c r="H2829" s="201">
        <v>1</v>
      </c>
      <c r="I2829" s="23"/>
    </row>
    <row r="2830" spans="1:9" ht="40.5" x14ac:dyDescent="0.25">
      <c r="A2830" s="201">
        <v>4239</v>
      </c>
      <c r="B2830" s="325" t="s">
        <v>918</v>
      </c>
      <c r="C2830" s="325" t="s">
        <v>506</v>
      </c>
      <c r="D2830" s="325" t="s">
        <v>9</v>
      </c>
      <c r="E2830" s="325" t="s">
        <v>14</v>
      </c>
      <c r="F2830" s="325">
        <v>211000</v>
      </c>
      <c r="G2830" s="325">
        <v>211000</v>
      </c>
      <c r="H2830" s="201">
        <v>1</v>
      </c>
      <c r="I2830" s="23"/>
    </row>
    <row r="2831" spans="1:9" ht="40.5" x14ac:dyDescent="0.25">
      <c r="A2831" s="201">
        <v>4239</v>
      </c>
      <c r="B2831" s="325" t="s">
        <v>919</v>
      </c>
      <c r="C2831" s="325" t="s">
        <v>506</v>
      </c>
      <c r="D2831" s="325" t="s">
        <v>9</v>
      </c>
      <c r="E2831" s="325" t="s">
        <v>14</v>
      </c>
      <c r="F2831" s="325">
        <v>382000</v>
      </c>
      <c r="G2831" s="325">
        <v>382000</v>
      </c>
      <c r="H2831" s="201">
        <v>1</v>
      </c>
      <c r="I2831" s="23"/>
    </row>
    <row r="2832" spans="1:9" ht="40.5" x14ac:dyDescent="0.25">
      <c r="A2832" s="201">
        <v>4239</v>
      </c>
      <c r="B2832" s="325" t="s">
        <v>920</v>
      </c>
      <c r="C2832" s="325" t="s">
        <v>506</v>
      </c>
      <c r="D2832" s="325" t="s">
        <v>9</v>
      </c>
      <c r="E2832" s="325" t="s">
        <v>14</v>
      </c>
      <c r="F2832" s="325">
        <v>1438000</v>
      </c>
      <c r="G2832" s="325">
        <v>1438000</v>
      </c>
      <c r="H2832" s="201">
        <v>1</v>
      </c>
      <c r="I2832" s="23"/>
    </row>
    <row r="2833" spans="1:9" ht="40.5" x14ac:dyDescent="0.25">
      <c r="A2833" s="201">
        <v>4239</v>
      </c>
      <c r="B2833" s="325" t="s">
        <v>921</v>
      </c>
      <c r="C2833" s="325" t="s">
        <v>506</v>
      </c>
      <c r="D2833" s="325" t="s">
        <v>9</v>
      </c>
      <c r="E2833" s="325" t="s">
        <v>14</v>
      </c>
      <c r="F2833" s="325">
        <v>734000</v>
      </c>
      <c r="G2833" s="325">
        <v>734000</v>
      </c>
      <c r="H2833" s="201">
        <v>1</v>
      </c>
      <c r="I2833" s="23"/>
    </row>
    <row r="2834" spans="1:9" ht="40.5" x14ac:dyDescent="0.25">
      <c r="A2834" s="201">
        <v>4239</v>
      </c>
      <c r="B2834" s="325" t="s">
        <v>922</v>
      </c>
      <c r="C2834" s="325" t="s">
        <v>506</v>
      </c>
      <c r="D2834" s="325" t="s">
        <v>9</v>
      </c>
      <c r="E2834" s="325" t="s">
        <v>14</v>
      </c>
      <c r="F2834" s="325">
        <v>219262</v>
      </c>
      <c r="G2834" s="325">
        <v>219262</v>
      </c>
      <c r="H2834" s="201">
        <v>1</v>
      </c>
      <c r="I2834" s="23"/>
    </row>
    <row r="2835" spans="1:9" ht="40.5" x14ac:dyDescent="0.25">
      <c r="A2835" s="201">
        <v>4239</v>
      </c>
      <c r="B2835" s="325" t="s">
        <v>923</v>
      </c>
      <c r="C2835" s="325" t="s">
        <v>506</v>
      </c>
      <c r="D2835" s="325" t="s">
        <v>9</v>
      </c>
      <c r="E2835" s="325" t="s">
        <v>14</v>
      </c>
      <c r="F2835" s="325">
        <v>132000</v>
      </c>
      <c r="G2835" s="325">
        <v>132000</v>
      </c>
      <c r="H2835" s="201">
        <v>1</v>
      </c>
      <c r="I2835" s="23"/>
    </row>
    <row r="2836" spans="1:9" ht="40.5" x14ac:dyDescent="0.25">
      <c r="A2836" s="201">
        <v>4239</v>
      </c>
      <c r="B2836" s="325" t="s">
        <v>924</v>
      </c>
      <c r="C2836" s="325" t="s">
        <v>506</v>
      </c>
      <c r="D2836" s="325" t="s">
        <v>9</v>
      </c>
      <c r="E2836" s="325" t="s">
        <v>14</v>
      </c>
      <c r="F2836" s="325">
        <v>365000</v>
      </c>
      <c r="G2836" s="325">
        <v>365000</v>
      </c>
      <c r="H2836" s="201">
        <v>1</v>
      </c>
      <c r="I2836" s="23"/>
    </row>
    <row r="2837" spans="1:9" ht="40.5" x14ac:dyDescent="0.25">
      <c r="A2837" s="201">
        <v>4239</v>
      </c>
      <c r="B2837" s="325" t="s">
        <v>925</v>
      </c>
      <c r="C2837" s="325" t="s">
        <v>506</v>
      </c>
      <c r="D2837" s="325" t="s">
        <v>9</v>
      </c>
      <c r="E2837" s="325" t="s">
        <v>14</v>
      </c>
      <c r="F2837" s="325">
        <v>343000</v>
      </c>
      <c r="G2837" s="325">
        <v>343000</v>
      </c>
      <c r="H2837" s="201">
        <v>1</v>
      </c>
      <c r="I2837" s="23"/>
    </row>
    <row r="2838" spans="1:9" ht="40.5" x14ac:dyDescent="0.25">
      <c r="A2838" s="201">
        <v>4239</v>
      </c>
      <c r="B2838" s="325" t="s">
        <v>926</v>
      </c>
      <c r="C2838" s="325" t="s">
        <v>506</v>
      </c>
      <c r="D2838" s="325" t="s">
        <v>9</v>
      </c>
      <c r="E2838" s="325" t="s">
        <v>14</v>
      </c>
      <c r="F2838" s="325">
        <v>348000</v>
      </c>
      <c r="G2838" s="325">
        <v>348000</v>
      </c>
      <c r="H2838" s="201">
        <v>1</v>
      </c>
      <c r="I2838" s="23"/>
    </row>
    <row r="2839" spans="1:9" ht="40.5" x14ac:dyDescent="0.25">
      <c r="A2839" s="201">
        <v>4239</v>
      </c>
      <c r="B2839" s="325" t="s">
        <v>927</v>
      </c>
      <c r="C2839" s="325" t="s">
        <v>506</v>
      </c>
      <c r="D2839" s="325" t="s">
        <v>9</v>
      </c>
      <c r="E2839" s="325" t="s">
        <v>14</v>
      </c>
      <c r="F2839" s="325">
        <v>378000</v>
      </c>
      <c r="G2839" s="325">
        <v>378000</v>
      </c>
      <c r="H2839" s="201">
        <v>1</v>
      </c>
      <c r="I2839" s="23"/>
    </row>
    <row r="2840" spans="1:9" ht="40.5" x14ac:dyDescent="0.25">
      <c r="A2840" s="201">
        <v>4239</v>
      </c>
      <c r="B2840" s="325" t="s">
        <v>928</v>
      </c>
      <c r="C2840" s="325" t="s">
        <v>506</v>
      </c>
      <c r="D2840" s="325" t="s">
        <v>9</v>
      </c>
      <c r="E2840" s="325" t="s">
        <v>14</v>
      </c>
      <c r="F2840" s="325">
        <v>129000</v>
      </c>
      <c r="G2840" s="325">
        <v>129000</v>
      </c>
      <c r="H2840" s="201">
        <v>1</v>
      </c>
      <c r="I2840" s="23"/>
    </row>
    <row r="2841" spans="1:9" ht="40.5" x14ac:dyDescent="0.25">
      <c r="A2841" s="201">
        <v>4239</v>
      </c>
      <c r="B2841" s="325" t="s">
        <v>929</v>
      </c>
      <c r="C2841" s="325" t="s">
        <v>506</v>
      </c>
      <c r="D2841" s="325" t="s">
        <v>9</v>
      </c>
      <c r="E2841" s="325" t="s">
        <v>14</v>
      </c>
      <c r="F2841" s="325">
        <v>772000</v>
      </c>
      <c r="G2841" s="325">
        <v>772000</v>
      </c>
      <c r="H2841" s="201">
        <v>1</v>
      </c>
      <c r="I2841" s="23"/>
    </row>
    <row r="2842" spans="1:9" ht="40.5" x14ac:dyDescent="0.25">
      <c r="A2842" s="194">
        <v>4239</v>
      </c>
      <c r="B2842" s="325" t="s">
        <v>505</v>
      </c>
      <c r="C2842" s="325" t="s">
        <v>506</v>
      </c>
      <c r="D2842" s="325" t="s">
        <v>9</v>
      </c>
      <c r="E2842" s="325" t="s">
        <v>14</v>
      </c>
      <c r="F2842" s="325">
        <v>900000</v>
      </c>
      <c r="G2842" s="325">
        <v>900000</v>
      </c>
      <c r="H2842" s="201">
        <v>1</v>
      </c>
      <c r="I2842" s="23"/>
    </row>
    <row r="2843" spans="1:9" ht="40.5" x14ac:dyDescent="0.25">
      <c r="A2843" s="194">
        <v>4239</v>
      </c>
      <c r="B2843" s="325" t="s">
        <v>507</v>
      </c>
      <c r="C2843" s="325" t="s">
        <v>506</v>
      </c>
      <c r="D2843" s="325" t="s">
        <v>9</v>
      </c>
      <c r="E2843" s="325" t="s">
        <v>14</v>
      </c>
      <c r="F2843" s="325">
        <v>700000</v>
      </c>
      <c r="G2843" s="325">
        <v>700000</v>
      </c>
      <c r="H2843" s="194">
        <v>1</v>
      </c>
      <c r="I2843" s="23"/>
    </row>
    <row r="2844" spans="1:9" ht="40.5" x14ac:dyDescent="0.25">
      <c r="A2844" s="194">
        <v>4239</v>
      </c>
      <c r="B2844" s="325" t="s">
        <v>508</v>
      </c>
      <c r="C2844" s="325" t="s">
        <v>506</v>
      </c>
      <c r="D2844" s="325" t="s">
        <v>9</v>
      </c>
      <c r="E2844" s="325" t="s">
        <v>14</v>
      </c>
      <c r="F2844" s="325">
        <v>250000</v>
      </c>
      <c r="G2844" s="325">
        <v>250000</v>
      </c>
      <c r="H2844" s="194">
        <v>1</v>
      </c>
      <c r="I2844" s="23"/>
    </row>
    <row r="2845" spans="1:9" ht="40.5" x14ac:dyDescent="0.25">
      <c r="A2845" s="194">
        <v>4239</v>
      </c>
      <c r="B2845" s="325" t="s">
        <v>509</v>
      </c>
      <c r="C2845" s="325" t="s">
        <v>506</v>
      </c>
      <c r="D2845" s="325" t="s">
        <v>9</v>
      </c>
      <c r="E2845" s="325" t="s">
        <v>14</v>
      </c>
      <c r="F2845" s="325">
        <v>800000</v>
      </c>
      <c r="G2845" s="325">
        <v>800000</v>
      </c>
      <c r="H2845" s="194">
        <v>1</v>
      </c>
      <c r="I2845" s="23"/>
    </row>
    <row r="2846" spans="1:9" ht="40.5" x14ac:dyDescent="0.25">
      <c r="A2846" s="194">
        <v>4239</v>
      </c>
      <c r="B2846" s="325" t="s">
        <v>510</v>
      </c>
      <c r="C2846" s="325" t="s">
        <v>506</v>
      </c>
      <c r="D2846" s="325" t="s">
        <v>9</v>
      </c>
      <c r="E2846" s="325" t="s">
        <v>14</v>
      </c>
      <c r="F2846" s="325">
        <v>1600000</v>
      </c>
      <c r="G2846" s="325">
        <v>1600000</v>
      </c>
      <c r="H2846" s="194">
        <v>1</v>
      </c>
      <c r="I2846" s="23"/>
    </row>
    <row r="2847" spans="1:9" ht="40.5" x14ac:dyDescent="0.25">
      <c r="A2847" s="194">
        <v>4239</v>
      </c>
      <c r="B2847" s="194" t="s">
        <v>511</v>
      </c>
      <c r="C2847" s="194" t="s">
        <v>506</v>
      </c>
      <c r="D2847" s="194" t="s">
        <v>9</v>
      </c>
      <c r="E2847" s="194" t="s">
        <v>14</v>
      </c>
      <c r="F2847" s="194">
        <v>1500000</v>
      </c>
      <c r="G2847" s="194">
        <v>1500000</v>
      </c>
      <c r="H2847" s="194">
        <v>1</v>
      </c>
      <c r="I2847" s="23"/>
    </row>
    <row r="2848" spans="1:9" ht="40.5" x14ac:dyDescent="0.25">
      <c r="A2848" s="194">
        <v>4239</v>
      </c>
      <c r="B2848" s="194" t="s">
        <v>512</v>
      </c>
      <c r="C2848" s="194" t="s">
        <v>506</v>
      </c>
      <c r="D2848" s="194" t="s">
        <v>9</v>
      </c>
      <c r="E2848" s="194" t="s">
        <v>14</v>
      </c>
      <c r="F2848" s="286">
        <v>100000</v>
      </c>
      <c r="G2848" s="286">
        <v>100000</v>
      </c>
      <c r="H2848" s="194">
        <v>1</v>
      </c>
      <c r="I2848" s="23"/>
    </row>
    <row r="2849" spans="1:24" ht="40.5" x14ac:dyDescent="0.25">
      <c r="A2849" s="194">
        <v>4239</v>
      </c>
      <c r="B2849" s="194" t="s">
        <v>513</v>
      </c>
      <c r="C2849" s="194" t="s">
        <v>506</v>
      </c>
      <c r="D2849" s="194" t="s">
        <v>9</v>
      </c>
      <c r="E2849" s="194" t="s">
        <v>14</v>
      </c>
      <c r="F2849" s="194">
        <v>250000</v>
      </c>
      <c r="G2849" s="194">
        <v>250000</v>
      </c>
      <c r="H2849" s="194">
        <v>1</v>
      </c>
      <c r="I2849" s="23"/>
    </row>
    <row r="2850" spans="1:24" ht="40.5" x14ac:dyDescent="0.25">
      <c r="A2850" s="194">
        <v>4239</v>
      </c>
      <c r="B2850" s="194" t="s">
        <v>514</v>
      </c>
      <c r="C2850" s="194" t="s">
        <v>506</v>
      </c>
      <c r="D2850" s="194" t="s">
        <v>9</v>
      </c>
      <c r="E2850" s="194" t="s">
        <v>14</v>
      </c>
      <c r="F2850" s="286">
        <v>1600000</v>
      </c>
      <c r="G2850" s="286">
        <v>1600000</v>
      </c>
      <c r="H2850" s="194">
        <v>1</v>
      </c>
      <c r="I2850" s="23"/>
    </row>
    <row r="2851" spans="1:24" ht="40.5" x14ac:dyDescent="0.25">
      <c r="A2851" s="194">
        <v>4239</v>
      </c>
      <c r="B2851" s="194" t="s">
        <v>515</v>
      </c>
      <c r="C2851" s="194" t="s">
        <v>506</v>
      </c>
      <c r="D2851" s="194" t="s">
        <v>9</v>
      </c>
      <c r="E2851" s="194" t="s">
        <v>14</v>
      </c>
      <c r="F2851" s="194">
        <v>1100000</v>
      </c>
      <c r="G2851" s="194">
        <v>1100000</v>
      </c>
      <c r="H2851" s="194">
        <v>1</v>
      </c>
      <c r="I2851" s="23"/>
    </row>
    <row r="2852" spans="1:24" ht="40.5" x14ac:dyDescent="0.25">
      <c r="A2852" s="194">
        <v>4239</v>
      </c>
      <c r="B2852" s="194" t="s">
        <v>516</v>
      </c>
      <c r="C2852" s="194" t="s">
        <v>506</v>
      </c>
      <c r="D2852" s="194" t="s">
        <v>9</v>
      </c>
      <c r="E2852" s="194" t="s">
        <v>14</v>
      </c>
      <c r="F2852" s="194">
        <v>0</v>
      </c>
      <c r="G2852" s="194">
        <v>0</v>
      </c>
      <c r="H2852" s="194">
        <v>1</v>
      </c>
      <c r="I2852" s="23"/>
    </row>
    <row r="2853" spans="1:24" ht="40.5" x14ac:dyDescent="0.25">
      <c r="A2853" s="194">
        <v>4239</v>
      </c>
      <c r="B2853" s="194" t="s">
        <v>517</v>
      </c>
      <c r="C2853" s="194" t="s">
        <v>506</v>
      </c>
      <c r="D2853" s="194" t="s">
        <v>9</v>
      </c>
      <c r="E2853" s="194" t="s">
        <v>14</v>
      </c>
      <c r="F2853" s="194">
        <v>0</v>
      </c>
      <c r="G2853" s="194">
        <v>0</v>
      </c>
      <c r="H2853" s="194">
        <v>1</v>
      </c>
      <c r="I2853" s="23"/>
    </row>
    <row r="2854" spans="1:24" s="446" customFormat="1" ht="40.5" x14ac:dyDescent="0.25">
      <c r="A2854" s="459">
        <v>4239</v>
      </c>
      <c r="B2854" s="459" t="s">
        <v>4830</v>
      </c>
      <c r="C2854" s="459" t="s">
        <v>506</v>
      </c>
      <c r="D2854" s="459" t="s">
        <v>9</v>
      </c>
      <c r="E2854" s="459" t="s">
        <v>14</v>
      </c>
      <c r="F2854" s="459">
        <v>1500000</v>
      </c>
      <c r="G2854" s="459">
        <v>1500000</v>
      </c>
      <c r="H2854" s="459">
        <v>1</v>
      </c>
      <c r="I2854" s="449"/>
      <c r="P2854" s="447"/>
      <c r="Q2854" s="447"/>
      <c r="R2854" s="447"/>
      <c r="S2854" s="447"/>
      <c r="T2854" s="447"/>
      <c r="U2854" s="447"/>
      <c r="V2854" s="447"/>
      <c r="W2854" s="447"/>
      <c r="X2854" s="447"/>
    </row>
    <row r="2855" spans="1:24" s="446" customFormat="1" ht="40.5" x14ac:dyDescent="0.25">
      <c r="A2855" s="459">
        <v>4239</v>
      </c>
      <c r="B2855" s="459" t="s">
        <v>4831</v>
      </c>
      <c r="C2855" s="459" t="s">
        <v>506</v>
      </c>
      <c r="D2855" s="459" t="s">
        <v>9</v>
      </c>
      <c r="E2855" s="459" t="s">
        <v>14</v>
      </c>
      <c r="F2855" s="459">
        <v>1200000</v>
      </c>
      <c r="G2855" s="459">
        <v>1200000</v>
      </c>
      <c r="H2855" s="459">
        <v>1</v>
      </c>
      <c r="I2855" s="449"/>
      <c r="P2855" s="447"/>
      <c r="Q2855" s="447"/>
      <c r="R2855" s="447"/>
      <c r="S2855" s="447"/>
      <c r="T2855" s="447"/>
      <c r="U2855" s="447"/>
      <c r="V2855" s="447"/>
      <c r="W2855" s="447"/>
      <c r="X2855" s="447"/>
    </row>
    <row r="2856" spans="1:24" s="446" customFormat="1" ht="40.5" x14ac:dyDescent="0.25">
      <c r="A2856" s="478">
        <v>4239</v>
      </c>
      <c r="B2856" s="478" t="s">
        <v>5172</v>
      </c>
      <c r="C2856" s="478" t="s">
        <v>506</v>
      </c>
      <c r="D2856" s="478" t="s">
        <v>9</v>
      </c>
      <c r="E2856" s="478" t="s">
        <v>14</v>
      </c>
      <c r="F2856" s="478">
        <v>200000</v>
      </c>
      <c r="G2856" s="478">
        <v>200000</v>
      </c>
      <c r="H2856" s="478">
        <v>1</v>
      </c>
      <c r="I2856" s="449"/>
      <c r="P2856" s="447"/>
      <c r="Q2856" s="447"/>
      <c r="R2856" s="447"/>
      <c r="S2856" s="447"/>
      <c r="T2856" s="447"/>
      <c r="U2856" s="447"/>
      <c r="V2856" s="447"/>
      <c r="W2856" s="447"/>
      <c r="X2856" s="447"/>
    </row>
    <row r="2857" spans="1:24" s="446" customFormat="1" ht="40.5" x14ac:dyDescent="0.25">
      <c r="A2857" s="478">
        <v>4239</v>
      </c>
      <c r="B2857" s="478" t="s">
        <v>5173</v>
      </c>
      <c r="C2857" s="478" t="s">
        <v>506</v>
      </c>
      <c r="D2857" s="478" t="s">
        <v>9</v>
      </c>
      <c r="E2857" s="478" t="s">
        <v>14</v>
      </c>
      <c r="F2857" s="478">
        <v>1300000</v>
      </c>
      <c r="G2857" s="478">
        <v>1300000</v>
      </c>
      <c r="H2857" s="478">
        <v>1</v>
      </c>
      <c r="I2857" s="449"/>
      <c r="P2857" s="447"/>
      <c r="Q2857" s="447"/>
      <c r="R2857" s="447"/>
      <c r="S2857" s="447"/>
      <c r="T2857" s="447"/>
      <c r="U2857" s="447"/>
      <c r="V2857" s="447"/>
      <c r="W2857" s="447"/>
      <c r="X2857" s="447"/>
    </row>
    <row r="2858" spans="1:24" s="446" customFormat="1" ht="40.5" x14ac:dyDescent="0.25">
      <c r="A2858" s="478">
        <v>4239</v>
      </c>
      <c r="B2858" s="478" t="s">
        <v>5174</v>
      </c>
      <c r="C2858" s="478" t="s">
        <v>506</v>
      </c>
      <c r="D2858" s="478" t="s">
        <v>9</v>
      </c>
      <c r="E2858" s="478" t="s">
        <v>14</v>
      </c>
      <c r="F2858" s="478">
        <v>700000</v>
      </c>
      <c r="G2858" s="478">
        <v>700000</v>
      </c>
      <c r="H2858" s="478">
        <v>1</v>
      </c>
      <c r="I2858" s="449"/>
      <c r="P2858" s="447"/>
      <c r="Q2858" s="447"/>
      <c r="R2858" s="447"/>
      <c r="S2858" s="447"/>
      <c r="T2858" s="447"/>
      <c r="U2858" s="447"/>
      <c r="V2858" s="447"/>
      <c r="W2858" s="447"/>
      <c r="X2858" s="447"/>
    </row>
    <row r="2859" spans="1:24" s="446" customFormat="1" ht="40.5" x14ac:dyDescent="0.25">
      <c r="A2859" s="478">
        <v>4239</v>
      </c>
      <c r="B2859" s="478" t="s">
        <v>5175</v>
      </c>
      <c r="C2859" s="478" t="s">
        <v>506</v>
      </c>
      <c r="D2859" s="478" t="s">
        <v>9</v>
      </c>
      <c r="E2859" s="478" t="s">
        <v>14</v>
      </c>
      <c r="F2859" s="478">
        <v>600000</v>
      </c>
      <c r="G2859" s="478">
        <v>600000</v>
      </c>
      <c r="H2859" s="478">
        <v>1</v>
      </c>
      <c r="I2859" s="449"/>
      <c r="P2859" s="447"/>
      <c r="Q2859" s="447"/>
      <c r="R2859" s="447"/>
      <c r="S2859" s="447"/>
      <c r="T2859" s="447"/>
      <c r="U2859" s="447"/>
      <c r="V2859" s="447"/>
      <c r="W2859" s="447"/>
      <c r="X2859" s="447"/>
    </row>
    <row r="2860" spans="1:24" s="446" customFormat="1" ht="40.5" x14ac:dyDescent="0.25">
      <c r="A2860" s="478">
        <v>4239</v>
      </c>
      <c r="B2860" s="478" t="s">
        <v>5176</v>
      </c>
      <c r="C2860" s="478" t="s">
        <v>506</v>
      </c>
      <c r="D2860" s="478" t="s">
        <v>9</v>
      </c>
      <c r="E2860" s="478" t="s">
        <v>14</v>
      </c>
      <c r="F2860" s="478">
        <v>2820000</v>
      </c>
      <c r="G2860" s="478">
        <v>2820000</v>
      </c>
      <c r="H2860" s="478">
        <v>1</v>
      </c>
      <c r="I2860" s="449"/>
      <c r="P2860" s="447"/>
      <c r="Q2860" s="447"/>
      <c r="R2860" s="447"/>
      <c r="S2860" s="447"/>
      <c r="T2860" s="447"/>
      <c r="U2860" s="447"/>
      <c r="V2860" s="447"/>
      <c r="W2860" s="447"/>
      <c r="X2860" s="447"/>
    </row>
    <row r="2861" spans="1:24" s="446" customFormat="1" ht="40.5" x14ac:dyDescent="0.25">
      <c r="A2861" s="478">
        <v>4239</v>
      </c>
      <c r="B2861" s="478" t="s">
        <v>5177</v>
      </c>
      <c r="C2861" s="478" t="s">
        <v>506</v>
      </c>
      <c r="D2861" s="478" t="s">
        <v>9</v>
      </c>
      <c r="E2861" s="478" t="s">
        <v>14</v>
      </c>
      <c r="F2861" s="478">
        <v>1000000</v>
      </c>
      <c r="G2861" s="478">
        <v>1000000</v>
      </c>
      <c r="H2861" s="478">
        <v>1</v>
      </c>
      <c r="I2861" s="449"/>
      <c r="P2861" s="447"/>
      <c r="Q2861" s="447"/>
      <c r="R2861" s="447"/>
      <c r="S2861" s="447"/>
      <c r="T2861" s="447"/>
      <c r="U2861" s="447"/>
      <c r="V2861" s="447"/>
      <c r="W2861" s="447"/>
      <c r="X2861" s="447"/>
    </row>
    <row r="2862" spans="1:24" s="446" customFormat="1" ht="40.5" x14ac:dyDescent="0.25">
      <c r="A2862" s="478">
        <v>4239</v>
      </c>
      <c r="B2862" s="478" t="s">
        <v>5178</v>
      </c>
      <c r="C2862" s="478" t="s">
        <v>506</v>
      </c>
      <c r="D2862" s="478" t="s">
        <v>9</v>
      </c>
      <c r="E2862" s="478" t="s">
        <v>14</v>
      </c>
      <c r="F2862" s="478">
        <v>4050000</v>
      </c>
      <c r="G2862" s="478">
        <v>4050000</v>
      </c>
      <c r="H2862" s="478">
        <v>1</v>
      </c>
      <c r="I2862" s="449"/>
      <c r="P2862" s="447"/>
      <c r="Q2862" s="447"/>
      <c r="R2862" s="447"/>
      <c r="S2862" s="447"/>
      <c r="T2862" s="447"/>
      <c r="U2862" s="447"/>
      <c r="V2862" s="447"/>
      <c r="W2862" s="447"/>
      <c r="X2862" s="447"/>
    </row>
    <row r="2863" spans="1:24" ht="15" customHeight="1" x14ac:dyDescent="0.25">
      <c r="A2863" s="559" t="s">
        <v>77</v>
      </c>
      <c r="B2863" s="560"/>
      <c r="C2863" s="560"/>
      <c r="D2863" s="560"/>
      <c r="E2863" s="560"/>
      <c r="F2863" s="560"/>
      <c r="G2863" s="560"/>
      <c r="H2863" s="561"/>
      <c r="I2863" s="23"/>
    </row>
    <row r="2864" spans="1:24" ht="15" customHeight="1" x14ac:dyDescent="0.25">
      <c r="A2864" s="508" t="s">
        <v>12</v>
      </c>
      <c r="B2864" s="509"/>
      <c r="C2864" s="509"/>
      <c r="D2864" s="509"/>
      <c r="E2864" s="509"/>
      <c r="F2864" s="509"/>
      <c r="G2864" s="509"/>
      <c r="H2864" s="510"/>
      <c r="I2864" s="23"/>
    </row>
    <row r="2865" spans="1:9" ht="40.5" x14ac:dyDescent="0.25">
      <c r="A2865" s="437">
        <v>4239</v>
      </c>
      <c r="B2865" s="437" t="s">
        <v>4548</v>
      </c>
      <c r="C2865" s="437" t="s">
        <v>443</v>
      </c>
      <c r="D2865" s="437" t="s">
        <v>9</v>
      </c>
      <c r="E2865" s="437" t="s">
        <v>14</v>
      </c>
      <c r="F2865" s="437">
        <v>800000</v>
      </c>
      <c r="G2865" s="437">
        <v>800000</v>
      </c>
      <c r="H2865" s="437">
        <v>1</v>
      </c>
      <c r="I2865" s="23"/>
    </row>
    <row r="2866" spans="1:9" ht="40.5" x14ac:dyDescent="0.25">
      <c r="A2866" s="437">
        <v>4239</v>
      </c>
      <c r="B2866" s="437" t="s">
        <v>4549</v>
      </c>
      <c r="C2866" s="437" t="s">
        <v>443</v>
      </c>
      <c r="D2866" s="437" t="s">
        <v>9</v>
      </c>
      <c r="E2866" s="437" t="s">
        <v>14</v>
      </c>
      <c r="F2866" s="437">
        <v>200000</v>
      </c>
      <c r="G2866" s="437">
        <v>200000</v>
      </c>
      <c r="H2866" s="437">
        <v>1</v>
      </c>
      <c r="I2866" s="23"/>
    </row>
    <row r="2867" spans="1:9" ht="40.5" x14ac:dyDescent="0.25">
      <c r="A2867" s="437">
        <v>4239</v>
      </c>
      <c r="B2867" s="437" t="s">
        <v>4550</v>
      </c>
      <c r="C2867" s="437" t="s">
        <v>443</v>
      </c>
      <c r="D2867" s="437" t="s">
        <v>9</v>
      </c>
      <c r="E2867" s="437" t="s">
        <v>14</v>
      </c>
      <c r="F2867" s="437">
        <v>100000</v>
      </c>
      <c r="G2867" s="437">
        <v>100000</v>
      </c>
      <c r="H2867" s="437">
        <v>1</v>
      </c>
      <c r="I2867" s="23"/>
    </row>
    <row r="2868" spans="1:9" ht="40.5" x14ac:dyDescent="0.25">
      <c r="A2868" s="437">
        <v>4239</v>
      </c>
      <c r="B2868" s="437" t="s">
        <v>4551</v>
      </c>
      <c r="C2868" s="437" t="s">
        <v>443</v>
      </c>
      <c r="D2868" s="437" t="s">
        <v>9</v>
      </c>
      <c r="E2868" s="437" t="s">
        <v>14</v>
      </c>
      <c r="F2868" s="437">
        <v>150000</v>
      </c>
      <c r="G2868" s="437">
        <v>150000</v>
      </c>
      <c r="H2868" s="437">
        <v>1</v>
      </c>
      <c r="I2868" s="23"/>
    </row>
    <row r="2869" spans="1:9" ht="40.5" x14ac:dyDescent="0.25">
      <c r="A2869" s="437">
        <v>4239</v>
      </c>
      <c r="B2869" s="437" t="s">
        <v>4552</v>
      </c>
      <c r="C2869" s="437" t="s">
        <v>443</v>
      </c>
      <c r="D2869" s="437" t="s">
        <v>9</v>
      </c>
      <c r="E2869" s="437" t="s">
        <v>14</v>
      </c>
      <c r="F2869" s="437">
        <v>750000</v>
      </c>
      <c r="G2869" s="437">
        <v>750000</v>
      </c>
      <c r="H2869" s="437">
        <v>1</v>
      </c>
      <c r="I2869" s="23"/>
    </row>
    <row r="2870" spans="1:9" ht="40.5" x14ac:dyDescent="0.25">
      <c r="A2870" s="437">
        <v>4239</v>
      </c>
      <c r="B2870" s="437" t="s">
        <v>4553</v>
      </c>
      <c r="C2870" s="437" t="s">
        <v>443</v>
      </c>
      <c r="D2870" s="437" t="s">
        <v>9</v>
      </c>
      <c r="E2870" s="437" t="s">
        <v>14</v>
      </c>
      <c r="F2870" s="437">
        <v>100000</v>
      </c>
      <c r="G2870" s="437">
        <v>100000</v>
      </c>
      <c r="H2870" s="437">
        <v>1</v>
      </c>
      <c r="I2870" s="23"/>
    </row>
    <row r="2871" spans="1:9" ht="40.5" x14ac:dyDescent="0.25">
      <c r="A2871" s="437">
        <v>4239</v>
      </c>
      <c r="B2871" s="437" t="s">
        <v>4058</v>
      </c>
      <c r="C2871" s="437" t="s">
        <v>443</v>
      </c>
      <c r="D2871" s="437" t="s">
        <v>9</v>
      </c>
      <c r="E2871" s="437" t="s">
        <v>14</v>
      </c>
      <c r="F2871" s="437">
        <v>700000</v>
      </c>
      <c r="G2871" s="437">
        <v>700000</v>
      </c>
      <c r="H2871" s="437">
        <v>1</v>
      </c>
      <c r="I2871" s="23"/>
    </row>
    <row r="2872" spans="1:9" ht="40.5" x14ac:dyDescent="0.25">
      <c r="A2872" s="437">
        <v>4239</v>
      </c>
      <c r="B2872" s="437" t="s">
        <v>3341</v>
      </c>
      <c r="C2872" s="437" t="s">
        <v>443</v>
      </c>
      <c r="D2872" s="437" t="s">
        <v>9</v>
      </c>
      <c r="E2872" s="437" t="s">
        <v>14</v>
      </c>
      <c r="F2872" s="437">
        <v>500000</v>
      </c>
      <c r="G2872" s="437">
        <v>500000</v>
      </c>
      <c r="H2872" s="437">
        <v>1</v>
      </c>
      <c r="I2872" s="23"/>
    </row>
    <row r="2873" spans="1:9" ht="40.5" x14ac:dyDescent="0.25">
      <c r="A2873" s="361">
        <v>4239</v>
      </c>
      <c r="B2873" s="437" t="s">
        <v>3342</v>
      </c>
      <c r="C2873" s="437" t="s">
        <v>443</v>
      </c>
      <c r="D2873" s="437" t="s">
        <v>9</v>
      </c>
      <c r="E2873" s="437" t="s">
        <v>14</v>
      </c>
      <c r="F2873" s="437">
        <v>700000</v>
      </c>
      <c r="G2873" s="437">
        <v>700000</v>
      </c>
      <c r="H2873" s="437">
        <v>1</v>
      </c>
      <c r="I2873" s="23"/>
    </row>
    <row r="2874" spans="1:9" ht="40.5" x14ac:dyDescent="0.25">
      <c r="A2874" s="361">
        <v>4239</v>
      </c>
      <c r="B2874" s="361" t="s">
        <v>3343</v>
      </c>
      <c r="C2874" s="361" t="s">
        <v>443</v>
      </c>
      <c r="D2874" s="361" t="s">
        <v>9</v>
      </c>
      <c r="E2874" s="361" t="s">
        <v>14</v>
      </c>
      <c r="F2874" s="361">
        <v>500000</v>
      </c>
      <c r="G2874" s="361">
        <v>500000</v>
      </c>
      <c r="H2874" s="361">
        <v>1</v>
      </c>
      <c r="I2874" s="23"/>
    </row>
    <row r="2875" spans="1:9" ht="40.5" x14ac:dyDescent="0.25">
      <c r="A2875" s="361">
        <v>4239</v>
      </c>
      <c r="B2875" s="361" t="s">
        <v>3344</v>
      </c>
      <c r="C2875" s="361" t="s">
        <v>443</v>
      </c>
      <c r="D2875" s="361" t="s">
        <v>9</v>
      </c>
      <c r="E2875" s="361" t="s">
        <v>14</v>
      </c>
      <c r="F2875" s="361">
        <v>700000</v>
      </c>
      <c r="G2875" s="361">
        <v>700000</v>
      </c>
      <c r="H2875" s="361">
        <v>1</v>
      </c>
      <c r="I2875" s="23"/>
    </row>
    <row r="2876" spans="1:9" ht="40.5" x14ac:dyDescent="0.25">
      <c r="A2876" s="361">
        <v>4239</v>
      </c>
      <c r="B2876" s="361" t="s">
        <v>3345</v>
      </c>
      <c r="C2876" s="361" t="s">
        <v>443</v>
      </c>
      <c r="D2876" s="361" t="s">
        <v>9</v>
      </c>
      <c r="E2876" s="361" t="s">
        <v>14</v>
      </c>
      <c r="F2876" s="361">
        <v>700000</v>
      </c>
      <c r="G2876" s="361">
        <v>700000</v>
      </c>
      <c r="H2876" s="361">
        <v>1</v>
      </c>
      <c r="I2876" s="23"/>
    </row>
    <row r="2877" spans="1:9" ht="40.5" x14ac:dyDescent="0.25">
      <c r="A2877" s="361">
        <v>4239</v>
      </c>
      <c r="B2877" s="361" t="s">
        <v>954</v>
      </c>
      <c r="C2877" s="361" t="s">
        <v>443</v>
      </c>
      <c r="D2877" s="361" t="s">
        <v>9</v>
      </c>
      <c r="E2877" s="361" t="s">
        <v>14</v>
      </c>
      <c r="F2877" s="361">
        <v>0</v>
      </c>
      <c r="G2877" s="361">
        <v>0</v>
      </c>
      <c r="H2877" s="361">
        <v>1</v>
      </c>
      <c r="I2877" s="23"/>
    </row>
    <row r="2878" spans="1:9" ht="40.5" x14ac:dyDescent="0.25">
      <c r="A2878" s="201">
        <v>4239</v>
      </c>
      <c r="B2878" s="201" t="s">
        <v>955</v>
      </c>
      <c r="C2878" s="201" t="s">
        <v>443</v>
      </c>
      <c r="D2878" s="201" t="s">
        <v>9</v>
      </c>
      <c r="E2878" s="201" t="s">
        <v>14</v>
      </c>
      <c r="F2878" s="201">
        <v>0</v>
      </c>
      <c r="G2878" s="201">
        <v>0</v>
      </c>
      <c r="H2878" s="201">
        <v>1</v>
      </c>
      <c r="I2878" s="23"/>
    </row>
    <row r="2879" spans="1:9" ht="40.5" x14ac:dyDescent="0.25">
      <c r="A2879" s="201">
        <v>4239</v>
      </c>
      <c r="B2879" s="201" t="s">
        <v>956</v>
      </c>
      <c r="C2879" s="201" t="s">
        <v>443</v>
      </c>
      <c r="D2879" s="201" t="s">
        <v>9</v>
      </c>
      <c r="E2879" s="201" t="s">
        <v>14</v>
      </c>
      <c r="F2879" s="201">
        <v>0</v>
      </c>
      <c r="G2879" s="201">
        <v>0</v>
      </c>
      <c r="H2879" s="201">
        <v>1</v>
      </c>
      <c r="I2879" s="23"/>
    </row>
    <row r="2880" spans="1:9" ht="40.5" x14ac:dyDescent="0.25">
      <c r="A2880" s="201">
        <v>4239</v>
      </c>
      <c r="B2880" s="201" t="s">
        <v>957</v>
      </c>
      <c r="C2880" s="201" t="s">
        <v>443</v>
      </c>
      <c r="D2880" s="201" t="s">
        <v>9</v>
      </c>
      <c r="E2880" s="201" t="s">
        <v>14</v>
      </c>
      <c r="F2880" s="201">
        <v>0</v>
      </c>
      <c r="G2880" s="201">
        <v>0</v>
      </c>
      <c r="H2880" s="201">
        <v>1</v>
      </c>
      <c r="I2880" s="23"/>
    </row>
    <row r="2881" spans="1:9" ht="40.5" x14ac:dyDescent="0.25">
      <c r="A2881" s="201">
        <v>4239</v>
      </c>
      <c r="B2881" s="201" t="s">
        <v>958</v>
      </c>
      <c r="C2881" s="201" t="s">
        <v>443</v>
      </c>
      <c r="D2881" s="201" t="s">
        <v>9</v>
      </c>
      <c r="E2881" s="201" t="s">
        <v>14</v>
      </c>
      <c r="F2881" s="201">
        <v>0</v>
      </c>
      <c r="G2881" s="201">
        <v>0</v>
      </c>
      <c r="H2881" s="201">
        <v>1</v>
      </c>
      <c r="I2881" s="23"/>
    </row>
    <row r="2882" spans="1:9" ht="40.5" x14ac:dyDescent="0.25">
      <c r="A2882" s="201">
        <v>4239</v>
      </c>
      <c r="B2882" s="201" t="s">
        <v>959</v>
      </c>
      <c r="C2882" s="201" t="s">
        <v>443</v>
      </c>
      <c r="D2882" s="201" t="s">
        <v>9</v>
      </c>
      <c r="E2882" s="201" t="s">
        <v>14</v>
      </c>
      <c r="F2882" s="201">
        <v>0</v>
      </c>
      <c r="G2882" s="201">
        <v>0</v>
      </c>
      <c r="H2882" s="201">
        <v>1</v>
      </c>
      <c r="I2882" s="23"/>
    </row>
    <row r="2883" spans="1:9" ht="40.5" x14ac:dyDescent="0.25">
      <c r="A2883" s="201">
        <v>4239</v>
      </c>
      <c r="B2883" s="201" t="s">
        <v>960</v>
      </c>
      <c r="C2883" s="201" t="s">
        <v>443</v>
      </c>
      <c r="D2883" s="201" t="s">
        <v>9</v>
      </c>
      <c r="E2883" s="201" t="s">
        <v>14</v>
      </c>
      <c r="F2883" s="201">
        <v>0</v>
      </c>
      <c r="G2883" s="201">
        <v>0</v>
      </c>
      <c r="H2883" s="201">
        <v>1</v>
      </c>
      <c r="I2883" s="23"/>
    </row>
    <row r="2884" spans="1:9" ht="40.5" x14ac:dyDescent="0.25">
      <c r="A2884" s="201">
        <v>4239</v>
      </c>
      <c r="B2884" s="201" t="s">
        <v>961</v>
      </c>
      <c r="C2884" s="201" t="s">
        <v>443</v>
      </c>
      <c r="D2884" s="201" t="s">
        <v>9</v>
      </c>
      <c r="E2884" s="201" t="s">
        <v>14</v>
      </c>
      <c r="F2884" s="201">
        <v>0</v>
      </c>
      <c r="G2884" s="201">
        <v>0</v>
      </c>
      <c r="H2884" s="201">
        <v>1</v>
      </c>
      <c r="I2884" s="23"/>
    </row>
    <row r="2885" spans="1:9" ht="40.5" x14ac:dyDescent="0.25">
      <c r="A2885" s="201">
        <v>4239</v>
      </c>
      <c r="B2885" s="201" t="s">
        <v>962</v>
      </c>
      <c r="C2885" s="201" t="s">
        <v>443</v>
      </c>
      <c r="D2885" s="201" t="s">
        <v>9</v>
      </c>
      <c r="E2885" s="201" t="s">
        <v>14</v>
      </c>
      <c r="F2885" s="201">
        <v>0</v>
      </c>
      <c r="G2885" s="201">
        <v>0</v>
      </c>
      <c r="H2885" s="201">
        <v>1</v>
      </c>
      <c r="I2885" s="23"/>
    </row>
    <row r="2886" spans="1:9" ht="40.5" x14ac:dyDescent="0.25">
      <c r="A2886" s="201">
        <v>4239</v>
      </c>
      <c r="B2886" s="201" t="s">
        <v>963</v>
      </c>
      <c r="C2886" s="201" t="s">
        <v>443</v>
      </c>
      <c r="D2886" s="201" t="s">
        <v>9</v>
      </c>
      <c r="E2886" s="201" t="s">
        <v>14</v>
      </c>
      <c r="F2886" s="201">
        <v>0</v>
      </c>
      <c r="G2886" s="201">
        <v>0</v>
      </c>
      <c r="H2886" s="201">
        <v>1</v>
      </c>
      <c r="I2886" s="23"/>
    </row>
    <row r="2887" spans="1:9" ht="15" customHeight="1" x14ac:dyDescent="0.25">
      <c r="A2887" s="529" t="s">
        <v>243</v>
      </c>
      <c r="B2887" s="530"/>
      <c r="C2887" s="530"/>
      <c r="D2887" s="530"/>
      <c r="E2887" s="530"/>
      <c r="F2887" s="530"/>
      <c r="G2887" s="530"/>
      <c r="H2887" s="531"/>
      <c r="I2887" s="23"/>
    </row>
    <row r="2888" spans="1:9" ht="15" customHeight="1" x14ac:dyDescent="0.25">
      <c r="A2888" s="517" t="s">
        <v>16</v>
      </c>
      <c r="B2888" s="518"/>
      <c r="C2888" s="518"/>
      <c r="D2888" s="518"/>
      <c r="E2888" s="518"/>
      <c r="F2888" s="518"/>
      <c r="G2888" s="518"/>
      <c r="H2888" s="519"/>
      <c r="I2888" s="23"/>
    </row>
    <row r="2889" spans="1:9" ht="27" x14ac:dyDescent="0.25">
      <c r="A2889" s="388">
        <v>4251</v>
      </c>
      <c r="B2889" s="388" t="s">
        <v>3915</v>
      </c>
      <c r="C2889" s="388" t="s">
        <v>479</v>
      </c>
      <c r="D2889" s="388" t="s">
        <v>15</v>
      </c>
      <c r="E2889" s="388" t="s">
        <v>14</v>
      </c>
      <c r="F2889" s="388">
        <v>39200000</v>
      </c>
      <c r="G2889" s="388">
        <v>39200000</v>
      </c>
      <c r="H2889" s="388">
        <v>1</v>
      </c>
      <c r="I2889" s="23"/>
    </row>
    <row r="2890" spans="1:9" ht="27" x14ac:dyDescent="0.25">
      <c r="A2890" s="83">
        <v>4251</v>
      </c>
      <c r="B2890" s="388" t="s">
        <v>3394</v>
      </c>
      <c r="C2890" s="388" t="s">
        <v>479</v>
      </c>
      <c r="D2890" s="388" t="s">
        <v>390</v>
      </c>
      <c r="E2890" s="388" t="s">
        <v>14</v>
      </c>
      <c r="F2890" s="388">
        <v>29460000</v>
      </c>
      <c r="G2890" s="388">
        <v>29460000</v>
      </c>
      <c r="H2890" s="388">
        <v>1</v>
      </c>
      <c r="I2890" s="23"/>
    </row>
    <row r="2891" spans="1:9" ht="15" customHeight="1" x14ac:dyDescent="0.25">
      <c r="A2891" s="508" t="s">
        <v>12</v>
      </c>
      <c r="B2891" s="509"/>
      <c r="C2891" s="509"/>
      <c r="D2891" s="509"/>
      <c r="E2891" s="509"/>
      <c r="F2891" s="509"/>
      <c r="G2891" s="509"/>
      <c r="H2891" s="510"/>
      <c r="I2891" s="23"/>
    </row>
    <row r="2892" spans="1:9" ht="27" x14ac:dyDescent="0.25">
      <c r="A2892" s="393">
        <v>4251</v>
      </c>
      <c r="B2892" s="393" t="s">
        <v>4025</v>
      </c>
      <c r="C2892" s="393" t="s">
        <v>463</v>
      </c>
      <c r="D2892" s="393" t="s">
        <v>1221</v>
      </c>
      <c r="E2892" s="393" t="s">
        <v>14</v>
      </c>
      <c r="F2892" s="393">
        <v>540000</v>
      </c>
      <c r="G2892" s="393">
        <v>540000</v>
      </c>
      <c r="H2892" s="393">
        <v>1</v>
      </c>
      <c r="I2892" s="23"/>
    </row>
    <row r="2893" spans="1:9" ht="27" x14ac:dyDescent="0.25">
      <c r="A2893" s="387">
        <v>4251</v>
      </c>
      <c r="B2893" s="393" t="s">
        <v>3916</v>
      </c>
      <c r="C2893" s="393" t="s">
        <v>463</v>
      </c>
      <c r="D2893" s="393" t="s">
        <v>15</v>
      </c>
      <c r="E2893" s="393" t="s">
        <v>14</v>
      </c>
      <c r="F2893" s="393">
        <v>800000</v>
      </c>
      <c r="G2893" s="393">
        <v>800000</v>
      </c>
      <c r="H2893" s="393">
        <v>1</v>
      </c>
      <c r="I2893" s="23"/>
    </row>
    <row r="2894" spans="1:9" ht="27" x14ac:dyDescent="0.25">
      <c r="A2894" s="387">
        <v>4251</v>
      </c>
      <c r="B2894" s="387" t="s">
        <v>3393</v>
      </c>
      <c r="C2894" s="387" t="s">
        <v>463</v>
      </c>
      <c r="D2894" s="387" t="s">
        <v>1221</v>
      </c>
      <c r="E2894" s="387" t="s">
        <v>14</v>
      </c>
      <c r="F2894" s="387">
        <v>600000</v>
      </c>
      <c r="G2894" s="387">
        <v>600000</v>
      </c>
      <c r="H2894" s="387">
        <v>1</v>
      </c>
      <c r="I2894" s="23"/>
    </row>
    <row r="2895" spans="1:9" ht="15" customHeight="1" x14ac:dyDescent="0.25">
      <c r="A2895" s="529" t="s">
        <v>260</v>
      </c>
      <c r="B2895" s="530"/>
      <c r="C2895" s="530"/>
      <c r="D2895" s="530"/>
      <c r="E2895" s="530"/>
      <c r="F2895" s="530"/>
      <c r="G2895" s="530"/>
      <c r="H2895" s="531"/>
      <c r="I2895" s="23"/>
    </row>
    <row r="2896" spans="1:9" ht="15" customHeight="1" x14ac:dyDescent="0.25">
      <c r="A2896" s="517" t="s">
        <v>16</v>
      </c>
      <c r="B2896" s="518"/>
      <c r="C2896" s="518"/>
      <c r="D2896" s="518"/>
      <c r="E2896" s="518"/>
      <c r="F2896" s="518"/>
      <c r="G2896" s="518"/>
      <c r="H2896" s="519"/>
      <c r="I2896" s="23"/>
    </row>
    <row r="2897" spans="1:9" ht="27" x14ac:dyDescent="0.25">
      <c r="A2897" s="430">
        <v>5113</v>
      </c>
      <c r="B2897" s="430" t="s">
        <v>4498</v>
      </c>
      <c r="C2897" s="430" t="s">
        <v>1102</v>
      </c>
      <c r="D2897" s="430" t="s">
        <v>13</v>
      </c>
      <c r="E2897" s="430" t="s">
        <v>14</v>
      </c>
      <c r="F2897" s="430">
        <v>471888</v>
      </c>
      <c r="G2897" s="430">
        <v>471888</v>
      </c>
      <c r="H2897" s="430">
        <v>1</v>
      </c>
      <c r="I2897" s="23"/>
    </row>
    <row r="2898" spans="1:9" ht="54" x14ac:dyDescent="0.25">
      <c r="A2898" s="351">
        <v>5129</v>
      </c>
      <c r="B2898" s="430" t="s">
        <v>3099</v>
      </c>
      <c r="C2898" s="430" t="s">
        <v>1818</v>
      </c>
      <c r="D2898" s="430" t="s">
        <v>15</v>
      </c>
      <c r="E2898" s="430" t="s">
        <v>14</v>
      </c>
      <c r="F2898" s="430">
        <v>15000000</v>
      </c>
      <c r="G2898" s="430">
        <v>15000000</v>
      </c>
      <c r="H2898" s="430">
        <v>1</v>
      </c>
      <c r="I2898" s="23"/>
    </row>
    <row r="2899" spans="1:9" ht="27" x14ac:dyDescent="0.25">
      <c r="A2899" s="351">
        <v>5113</v>
      </c>
      <c r="B2899" s="351" t="s">
        <v>1872</v>
      </c>
      <c r="C2899" s="351" t="s">
        <v>983</v>
      </c>
      <c r="D2899" s="351" t="s">
        <v>390</v>
      </c>
      <c r="E2899" s="351" t="s">
        <v>14</v>
      </c>
      <c r="F2899" s="351">
        <v>0</v>
      </c>
      <c r="G2899" s="351">
        <v>0</v>
      </c>
      <c r="H2899" s="351">
        <v>1</v>
      </c>
      <c r="I2899" s="23"/>
    </row>
    <row r="2900" spans="1:9" ht="27" x14ac:dyDescent="0.25">
      <c r="A2900" s="351">
        <v>5113</v>
      </c>
      <c r="B2900" s="351" t="s">
        <v>1099</v>
      </c>
      <c r="C2900" s="351" t="s">
        <v>983</v>
      </c>
      <c r="D2900" s="351" t="s">
        <v>390</v>
      </c>
      <c r="E2900" s="351" t="s">
        <v>14</v>
      </c>
      <c r="F2900" s="351">
        <v>0</v>
      </c>
      <c r="G2900" s="351">
        <v>0</v>
      </c>
      <c r="H2900" s="351">
        <v>1</v>
      </c>
      <c r="I2900" s="23"/>
    </row>
    <row r="2901" spans="1:9" ht="27" x14ac:dyDescent="0.25">
      <c r="A2901" s="288">
        <v>5113</v>
      </c>
      <c r="B2901" s="351" t="s">
        <v>2085</v>
      </c>
      <c r="C2901" s="351" t="s">
        <v>983</v>
      </c>
      <c r="D2901" s="351" t="s">
        <v>15</v>
      </c>
      <c r="E2901" s="351" t="s">
        <v>14</v>
      </c>
      <c r="F2901" s="351">
        <v>81131960</v>
      </c>
      <c r="G2901" s="351">
        <v>81131960</v>
      </c>
      <c r="H2901" s="351">
        <v>1</v>
      </c>
      <c r="I2901" s="23"/>
    </row>
    <row r="2902" spans="1:9" ht="27" x14ac:dyDescent="0.25">
      <c r="A2902" s="351">
        <v>5113</v>
      </c>
      <c r="B2902" s="351" t="s">
        <v>1100</v>
      </c>
      <c r="C2902" s="351" t="s">
        <v>983</v>
      </c>
      <c r="D2902" s="351" t="s">
        <v>390</v>
      </c>
      <c r="E2902" s="351" t="s">
        <v>14</v>
      </c>
      <c r="F2902" s="351">
        <v>0</v>
      </c>
      <c r="G2902" s="351">
        <v>0</v>
      </c>
      <c r="H2902" s="351">
        <v>1</v>
      </c>
      <c r="I2902" s="23"/>
    </row>
    <row r="2903" spans="1:9" ht="15" customHeight="1" x14ac:dyDescent="0.25">
      <c r="A2903" s="517" t="s">
        <v>12</v>
      </c>
      <c r="B2903" s="518"/>
      <c r="C2903" s="518"/>
      <c r="D2903" s="518"/>
      <c r="E2903" s="518"/>
      <c r="F2903" s="518"/>
      <c r="G2903" s="518"/>
      <c r="H2903" s="519"/>
      <c r="I2903" s="23"/>
    </row>
    <row r="2904" spans="1:9" ht="27" x14ac:dyDescent="0.25">
      <c r="A2904" s="183">
        <v>5113</v>
      </c>
      <c r="B2904" s="183" t="s">
        <v>3757</v>
      </c>
      <c r="C2904" s="183" t="s">
        <v>463</v>
      </c>
      <c r="D2904" s="183" t="s">
        <v>15</v>
      </c>
      <c r="E2904" s="183" t="s">
        <v>14</v>
      </c>
      <c r="F2904" s="183">
        <v>1415676</v>
      </c>
      <c r="G2904" s="183">
        <v>1415676</v>
      </c>
      <c r="H2904" s="183">
        <v>1</v>
      </c>
      <c r="I2904" s="23"/>
    </row>
    <row r="2905" spans="1:9" ht="27" x14ac:dyDescent="0.25">
      <c r="A2905" s="183">
        <v>5113</v>
      </c>
      <c r="B2905" s="183" t="s">
        <v>3100</v>
      </c>
      <c r="C2905" s="183" t="s">
        <v>463</v>
      </c>
      <c r="D2905" s="183" t="s">
        <v>1221</v>
      </c>
      <c r="E2905" s="183" t="s">
        <v>14</v>
      </c>
      <c r="F2905" s="183">
        <v>270000</v>
      </c>
      <c r="G2905" s="183">
        <v>270000</v>
      </c>
      <c r="H2905" s="183">
        <v>1</v>
      </c>
      <c r="I2905" s="23"/>
    </row>
    <row r="2906" spans="1:9" ht="27" x14ac:dyDescent="0.25">
      <c r="A2906" s="183">
        <v>5113</v>
      </c>
      <c r="B2906" s="183" t="s">
        <v>3093</v>
      </c>
      <c r="C2906" s="183" t="s">
        <v>463</v>
      </c>
      <c r="D2906" s="183" t="s">
        <v>1221</v>
      </c>
      <c r="E2906" s="183" t="s">
        <v>14</v>
      </c>
      <c r="F2906" s="183">
        <v>1415676</v>
      </c>
      <c r="G2906" s="183">
        <v>1415676</v>
      </c>
      <c r="H2906" s="183">
        <v>1</v>
      </c>
      <c r="I2906" s="23"/>
    </row>
    <row r="2907" spans="1:9" ht="27" x14ac:dyDescent="0.25">
      <c r="A2907" s="183">
        <v>5113</v>
      </c>
      <c r="B2907" s="183" t="s">
        <v>1952</v>
      </c>
      <c r="C2907" s="183" t="s">
        <v>1102</v>
      </c>
      <c r="D2907" s="183" t="s">
        <v>13</v>
      </c>
      <c r="E2907" s="183" t="s">
        <v>14</v>
      </c>
      <c r="F2907" s="183">
        <v>0</v>
      </c>
      <c r="G2907" s="183">
        <v>0</v>
      </c>
      <c r="H2907" s="183">
        <v>1</v>
      </c>
      <c r="I2907" s="23"/>
    </row>
    <row r="2908" spans="1:9" ht="27" x14ac:dyDescent="0.25">
      <c r="A2908" s="183">
        <v>5113</v>
      </c>
      <c r="B2908" s="183" t="s">
        <v>1101</v>
      </c>
      <c r="C2908" s="183" t="s">
        <v>1102</v>
      </c>
      <c r="D2908" s="183" t="s">
        <v>13</v>
      </c>
      <c r="E2908" s="183" t="s">
        <v>14</v>
      </c>
      <c r="F2908" s="183">
        <v>0</v>
      </c>
      <c r="G2908" s="183">
        <v>0</v>
      </c>
      <c r="H2908" s="183">
        <v>1</v>
      </c>
      <c r="I2908" s="23"/>
    </row>
    <row r="2909" spans="1:9" ht="27" x14ac:dyDescent="0.25">
      <c r="A2909" s="183">
        <v>5113</v>
      </c>
      <c r="B2909" s="183" t="s">
        <v>1103</v>
      </c>
      <c r="C2909" s="183" t="s">
        <v>1102</v>
      </c>
      <c r="D2909" s="183" t="s">
        <v>13</v>
      </c>
      <c r="E2909" s="183" t="s">
        <v>14</v>
      </c>
      <c r="F2909" s="183">
        <v>0</v>
      </c>
      <c r="G2909" s="183">
        <v>0</v>
      </c>
      <c r="H2909" s="183">
        <v>1</v>
      </c>
      <c r="I2909" s="23"/>
    </row>
    <row r="2910" spans="1:9" ht="27" x14ac:dyDescent="0.25">
      <c r="A2910" s="183" t="s">
        <v>2066</v>
      </c>
      <c r="B2910" s="183" t="s">
        <v>2065</v>
      </c>
      <c r="C2910" s="183" t="s">
        <v>1102</v>
      </c>
      <c r="D2910" s="183" t="s">
        <v>13</v>
      </c>
      <c r="E2910" s="183" t="s">
        <v>14</v>
      </c>
      <c r="F2910" s="183">
        <v>471888</v>
      </c>
      <c r="G2910" s="183">
        <v>471888</v>
      </c>
      <c r="H2910" s="183">
        <v>1</v>
      </c>
      <c r="I2910" s="23"/>
    </row>
    <row r="2911" spans="1:9" ht="30.75" customHeight="1" x14ac:dyDescent="0.25">
      <c r="A2911" s="4" t="s">
        <v>23</v>
      </c>
      <c r="B2911" s="4" t="s">
        <v>2050</v>
      </c>
      <c r="C2911" s="4" t="s">
        <v>463</v>
      </c>
      <c r="D2911" s="4" t="s">
        <v>1221</v>
      </c>
      <c r="E2911" s="4" t="s">
        <v>14</v>
      </c>
      <c r="F2911" s="4">
        <v>1415676</v>
      </c>
      <c r="G2911" s="4">
        <v>1415676</v>
      </c>
      <c r="H2911" s="4">
        <v>1</v>
      </c>
      <c r="I2911" s="23"/>
    </row>
    <row r="2912" spans="1:9" x14ac:dyDescent="0.25">
      <c r="A2912" s="508" t="s">
        <v>8</v>
      </c>
      <c r="B2912" s="509"/>
      <c r="C2912" s="509"/>
      <c r="D2912" s="509"/>
      <c r="E2912" s="509"/>
      <c r="F2912" s="509"/>
      <c r="G2912" s="509"/>
      <c r="H2912" s="510"/>
      <c r="I2912" s="23"/>
    </row>
    <row r="2913" spans="1:9" ht="30.75" customHeight="1" x14ac:dyDescent="0.25">
      <c r="A2913" s="351">
        <v>5129</v>
      </c>
      <c r="B2913" s="351" t="s">
        <v>3097</v>
      </c>
      <c r="C2913" s="351" t="s">
        <v>1593</v>
      </c>
      <c r="D2913" s="351" t="s">
        <v>9</v>
      </c>
      <c r="E2913" s="351" t="s">
        <v>10</v>
      </c>
      <c r="F2913" s="351">
        <v>60000</v>
      </c>
      <c r="G2913" s="351">
        <v>60000</v>
      </c>
      <c r="H2913" s="351">
        <v>50</v>
      </c>
      <c r="I2913" s="23"/>
    </row>
    <row r="2914" spans="1:9" ht="30.75" customHeight="1" x14ac:dyDescent="0.25">
      <c r="A2914" s="351">
        <v>5129</v>
      </c>
      <c r="B2914" s="351" t="s">
        <v>3098</v>
      </c>
      <c r="C2914" s="351" t="s">
        <v>1639</v>
      </c>
      <c r="D2914" s="351" t="s">
        <v>9</v>
      </c>
      <c r="E2914" s="351" t="s">
        <v>10</v>
      </c>
      <c r="F2914" s="351">
        <v>50000</v>
      </c>
      <c r="G2914" s="351">
        <v>50000</v>
      </c>
      <c r="H2914" s="351">
        <v>40</v>
      </c>
      <c r="I2914" s="23"/>
    </row>
    <row r="2915" spans="1:9" ht="15" customHeight="1" x14ac:dyDescent="0.25">
      <c r="A2915" s="529" t="s">
        <v>165</v>
      </c>
      <c r="B2915" s="530"/>
      <c r="C2915" s="530"/>
      <c r="D2915" s="530"/>
      <c r="E2915" s="530"/>
      <c r="F2915" s="530"/>
      <c r="G2915" s="530"/>
      <c r="H2915" s="531"/>
      <c r="I2915" s="23"/>
    </row>
    <row r="2916" spans="1:9" ht="15" customHeight="1" x14ac:dyDescent="0.25">
      <c r="A2916" s="517" t="s">
        <v>16</v>
      </c>
      <c r="B2916" s="518"/>
      <c r="C2916" s="518"/>
      <c r="D2916" s="518"/>
      <c r="E2916" s="518"/>
      <c r="F2916" s="518"/>
      <c r="G2916" s="518"/>
      <c r="H2916" s="519"/>
      <c r="I2916" s="23"/>
    </row>
    <row r="2917" spans="1:9" ht="27" x14ac:dyDescent="0.25">
      <c r="A2917" s="399">
        <v>4251</v>
      </c>
      <c r="B2917" s="399" t="s">
        <v>4107</v>
      </c>
      <c r="C2917" s="399" t="s">
        <v>20</v>
      </c>
      <c r="D2917" s="399" t="s">
        <v>390</v>
      </c>
      <c r="E2917" s="399" t="s">
        <v>14</v>
      </c>
      <c r="F2917" s="399">
        <v>25098110</v>
      </c>
      <c r="G2917" s="399">
        <v>25098110</v>
      </c>
      <c r="H2917" s="399">
        <v>1</v>
      </c>
      <c r="I2917" s="23"/>
    </row>
    <row r="2918" spans="1:9" ht="27" x14ac:dyDescent="0.25">
      <c r="A2918" s="392">
        <v>4251</v>
      </c>
      <c r="B2918" s="399" t="s">
        <v>4022</v>
      </c>
      <c r="C2918" s="399" t="s">
        <v>20</v>
      </c>
      <c r="D2918" s="399" t="s">
        <v>390</v>
      </c>
      <c r="E2918" s="399" t="s">
        <v>14</v>
      </c>
      <c r="F2918" s="399">
        <v>36800000</v>
      </c>
      <c r="G2918" s="399">
        <v>36800000</v>
      </c>
      <c r="H2918" s="399">
        <v>1</v>
      </c>
      <c r="I2918" s="23"/>
    </row>
    <row r="2919" spans="1:9" ht="15" customHeight="1" x14ac:dyDescent="0.25">
      <c r="A2919" s="508" t="s">
        <v>12</v>
      </c>
      <c r="B2919" s="509"/>
      <c r="C2919" s="509"/>
      <c r="D2919" s="509"/>
      <c r="E2919" s="509"/>
      <c r="F2919" s="509"/>
      <c r="G2919" s="509"/>
      <c r="H2919" s="510"/>
      <c r="I2919" s="23"/>
    </row>
    <row r="2920" spans="1:9" ht="27" x14ac:dyDescent="0.25">
      <c r="A2920" s="399">
        <v>4251</v>
      </c>
      <c r="B2920" s="399" t="s">
        <v>4108</v>
      </c>
      <c r="C2920" s="399" t="s">
        <v>463</v>
      </c>
      <c r="D2920" s="399" t="s">
        <v>1221</v>
      </c>
      <c r="E2920" s="399" t="s">
        <v>14</v>
      </c>
      <c r="F2920" s="399">
        <v>502070</v>
      </c>
      <c r="G2920" s="399">
        <v>502070</v>
      </c>
      <c r="H2920" s="399">
        <v>1</v>
      </c>
      <c r="I2920" s="23"/>
    </row>
    <row r="2921" spans="1:9" ht="30" customHeight="1" x14ac:dyDescent="0.25">
      <c r="A2921" s="399">
        <v>4251</v>
      </c>
      <c r="B2921" s="399" t="s">
        <v>4021</v>
      </c>
      <c r="C2921" s="399" t="s">
        <v>463</v>
      </c>
      <c r="D2921" s="399" t="s">
        <v>1221</v>
      </c>
      <c r="E2921" s="399" t="s">
        <v>14</v>
      </c>
      <c r="F2921" s="399">
        <v>700000</v>
      </c>
      <c r="G2921" s="399">
        <v>700</v>
      </c>
      <c r="H2921" s="399">
        <v>1</v>
      </c>
      <c r="I2921" s="23"/>
    </row>
    <row r="2922" spans="1:9" ht="15" customHeight="1" x14ac:dyDescent="0.25">
      <c r="A2922" s="529" t="s">
        <v>164</v>
      </c>
      <c r="B2922" s="530"/>
      <c r="C2922" s="530"/>
      <c r="D2922" s="530"/>
      <c r="E2922" s="530"/>
      <c r="F2922" s="530"/>
      <c r="G2922" s="530"/>
      <c r="H2922" s="531"/>
      <c r="I2922" s="23"/>
    </row>
    <row r="2923" spans="1:9" ht="15" customHeight="1" x14ac:dyDescent="0.25">
      <c r="A2923" s="508" t="s">
        <v>16</v>
      </c>
      <c r="B2923" s="509"/>
      <c r="C2923" s="509"/>
      <c r="D2923" s="509"/>
      <c r="E2923" s="509"/>
      <c r="F2923" s="509"/>
      <c r="G2923" s="509"/>
      <c r="H2923" s="510"/>
      <c r="I2923" s="23"/>
    </row>
    <row r="2924" spans="1:9" ht="27" x14ac:dyDescent="0.25">
      <c r="A2924" s="4">
        <v>4251</v>
      </c>
      <c r="B2924" s="4" t="s">
        <v>4198</v>
      </c>
      <c r="C2924" s="4" t="s">
        <v>20</v>
      </c>
      <c r="D2924" s="4" t="s">
        <v>390</v>
      </c>
      <c r="E2924" s="4" t="s">
        <v>14</v>
      </c>
      <c r="F2924" s="4">
        <v>55687000</v>
      </c>
      <c r="G2924" s="4">
        <v>55687000</v>
      </c>
      <c r="H2924" s="4">
        <v>1</v>
      </c>
      <c r="I2924" s="23"/>
    </row>
    <row r="2925" spans="1:9" ht="27" x14ac:dyDescent="0.25">
      <c r="A2925" s="4" t="s">
        <v>1988</v>
      </c>
      <c r="B2925" s="4" t="s">
        <v>2071</v>
      </c>
      <c r="C2925" s="4" t="s">
        <v>20</v>
      </c>
      <c r="D2925" s="4" t="s">
        <v>390</v>
      </c>
      <c r="E2925" s="4" t="s">
        <v>14</v>
      </c>
      <c r="F2925" s="4">
        <v>55561850</v>
      </c>
      <c r="G2925" s="4">
        <v>55561850</v>
      </c>
      <c r="H2925" s="4">
        <v>1</v>
      </c>
      <c r="I2925" s="23"/>
    </row>
    <row r="2926" spans="1:9" ht="15" customHeight="1" x14ac:dyDescent="0.25">
      <c r="A2926" s="508" t="s">
        <v>12</v>
      </c>
      <c r="B2926" s="509"/>
      <c r="C2926" s="509"/>
      <c r="D2926" s="509"/>
      <c r="E2926" s="509"/>
      <c r="F2926" s="509"/>
      <c r="G2926" s="509"/>
      <c r="H2926" s="510"/>
      <c r="I2926" s="23"/>
    </row>
    <row r="2927" spans="1:9" ht="27" x14ac:dyDescent="0.25">
      <c r="A2927" s="4" t="s">
        <v>1988</v>
      </c>
      <c r="B2927" s="4" t="s">
        <v>2072</v>
      </c>
      <c r="C2927" s="4" t="s">
        <v>463</v>
      </c>
      <c r="D2927" s="4" t="s">
        <v>1221</v>
      </c>
      <c r="E2927" s="4" t="s">
        <v>14</v>
      </c>
      <c r="F2927" s="4">
        <v>1010000</v>
      </c>
      <c r="G2927" s="4">
        <v>1010000</v>
      </c>
      <c r="H2927" s="4">
        <v>1</v>
      </c>
      <c r="I2927" s="23"/>
    </row>
    <row r="2928" spans="1:9" ht="15" customHeight="1" x14ac:dyDescent="0.25">
      <c r="A2928" s="529" t="s">
        <v>125</v>
      </c>
      <c r="B2928" s="530"/>
      <c r="C2928" s="530"/>
      <c r="D2928" s="530"/>
      <c r="E2928" s="530"/>
      <c r="F2928" s="530"/>
      <c r="G2928" s="530"/>
      <c r="H2928" s="531"/>
      <c r="I2928" s="23"/>
    </row>
    <row r="2929" spans="1:24" ht="15" customHeight="1" x14ac:dyDescent="0.25">
      <c r="A2929" s="508" t="s">
        <v>12</v>
      </c>
      <c r="B2929" s="509"/>
      <c r="C2929" s="509"/>
      <c r="D2929" s="509"/>
      <c r="E2929" s="509"/>
      <c r="F2929" s="509"/>
      <c r="G2929" s="509"/>
      <c r="H2929" s="510"/>
      <c r="I2929" s="23"/>
    </row>
    <row r="2930" spans="1:24" x14ac:dyDescent="0.25">
      <c r="A2930" s="4">
        <v>4239</v>
      </c>
      <c r="B2930" s="4" t="s">
        <v>4193</v>
      </c>
      <c r="C2930" s="4" t="s">
        <v>27</v>
      </c>
      <c r="D2930" s="4" t="s">
        <v>13</v>
      </c>
      <c r="E2930" s="4" t="s">
        <v>14</v>
      </c>
      <c r="F2930" s="4">
        <v>546000</v>
      </c>
      <c r="G2930" s="4">
        <v>546000</v>
      </c>
      <c r="H2930" s="4">
        <v>1</v>
      </c>
      <c r="I2930" s="23"/>
    </row>
    <row r="2931" spans="1:24" x14ac:dyDescent="0.25">
      <c r="A2931" s="4">
        <v>4239</v>
      </c>
      <c r="B2931" s="4" t="s">
        <v>1868</v>
      </c>
      <c r="C2931" s="4" t="s">
        <v>27</v>
      </c>
      <c r="D2931" s="4" t="s">
        <v>13</v>
      </c>
      <c r="E2931" s="4" t="s">
        <v>14</v>
      </c>
      <c r="F2931" s="4">
        <v>0</v>
      </c>
      <c r="G2931" s="4">
        <v>0</v>
      </c>
      <c r="H2931" s="4">
        <v>1</v>
      </c>
      <c r="I2931" s="23"/>
    </row>
    <row r="2932" spans="1:24" ht="15" customHeight="1" x14ac:dyDescent="0.25">
      <c r="A2932" s="529" t="s">
        <v>224</v>
      </c>
      <c r="B2932" s="530"/>
      <c r="C2932" s="530"/>
      <c r="D2932" s="530"/>
      <c r="E2932" s="530"/>
      <c r="F2932" s="530"/>
      <c r="G2932" s="530"/>
      <c r="H2932" s="531"/>
      <c r="I2932" s="23"/>
    </row>
    <row r="2933" spans="1:24" ht="15" customHeight="1" x14ac:dyDescent="0.25">
      <c r="A2933" s="508" t="s">
        <v>12</v>
      </c>
      <c r="B2933" s="509"/>
      <c r="C2933" s="509"/>
      <c r="D2933" s="509"/>
      <c r="E2933" s="509"/>
      <c r="F2933" s="509"/>
      <c r="G2933" s="509"/>
      <c r="H2933" s="510"/>
      <c r="I2933" s="23"/>
    </row>
    <row r="2934" spans="1:24" ht="27" x14ac:dyDescent="0.25">
      <c r="A2934" s="418">
        <v>4251</v>
      </c>
      <c r="B2934" s="418" t="s">
        <v>4295</v>
      </c>
      <c r="C2934" s="418" t="s">
        <v>463</v>
      </c>
      <c r="D2934" s="418" t="s">
        <v>1221</v>
      </c>
      <c r="E2934" s="418" t="s">
        <v>14</v>
      </c>
      <c r="F2934" s="418">
        <v>54950</v>
      </c>
      <c r="G2934" s="418">
        <v>54950</v>
      </c>
      <c r="H2934" s="418">
        <v>1</v>
      </c>
      <c r="I2934" s="23"/>
    </row>
    <row r="2935" spans="1:24" ht="40.5" x14ac:dyDescent="0.25">
      <c r="A2935" s="418">
        <v>4251</v>
      </c>
      <c r="B2935" s="418" t="s">
        <v>4195</v>
      </c>
      <c r="C2935" s="418" t="s">
        <v>431</v>
      </c>
      <c r="D2935" s="418" t="s">
        <v>390</v>
      </c>
      <c r="E2935" s="418" t="s">
        <v>14</v>
      </c>
      <c r="F2935" s="418">
        <v>766340</v>
      </c>
      <c r="G2935" s="418">
        <v>766340</v>
      </c>
      <c r="H2935" s="418">
        <v>1</v>
      </c>
      <c r="I2935" s="23"/>
    </row>
    <row r="2936" spans="1:24" ht="40.5" x14ac:dyDescent="0.25">
      <c r="A2936" s="404">
        <v>4251</v>
      </c>
      <c r="B2936" s="418" t="s">
        <v>4196</v>
      </c>
      <c r="C2936" s="418" t="s">
        <v>431</v>
      </c>
      <c r="D2936" s="418" t="s">
        <v>390</v>
      </c>
      <c r="E2936" s="418" t="s">
        <v>14</v>
      </c>
      <c r="F2936" s="418">
        <v>816920</v>
      </c>
      <c r="G2936" s="418">
        <v>816920</v>
      </c>
      <c r="H2936" s="418">
        <v>1</v>
      </c>
      <c r="I2936" s="23"/>
    </row>
    <row r="2937" spans="1:24" ht="40.5" x14ac:dyDescent="0.25">
      <c r="A2937" s="404">
        <v>4251</v>
      </c>
      <c r="B2937" s="404" t="s">
        <v>4197</v>
      </c>
      <c r="C2937" s="404" t="s">
        <v>431</v>
      </c>
      <c r="D2937" s="404" t="s">
        <v>390</v>
      </c>
      <c r="E2937" s="404" t="s">
        <v>14</v>
      </c>
      <c r="F2937" s="404">
        <v>914660</v>
      </c>
      <c r="G2937" s="404">
        <v>914660</v>
      </c>
      <c r="H2937" s="404">
        <v>1</v>
      </c>
      <c r="I2937" s="23"/>
    </row>
    <row r="2938" spans="1:24" ht="27" x14ac:dyDescent="0.25">
      <c r="A2938" s="393">
        <v>4239</v>
      </c>
      <c r="B2938" s="404" t="s">
        <v>4018</v>
      </c>
      <c r="C2938" s="404" t="s">
        <v>866</v>
      </c>
      <c r="D2938" s="404" t="s">
        <v>257</v>
      </c>
      <c r="E2938" s="404" t="s">
        <v>14</v>
      </c>
      <c r="F2938" s="404">
        <v>525000</v>
      </c>
      <c r="G2938" s="404">
        <v>525000</v>
      </c>
      <c r="H2938" s="404">
        <v>1</v>
      </c>
      <c r="I2938" s="23"/>
    </row>
    <row r="2939" spans="1:24" ht="27" x14ac:dyDescent="0.25">
      <c r="A2939" s="393">
        <v>4239</v>
      </c>
      <c r="B2939" s="393" t="s">
        <v>4019</v>
      </c>
      <c r="C2939" s="393" t="s">
        <v>866</v>
      </c>
      <c r="D2939" s="393" t="s">
        <v>257</v>
      </c>
      <c r="E2939" s="393" t="s">
        <v>14</v>
      </c>
      <c r="F2939" s="393">
        <v>404000</v>
      </c>
      <c r="G2939" s="393">
        <v>404000</v>
      </c>
      <c r="H2939" s="393">
        <v>1</v>
      </c>
      <c r="I2939" s="23"/>
    </row>
    <row r="2940" spans="1:24" ht="27" x14ac:dyDescent="0.25">
      <c r="A2940" s="393">
        <v>4239</v>
      </c>
      <c r="B2940" s="393" t="s">
        <v>4020</v>
      </c>
      <c r="C2940" s="393" t="s">
        <v>866</v>
      </c>
      <c r="D2940" s="393" t="s">
        <v>257</v>
      </c>
      <c r="E2940" s="393" t="s">
        <v>14</v>
      </c>
      <c r="F2940" s="393">
        <v>495000</v>
      </c>
      <c r="G2940" s="393">
        <v>495000</v>
      </c>
      <c r="H2940" s="393">
        <v>1</v>
      </c>
      <c r="I2940" s="23"/>
    </row>
    <row r="2941" spans="1:24" x14ac:dyDescent="0.25">
      <c r="A2941" s="393">
        <v>4239</v>
      </c>
      <c r="B2941" s="393" t="s">
        <v>964</v>
      </c>
      <c r="C2941" s="393" t="s">
        <v>27</v>
      </c>
      <c r="D2941" s="393" t="s">
        <v>13</v>
      </c>
      <c r="E2941" s="393" t="s">
        <v>14</v>
      </c>
      <c r="F2941" s="393">
        <v>0</v>
      </c>
      <c r="G2941" s="393">
        <v>0</v>
      </c>
      <c r="H2941" s="393">
        <v>1</v>
      </c>
      <c r="I2941" s="23"/>
    </row>
    <row r="2942" spans="1:24" s="446" customFormat="1" ht="15" customHeight="1" x14ac:dyDescent="0.25">
      <c r="A2942" s="529" t="s">
        <v>5517</v>
      </c>
      <c r="B2942" s="530"/>
      <c r="C2942" s="530"/>
      <c r="D2942" s="530"/>
      <c r="E2942" s="530"/>
      <c r="F2942" s="530"/>
      <c r="G2942" s="530"/>
      <c r="H2942" s="531"/>
      <c r="I2942" s="449"/>
      <c r="P2942" s="447"/>
      <c r="Q2942" s="447"/>
      <c r="R2942" s="447"/>
      <c r="S2942" s="447"/>
      <c r="T2942" s="447"/>
      <c r="U2942" s="447"/>
      <c r="V2942" s="447"/>
      <c r="W2942" s="447"/>
      <c r="X2942" s="447"/>
    </row>
    <row r="2943" spans="1:24" s="446" customFormat="1" x14ac:dyDescent="0.25">
      <c r="A2943" s="508" t="s">
        <v>8</v>
      </c>
      <c r="B2943" s="509"/>
      <c r="C2943" s="509"/>
      <c r="D2943" s="509"/>
      <c r="E2943" s="509"/>
      <c r="F2943" s="509"/>
      <c r="G2943" s="509"/>
      <c r="H2943" s="510"/>
      <c r="I2943" s="449"/>
      <c r="P2943" s="447"/>
      <c r="Q2943" s="447"/>
      <c r="R2943" s="447"/>
      <c r="S2943" s="447"/>
      <c r="T2943" s="447"/>
      <c r="U2943" s="447"/>
      <c r="V2943" s="447"/>
      <c r="W2943" s="447"/>
      <c r="X2943" s="447"/>
    </row>
    <row r="2944" spans="1:24" s="446" customFormat="1" x14ac:dyDescent="0.25">
      <c r="A2944" s="507">
        <v>5129</v>
      </c>
      <c r="B2944" s="507" t="s">
        <v>5518</v>
      </c>
      <c r="C2944" s="507" t="s">
        <v>5519</v>
      </c>
      <c r="D2944" s="507" t="s">
        <v>9</v>
      </c>
      <c r="E2944" s="507" t="s">
        <v>10</v>
      </c>
      <c r="F2944" s="507">
        <v>200000</v>
      </c>
      <c r="G2944" s="507">
        <f>H2944*F2944</f>
        <v>400000</v>
      </c>
      <c r="H2944" s="507">
        <v>2</v>
      </c>
      <c r="I2944" s="449"/>
      <c r="P2944" s="447"/>
      <c r="Q2944" s="447"/>
      <c r="R2944" s="447"/>
      <c r="S2944" s="447"/>
      <c r="T2944" s="447"/>
      <c r="U2944" s="447"/>
      <c r="V2944" s="447"/>
      <c r="W2944" s="447"/>
      <c r="X2944" s="447"/>
    </row>
    <row r="2945" spans="1:24" s="446" customFormat="1" x14ac:dyDescent="0.25">
      <c r="A2945" s="507">
        <v>5129</v>
      </c>
      <c r="B2945" s="507" t="s">
        <v>5520</v>
      </c>
      <c r="C2945" s="507" t="s">
        <v>1363</v>
      </c>
      <c r="D2945" s="507" t="s">
        <v>9</v>
      </c>
      <c r="E2945" s="507" t="s">
        <v>10</v>
      </c>
      <c r="F2945" s="507">
        <v>150000</v>
      </c>
      <c r="G2945" s="507">
        <f t="shared" ref="G2945:G2950" si="51">H2945*F2945</f>
        <v>150000</v>
      </c>
      <c r="H2945" s="507">
        <v>1</v>
      </c>
      <c r="I2945" s="449"/>
      <c r="P2945" s="447"/>
      <c r="Q2945" s="447"/>
      <c r="R2945" s="447"/>
      <c r="S2945" s="447"/>
      <c r="T2945" s="447"/>
      <c r="U2945" s="447"/>
      <c r="V2945" s="447"/>
      <c r="W2945" s="447"/>
      <c r="X2945" s="447"/>
    </row>
    <row r="2946" spans="1:24" s="446" customFormat="1" x14ac:dyDescent="0.25">
      <c r="A2946" s="507">
        <v>5129</v>
      </c>
      <c r="B2946" s="507" t="s">
        <v>5521</v>
      </c>
      <c r="C2946" s="507" t="s">
        <v>5522</v>
      </c>
      <c r="D2946" s="507" t="s">
        <v>9</v>
      </c>
      <c r="E2946" s="507" t="s">
        <v>10</v>
      </c>
      <c r="F2946" s="507">
        <v>220000</v>
      </c>
      <c r="G2946" s="507">
        <f t="shared" si="51"/>
        <v>660000</v>
      </c>
      <c r="H2946" s="507">
        <v>3</v>
      </c>
      <c r="I2946" s="449"/>
      <c r="P2946" s="447"/>
      <c r="Q2946" s="447"/>
      <c r="R2946" s="447"/>
      <c r="S2946" s="447"/>
      <c r="T2946" s="447"/>
      <c r="U2946" s="447"/>
      <c r="V2946" s="447"/>
      <c r="W2946" s="447"/>
      <c r="X2946" s="447"/>
    </row>
    <row r="2947" spans="1:24" s="446" customFormat="1" x14ac:dyDescent="0.25">
      <c r="A2947" s="507">
        <v>5129</v>
      </c>
      <c r="B2947" s="507" t="s">
        <v>5523</v>
      </c>
      <c r="C2947" s="507" t="s">
        <v>1354</v>
      </c>
      <c r="D2947" s="507" t="s">
        <v>9</v>
      </c>
      <c r="E2947" s="507" t="s">
        <v>10</v>
      </c>
      <c r="F2947" s="507">
        <v>120000</v>
      </c>
      <c r="G2947" s="507">
        <f t="shared" si="51"/>
        <v>120000</v>
      </c>
      <c r="H2947" s="507">
        <v>1</v>
      </c>
      <c r="I2947" s="449"/>
      <c r="P2947" s="447"/>
      <c r="Q2947" s="447"/>
      <c r="R2947" s="447"/>
      <c r="S2947" s="447"/>
      <c r="T2947" s="447"/>
      <c r="U2947" s="447"/>
      <c r="V2947" s="447"/>
      <c r="W2947" s="447"/>
      <c r="X2947" s="447"/>
    </row>
    <row r="2948" spans="1:24" s="446" customFormat="1" x14ac:dyDescent="0.25">
      <c r="A2948" s="507">
        <v>5129</v>
      </c>
      <c r="B2948" s="507" t="s">
        <v>5524</v>
      </c>
      <c r="C2948" s="507" t="s">
        <v>3246</v>
      </c>
      <c r="D2948" s="507" t="s">
        <v>9</v>
      </c>
      <c r="E2948" s="507" t="s">
        <v>10</v>
      </c>
      <c r="F2948" s="507">
        <v>140000</v>
      </c>
      <c r="G2948" s="507">
        <f t="shared" si="51"/>
        <v>280000</v>
      </c>
      <c r="H2948" s="507">
        <v>2</v>
      </c>
      <c r="I2948" s="449"/>
      <c r="P2948" s="447"/>
      <c r="Q2948" s="447"/>
      <c r="R2948" s="447"/>
      <c r="S2948" s="447"/>
      <c r="T2948" s="447"/>
      <c r="U2948" s="447"/>
      <c r="V2948" s="447"/>
      <c r="W2948" s="447"/>
      <c r="X2948" s="447"/>
    </row>
    <row r="2949" spans="1:24" s="446" customFormat="1" x14ac:dyDescent="0.25">
      <c r="A2949" s="507">
        <v>5129</v>
      </c>
      <c r="B2949" s="507" t="s">
        <v>5525</v>
      </c>
      <c r="C2949" s="507" t="s">
        <v>1359</v>
      </c>
      <c r="D2949" s="507" t="s">
        <v>9</v>
      </c>
      <c r="E2949" s="507" t="s">
        <v>10</v>
      </c>
      <c r="F2949" s="507">
        <v>240000</v>
      </c>
      <c r="G2949" s="507">
        <f t="shared" si="51"/>
        <v>960000</v>
      </c>
      <c r="H2949" s="507">
        <v>4</v>
      </c>
      <c r="I2949" s="449"/>
      <c r="P2949" s="447"/>
      <c r="Q2949" s="447"/>
      <c r="R2949" s="447"/>
      <c r="S2949" s="447"/>
      <c r="T2949" s="447"/>
      <c r="U2949" s="447"/>
      <c r="V2949" s="447"/>
      <c r="W2949" s="447"/>
      <c r="X2949" s="447"/>
    </row>
    <row r="2950" spans="1:24" s="446" customFormat="1" x14ac:dyDescent="0.25">
      <c r="A2950" s="507">
        <v>5129</v>
      </c>
      <c r="B2950" s="507" t="s">
        <v>5526</v>
      </c>
      <c r="C2950" s="507" t="s">
        <v>1361</v>
      </c>
      <c r="D2950" s="507" t="s">
        <v>9</v>
      </c>
      <c r="E2950" s="507" t="s">
        <v>10</v>
      </c>
      <c r="F2950" s="507">
        <v>150000</v>
      </c>
      <c r="G2950" s="507">
        <f t="shared" si="51"/>
        <v>300000</v>
      </c>
      <c r="H2950" s="507">
        <v>2</v>
      </c>
      <c r="I2950" s="449"/>
      <c r="P2950" s="447"/>
      <c r="Q2950" s="447"/>
      <c r="R2950" s="447"/>
      <c r="S2950" s="447"/>
      <c r="T2950" s="447"/>
      <c r="U2950" s="447"/>
      <c r="V2950" s="447"/>
      <c r="W2950" s="447"/>
      <c r="X2950" s="447"/>
    </row>
    <row r="2951" spans="1:24" ht="15" customHeight="1" x14ac:dyDescent="0.25">
      <c r="A2951" s="529" t="s">
        <v>4190</v>
      </c>
      <c r="B2951" s="530"/>
      <c r="C2951" s="530"/>
      <c r="D2951" s="530"/>
      <c r="E2951" s="530"/>
      <c r="F2951" s="530"/>
      <c r="G2951" s="530"/>
      <c r="H2951" s="531"/>
      <c r="I2951" s="23"/>
    </row>
    <row r="2952" spans="1:24" x14ac:dyDescent="0.25">
      <c r="A2952" s="508" t="s">
        <v>8</v>
      </c>
      <c r="B2952" s="509"/>
      <c r="C2952" s="509"/>
      <c r="D2952" s="509"/>
      <c r="E2952" s="509"/>
      <c r="F2952" s="509"/>
      <c r="G2952" s="509"/>
      <c r="H2952" s="510"/>
      <c r="I2952" s="23"/>
    </row>
    <row r="2953" spans="1:24" x14ac:dyDescent="0.25">
      <c r="A2953" s="418">
        <v>4239</v>
      </c>
      <c r="B2953" s="418" t="s">
        <v>4280</v>
      </c>
      <c r="C2953" s="418" t="s">
        <v>4281</v>
      </c>
      <c r="D2953" s="418" t="s">
        <v>9</v>
      </c>
      <c r="E2953" s="418" t="s">
        <v>10</v>
      </c>
      <c r="F2953" s="418">
        <v>20000</v>
      </c>
      <c r="G2953" s="418">
        <f>+F2953*H2953</f>
        <v>480000</v>
      </c>
      <c r="H2953" s="418">
        <v>24</v>
      </c>
      <c r="I2953" s="23"/>
    </row>
    <row r="2954" spans="1:24" x14ac:dyDescent="0.25">
      <c r="A2954" s="418">
        <v>4239</v>
      </c>
      <c r="B2954" s="418" t="s">
        <v>4282</v>
      </c>
      <c r="C2954" s="418" t="s">
        <v>4283</v>
      </c>
      <c r="D2954" s="418" t="s">
        <v>9</v>
      </c>
      <c r="E2954" s="418" t="s">
        <v>10</v>
      </c>
      <c r="F2954" s="418">
        <v>6500</v>
      </c>
      <c r="G2954" s="418">
        <f>+F2954*H2954</f>
        <v>227500</v>
      </c>
      <c r="H2954" s="418">
        <v>35</v>
      </c>
      <c r="I2954" s="23"/>
    </row>
    <row r="2955" spans="1:24" x14ac:dyDescent="0.25">
      <c r="A2955" s="418">
        <v>4261</v>
      </c>
      <c r="B2955" s="418" t="s">
        <v>4194</v>
      </c>
      <c r="C2955" s="418" t="s">
        <v>3080</v>
      </c>
      <c r="D2955" s="418" t="s">
        <v>9</v>
      </c>
      <c r="E2955" s="418" t="s">
        <v>10</v>
      </c>
      <c r="F2955" s="418">
        <v>15000</v>
      </c>
      <c r="G2955" s="418">
        <f>+F2955*H2955</f>
        <v>1500000</v>
      </c>
      <c r="H2955" s="418">
        <v>100</v>
      </c>
      <c r="I2955" s="23"/>
    </row>
    <row r="2956" spans="1:24" x14ac:dyDescent="0.25">
      <c r="A2956" s="404">
        <v>5129</v>
      </c>
      <c r="B2956" s="418" t="s">
        <v>4191</v>
      </c>
      <c r="C2956" s="418" t="s">
        <v>4192</v>
      </c>
      <c r="D2956" s="418" t="s">
        <v>9</v>
      </c>
      <c r="E2956" s="418" t="s">
        <v>10</v>
      </c>
      <c r="F2956" s="418">
        <v>62000</v>
      </c>
      <c r="G2956" s="418">
        <f>+F2956*H2956</f>
        <v>310000</v>
      </c>
      <c r="H2956" s="418">
        <v>5</v>
      </c>
      <c r="I2956" s="23"/>
    </row>
    <row r="2957" spans="1:24" x14ac:dyDescent="0.25">
      <c r="A2957" s="428"/>
      <c r="B2957" s="429"/>
      <c r="C2957" s="429"/>
      <c r="D2957" s="429"/>
      <c r="E2957" s="429"/>
      <c r="F2957" s="429"/>
      <c r="G2957" s="429"/>
      <c r="H2957" s="429"/>
      <c r="I2957" s="23"/>
    </row>
    <row r="2958" spans="1:24" ht="27" x14ac:dyDescent="0.25">
      <c r="A2958" s="428">
        <v>4239</v>
      </c>
      <c r="B2958" s="428" t="s">
        <v>4499</v>
      </c>
      <c r="C2958" s="428" t="s">
        <v>866</v>
      </c>
      <c r="D2958" s="428" t="s">
        <v>257</v>
      </c>
      <c r="E2958" s="428" t="s">
        <v>14</v>
      </c>
      <c r="F2958" s="428">
        <v>480000</v>
      </c>
      <c r="G2958" s="428">
        <v>480000</v>
      </c>
      <c r="H2958" s="428">
        <v>1</v>
      </c>
      <c r="I2958" s="23"/>
    </row>
    <row r="2959" spans="1:24" ht="27" x14ac:dyDescent="0.25">
      <c r="A2959" s="428">
        <v>4239</v>
      </c>
      <c r="B2959" s="428" t="s">
        <v>4500</v>
      </c>
      <c r="C2959" s="428" t="s">
        <v>866</v>
      </c>
      <c r="D2959" s="428" t="s">
        <v>257</v>
      </c>
      <c r="E2959" s="428" t="s">
        <v>14</v>
      </c>
      <c r="F2959" s="428">
        <v>227500</v>
      </c>
      <c r="G2959" s="428">
        <v>227500</v>
      </c>
      <c r="H2959" s="428">
        <v>1</v>
      </c>
      <c r="I2959" s="23"/>
    </row>
    <row r="2960" spans="1:24" x14ac:dyDescent="0.25">
      <c r="A2960" s="428"/>
      <c r="B2960" s="429"/>
      <c r="C2960" s="429"/>
      <c r="D2960" s="429"/>
      <c r="E2960" s="429"/>
      <c r="F2960" s="429"/>
      <c r="G2960" s="429"/>
      <c r="H2960" s="429"/>
      <c r="I2960" s="23"/>
    </row>
    <row r="2961" spans="1:9" x14ac:dyDescent="0.25">
      <c r="A2961" s="428"/>
      <c r="B2961" s="429"/>
      <c r="C2961" s="429"/>
      <c r="D2961" s="429"/>
      <c r="E2961" s="429"/>
      <c r="F2961" s="429"/>
      <c r="G2961" s="429"/>
      <c r="H2961" s="429"/>
      <c r="I2961" s="23"/>
    </row>
    <row r="2962" spans="1:9" ht="15" customHeight="1" x14ac:dyDescent="0.25">
      <c r="A2962" s="529" t="s">
        <v>178</v>
      </c>
      <c r="B2962" s="530"/>
      <c r="C2962" s="530"/>
      <c r="D2962" s="530"/>
      <c r="E2962" s="530"/>
      <c r="F2962" s="530"/>
      <c r="G2962" s="530"/>
      <c r="H2962" s="531"/>
      <c r="I2962" s="23"/>
    </row>
    <row r="2963" spans="1:9" ht="15" customHeight="1" x14ac:dyDescent="0.25">
      <c r="A2963" s="508" t="s">
        <v>16</v>
      </c>
      <c r="B2963" s="509"/>
      <c r="C2963" s="509"/>
      <c r="D2963" s="509"/>
      <c r="E2963" s="509"/>
      <c r="F2963" s="509"/>
      <c r="G2963" s="509"/>
      <c r="H2963" s="510"/>
      <c r="I2963" s="23"/>
    </row>
    <row r="2964" spans="1:9" x14ac:dyDescent="0.25">
      <c r="A2964" s="387">
        <v>4267</v>
      </c>
      <c r="B2964" s="201" t="s">
        <v>965</v>
      </c>
      <c r="C2964" s="387" t="s">
        <v>966</v>
      </c>
      <c r="D2964" s="387" t="s">
        <v>390</v>
      </c>
      <c r="E2964" s="387" t="s">
        <v>10</v>
      </c>
      <c r="F2964" s="387">
        <v>8333.4</v>
      </c>
      <c r="G2964" s="387">
        <f>+F2964*H2964</f>
        <v>1650013.2</v>
      </c>
      <c r="H2964" s="387">
        <v>198</v>
      </c>
      <c r="I2964" s="23"/>
    </row>
    <row r="2965" spans="1:9" x14ac:dyDescent="0.25">
      <c r="A2965" s="387">
        <v>4267</v>
      </c>
      <c r="B2965" s="387" t="s">
        <v>967</v>
      </c>
      <c r="C2965" s="387" t="s">
        <v>968</v>
      </c>
      <c r="D2965" s="387" t="s">
        <v>390</v>
      </c>
      <c r="E2965" s="387" t="s">
        <v>14</v>
      </c>
      <c r="F2965" s="387">
        <v>450000</v>
      </c>
      <c r="G2965" s="387">
        <v>450000</v>
      </c>
      <c r="H2965" s="387">
        <v>1</v>
      </c>
      <c r="I2965" s="23"/>
    </row>
    <row r="2966" spans="1:9" ht="15" customHeight="1" x14ac:dyDescent="0.25">
      <c r="A2966" s="559" t="s">
        <v>217</v>
      </c>
      <c r="B2966" s="560"/>
      <c r="C2966" s="560"/>
      <c r="D2966" s="560"/>
      <c r="E2966" s="560"/>
      <c r="F2966" s="560"/>
      <c r="G2966" s="560"/>
      <c r="H2966" s="561"/>
      <c r="I2966" s="23"/>
    </row>
    <row r="2967" spans="1:9" ht="15" customHeight="1" x14ac:dyDescent="0.25">
      <c r="A2967" s="508" t="s">
        <v>16</v>
      </c>
      <c r="B2967" s="509"/>
      <c r="C2967" s="509"/>
      <c r="D2967" s="509"/>
      <c r="E2967" s="509"/>
      <c r="F2967" s="509"/>
      <c r="G2967" s="509"/>
      <c r="H2967" s="510"/>
      <c r="I2967" s="23"/>
    </row>
    <row r="2968" spans="1:9" ht="40.5" x14ac:dyDescent="0.25">
      <c r="A2968" s="12">
        <v>4251</v>
      </c>
      <c r="B2968" s="12" t="s">
        <v>3392</v>
      </c>
      <c r="C2968" s="12" t="s">
        <v>431</v>
      </c>
      <c r="D2968" s="12" t="s">
        <v>390</v>
      </c>
      <c r="E2968" s="12" t="s">
        <v>14</v>
      </c>
      <c r="F2968" s="12">
        <v>10310000</v>
      </c>
      <c r="G2968" s="12">
        <v>10310000</v>
      </c>
      <c r="H2968" s="12">
        <v>1</v>
      </c>
      <c r="I2968" s="23"/>
    </row>
    <row r="2969" spans="1:9" ht="15" customHeight="1" x14ac:dyDescent="0.25">
      <c r="A2969" s="550" t="s">
        <v>12</v>
      </c>
      <c r="B2969" s="551"/>
      <c r="C2969" s="551"/>
      <c r="D2969" s="551"/>
      <c r="E2969" s="551"/>
      <c r="F2969" s="551"/>
      <c r="G2969" s="551"/>
      <c r="H2969" s="552"/>
      <c r="I2969" s="23"/>
    </row>
    <row r="2970" spans="1:9" ht="18" x14ac:dyDescent="0.25">
      <c r="A2970" s="361">
        <v>4251</v>
      </c>
      <c r="B2970" s="1" t="s">
        <v>3395</v>
      </c>
      <c r="C2970" s="1" t="s">
        <v>463</v>
      </c>
      <c r="D2970" s="362" t="s">
        <v>1221</v>
      </c>
      <c r="E2970" s="362" t="s">
        <v>14</v>
      </c>
      <c r="F2970" s="362">
        <v>190000</v>
      </c>
      <c r="G2970" s="362">
        <v>190000</v>
      </c>
      <c r="H2970" s="362">
        <v>1</v>
      </c>
      <c r="I2970" s="23"/>
    </row>
    <row r="2971" spans="1:9" ht="15" customHeight="1" x14ac:dyDescent="0.25">
      <c r="A2971" s="556" t="s">
        <v>304</v>
      </c>
      <c r="B2971" s="557"/>
      <c r="C2971" s="557"/>
      <c r="D2971" s="557"/>
      <c r="E2971" s="557"/>
      <c r="F2971" s="557"/>
      <c r="G2971" s="557"/>
      <c r="H2971" s="558"/>
      <c r="I2971" s="23"/>
    </row>
    <row r="2972" spans="1:9" ht="15" customHeight="1" x14ac:dyDescent="0.25">
      <c r="A2972" s="508" t="s">
        <v>12</v>
      </c>
      <c r="B2972" s="509"/>
      <c r="C2972" s="509"/>
      <c r="D2972" s="509"/>
      <c r="E2972" s="509"/>
      <c r="F2972" s="509"/>
      <c r="G2972" s="509"/>
      <c r="H2972" s="510"/>
      <c r="I2972" s="23"/>
    </row>
    <row r="2973" spans="1:9" x14ac:dyDescent="0.25">
      <c r="A2973" s="33"/>
      <c r="B2973" s="33"/>
      <c r="C2973" s="33"/>
      <c r="D2973" s="33"/>
      <c r="E2973" s="13"/>
      <c r="F2973" s="13"/>
      <c r="G2973" s="13"/>
      <c r="H2973" s="13"/>
      <c r="I2973" s="23"/>
    </row>
    <row r="2974" spans="1:9" ht="15" customHeight="1" x14ac:dyDescent="0.25">
      <c r="A2974" s="559" t="s">
        <v>126</v>
      </c>
      <c r="B2974" s="560"/>
      <c r="C2974" s="560"/>
      <c r="D2974" s="560"/>
      <c r="E2974" s="560"/>
      <c r="F2974" s="560"/>
      <c r="G2974" s="560"/>
      <c r="H2974" s="561"/>
      <c r="I2974" s="23"/>
    </row>
    <row r="2975" spans="1:9" ht="15" customHeight="1" x14ac:dyDescent="0.25">
      <c r="A2975" s="508" t="s">
        <v>12</v>
      </c>
      <c r="B2975" s="509"/>
      <c r="C2975" s="509"/>
      <c r="D2975" s="509"/>
      <c r="E2975" s="509"/>
      <c r="F2975" s="509"/>
      <c r="G2975" s="509"/>
      <c r="H2975" s="510"/>
      <c r="I2975" s="23"/>
    </row>
    <row r="2976" spans="1:9" x14ac:dyDescent="0.25">
      <c r="A2976" s="4">
        <v>4239</v>
      </c>
      <c r="B2976" s="4" t="s">
        <v>3094</v>
      </c>
      <c r="C2976" s="4" t="s">
        <v>27</v>
      </c>
      <c r="D2976" s="4" t="s">
        <v>13</v>
      </c>
      <c r="E2976" s="4" t="s">
        <v>14</v>
      </c>
      <c r="F2976" s="4">
        <v>546000</v>
      </c>
      <c r="G2976" s="4">
        <v>546000</v>
      </c>
      <c r="H2976" s="4"/>
      <c r="I2976" s="23"/>
    </row>
    <row r="2977" spans="1:9" x14ac:dyDescent="0.25">
      <c r="A2977" s="4">
        <v>4239</v>
      </c>
      <c r="B2977" s="4" t="s">
        <v>930</v>
      </c>
      <c r="C2977" s="4" t="s">
        <v>27</v>
      </c>
      <c r="D2977" s="4" t="s">
        <v>13</v>
      </c>
      <c r="E2977" s="4" t="s">
        <v>14</v>
      </c>
      <c r="F2977" s="4">
        <v>0</v>
      </c>
      <c r="G2977" s="4">
        <v>0</v>
      </c>
      <c r="H2977" s="4">
        <v>1</v>
      </c>
      <c r="I2977" s="23"/>
    </row>
    <row r="2978" spans="1:9" ht="15" customHeight="1" x14ac:dyDescent="0.25">
      <c r="A2978" s="532" t="s">
        <v>5480</v>
      </c>
      <c r="B2978" s="533"/>
      <c r="C2978" s="533"/>
      <c r="D2978" s="533"/>
      <c r="E2978" s="533"/>
      <c r="F2978" s="533"/>
      <c r="G2978" s="533"/>
      <c r="H2978" s="534"/>
      <c r="I2978" s="23"/>
    </row>
    <row r="2979" spans="1:9" ht="15" customHeight="1" x14ac:dyDescent="0.25">
      <c r="A2979" s="511" t="s">
        <v>41</v>
      </c>
      <c r="B2979" s="512"/>
      <c r="C2979" s="512"/>
      <c r="D2979" s="512"/>
      <c r="E2979" s="512"/>
      <c r="F2979" s="512"/>
      <c r="G2979" s="512"/>
      <c r="H2979" s="513"/>
      <c r="I2979" s="23"/>
    </row>
    <row r="2980" spans="1:9" ht="15" customHeight="1" x14ac:dyDescent="0.25">
      <c r="A2980" s="508" t="s">
        <v>21</v>
      </c>
      <c r="B2980" s="509"/>
      <c r="C2980" s="509"/>
      <c r="D2980" s="509"/>
      <c r="E2980" s="509"/>
      <c r="F2980" s="509"/>
      <c r="G2980" s="509"/>
      <c r="H2980" s="510"/>
      <c r="I2980" s="23"/>
    </row>
    <row r="2981" spans="1:9" ht="15" customHeight="1" x14ac:dyDescent="0.25">
      <c r="A2981" s="433">
        <v>4264</v>
      </c>
      <c r="B2981" s="433" t="s">
        <v>4522</v>
      </c>
      <c r="C2981" s="433" t="s">
        <v>235</v>
      </c>
      <c r="D2981" s="433" t="s">
        <v>9</v>
      </c>
      <c r="E2981" s="433" t="s">
        <v>11</v>
      </c>
      <c r="F2981" s="433">
        <v>480</v>
      </c>
      <c r="G2981" s="433">
        <f>+F2981*H2981</f>
        <v>5827200</v>
      </c>
      <c r="H2981" s="433">
        <v>12140</v>
      </c>
      <c r="I2981" s="23"/>
    </row>
    <row r="2982" spans="1:9" ht="15" customHeight="1" x14ac:dyDescent="0.25">
      <c r="A2982" s="433">
        <v>4267</v>
      </c>
      <c r="B2982" s="433" t="s">
        <v>4016</v>
      </c>
      <c r="C2982" s="433" t="s">
        <v>550</v>
      </c>
      <c r="D2982" s="433" t="s">
        <v>9</v>
      </c>
      <c r="E2982" s="433" t="s">
        <v>11</v>
      </c>
      <c r="F2982" s="433">
        <v>70</v>
      </c>
      <c r="G2982" s="433">
        <f>+F2982*H2982</f>
        <v>595000</v>
      </c>
      <c r="H2982" s="433">
        <v>8500</v>
      </c>
      <c r="I2982" s="23"/>
    </row>
    <row r="2983" spans="1:9" ht="15" customHeight="1" x14ac:dyDescent="0.25">
      <c r="A2983" s="433">
        <v>4269</v>
      </c>
      <c r="B2983" s="433" t="s">
        <v>3031</v>
      </c>
      <c r="C2983" s="433" t="s">
        <v>1388</v>
      </c>
      <c r="D2983" s="433" t="s">
        <v>9</v>
      </c>
      <c r="E2983" s="433" t="s">
        <v>552</v>
      </c>
      <c r="F2983" s="433">
        <v>1800</v>
      </c>
      <c r="G2983" s="433">
        <f>+F2983*H2983</f>
        <v>3600</v>
      </c>
      <c r="H2983" s="433">
        <v>2</v>
      </c>
      <c r="I2983" s="23"/>
    </row>
    <row r="2984" spans="1:9" ht="15" customHeight="1" x14ac:dyDescent="0.25">
      <c r="A2984" s="393">
        <v>4269</v>
      </c>
      <c r="B2984" s="433" t="s">
        <v>3032</v>
      </c>
      <c r="C2984" s="433" t="s">
        <v>564</v>
      </c>
      <c r="D2984" s="433" t="s">
        <v>9</v>
      </c>
      <c r="E2984" s="433" t="s">
        <v>10</v>
      </c>
      <c r="F2984" s="433">
        <v>1200</v>
      </c>
      <c r="G2984" s="433">
        <f t="shared" ref="G2984:G2986" si="52">+F2984*H2984</f>
        <v>3600</v>
      </c>
      <c r="H2984" s="433">
        <v>3</v>
      </c>
      <c r="I2984" s="23"/>
    </row>
    <row r="2985" spans="1:9" ht="15" customHeight="1" x14ac:dyDescent="0.25">
      <c r="A2985" s="433">
        <v>4269</v>
      </c>
      <c r="B2985" s="433" t="s">
        <v>3033</v>
      </c>
      <c r="C2985" s="433" t="s">
        <v>3034</v>
      </c>
      <c r="D2985" s="433" t="s">
        <v>9</v>
      </c>
      <c r="E2985" s="433" t="s">
        <v>552</v>
      </c>
      <c r="F2985" s="433">
        <v>2800</v>
      </c>
      <c r="G2985" s="433">
        <f t="shared" si="52"/>
        <v>28000</v>
      </c>
      <c r="H2985" s="433">
        <v>10</v>
      </c>
      <c r="I2985" s="23"/>
    </row>
    <row r="2986" spans="1:9" ht="15" customHeight="1" x14ac:dyDescent="0.25">
      <c r="A2986" s="347">
        <v>4269</v>
      </c>
      <c r="B2986" s="393" t="s">
        <v>3035</v>
      </c>
      <c r="C2986" s="393" t="s">
        <v>3036</v>
      </c>
      <c r="D2986" s="393" t="s">
        <v>9</v>
      </c>
      <c r="E2986" s="393" t="s">
        <v>552</v>
      </c>
      <c r="F2986" s="393">
        <v>900</v>
      </c>
      <c r="G2986" s="393">
        <f t="shared" si="52"/>
        <v>45000</v>
      </c>
      <c r="H2986" s="393">
        <v>50</v>
      </c>
      <c r="I2986" s="23"/>
    </row>
    <row r="2987" spans="1:9" ht="15" customHeight="1" x14ac:dyDescent="0.25">
      <c r="A2987" s="347">
        <v>4261</v>
      </c>
      <c r="B2987" s="347" t="s">
        <v>2869</v>
      </c>
      <c r="C2987" s="347" t="s">
        <v>2870</v>
      </c>
      <c r="D2987" s="347" t="s">
        <v>9</v>
      </c>
      <c r="E2987" s="347" t="s">
        <v>10</v>
      </c>
      <c r="F2987" s="347">
        <v>6000</v>
      </c>
      <c r="G2987" s="347">
        <f>+F2987*H2987</f>
        <v>120000</v>
      </c>
      <c r="H2987" s="347">
        <v>20</v>
      </c>
      <c r="I2987" s="23"/>
    </row>
    <row r="2988" spans="1:9" ht="15" customHeight="1" x14ac:dyDescent="0.25">
      <c r="A2988" s="345">
        <v>4261</v>
      </c>
      <c r="B2988" s="347" t="s">
        <v>2871</v>
      </c>
      <c r="C2988" s="347" t="s">
        <v>2870</v>
      </c>
      <c r="D2988" s="347" t="s">
        <v>9</v>
      </c>
      <c r="E2988" s="347" t="s">
        <v>10</v>
      </c>
      <c r="F2988" s="347">
        <v>6000</v>
      </c>
      <c r="G2988" s="347">
        <f t="shared" ref="G2988:G2998" si="53">+F2988*H2988</f>
        <v>120000</v>
      </c>
      <c r="H2988" s="347">
        <v>20</v>
      </c>
      <c r="I2988" s="23"/>
    </row>
    <row r="2989" spans="1:9" ht="15" customHeight="1" x14ac:dyDescent="0.25">
      <c r="A2989" s="345">
        <v>4261</v>
      </c>
      <c r="B2989" s="345" t="s">
        <v>2872</v>
      </c>
      <c r="C2989" s="345" t="s">
        <v>2870</v>
      </c>
      <c r="D2989" s="345" t="s">
        <v>9</v>
      </c>
      <c r="E2989" s="345" t="s">
        <v>10</v>
      </c>
      <c r="F2989" s="345">
        <v>7000</v>
      </c>
      <c r="G2989" s="345">
        <f t="shared" si="53"/>
        <v>14000</v>
      </c>
      <c r="H2989" s="345">
        <v>2</v>
      </c>
      <c r="I2989" s="23"/>
    </row>
    <row r="2990" spans="1:9" ht="15" customHeight="1" x14ac:dyDescent="0.25">
      <c r="A2990" s="345">
        <v>4261</v>
      </c>
      <c r="B2990" s="345" t="s">
        <v>2873</v>
      </c>
      <c r="C2990" s="345" t="s">
        <v>2870</v>
      </c>
      <c r="D2990" s="345" t="s">
        <v>9</v>
      </c>
      <c r="E2990" s="345" t="s">
        <v>10</v>
      </c>
      <c r="F2990" s="345">
        <v>11000</v>
      </c>
      <c r="G2990" s="345">
        <f t="shared" si="53"/>
        <v>44000</v>
      </c>
      <c r="H2990" s="345">
        <v>4</v>
      </c>
      <c r="I2990" s="23"/>
    </row>
    <row r="2991" spans="1:9" ht="15" customHeight="1" x14ac:dyDescent="0.25">
      <c r="A2991" s="345">
        <v>4261</v>
      </c>
      <c r="B2991" s="345" t="s">
        <v>2874</v>
      </c>
      <c r="C2991" s="345" t="s">
        <v>2870</v>
      </c>
      <c r="D2991" s="345" t="s">
        <v>9</v>
      </c>
      <c r="E2991" s="345" t="s">
        <v>10</v>
      </c>
      <c r="F2991" s="345">
        <v>6000</v>
      </c>
      <c r="G2991" s="345">
        <f t="shared" si="53"/>
        <v>60000</v>
      </c>
      <c r="H2991" s="345">
        <v>10</v>
      </c>
      <c r="I2991" s="23"/>
    </row>
    <row r="2992" spans="1:9" ht="15" customHeight="1" x14ac:dyDescent="0.25">
      <c r="A2992" s="345">
        <v>4261</v>
      </c>
      <c r="B2992" s="345" t="s">
        <v>2875</v>
      </c>
      <c r="C2992" s="345" t="s">
        <v>2870</v>
      </c>
      <c r="D2992" s="345" t="s">
        <v>9</v>
      </c>
      <c r="E2992" s="345" t="s">
        <v>10</v>
      </c>
      <c r="F2992" s="345">
        <v>6000</v>
      </c>
      <c r="G2992" s="345">
        <f t="shared" si="53"/>
        <v>90000</v>
      </c>
      <c r="H2992" s="345">
        <v>15</v>
      </c>
      <c r="I2992" s="23"/>
    </row>
    <row r="2993" spans="1:24" x14ac:dyDescent="0.25">
      <c r="A2993" s="345">
        <v>4261</v>
      </c>
      <c r="B2993" s="345" t="s">
        <v>2876</v>
      </c>
      <c r="C2993" s="345" t="s">
        <v>2870</v>
      </c>
      <c r="D2993" s="345" t="s">
        <v>9</v>
      </c>
      <c r="E2993" s="345" t="s">
        <v>10</v>
      </c>
      <c r="F2993" s="345">
        <v>12000</v>
      </c>
      <c r="G2993" s="345">
        <f t="shared" si="53"/>
        <v>120000</v>
      </c>
      <c r="H2993" s="345">
        <v>10</v>
      </c>
      <c r="I2993" s="23"/>
    </row>
    <row r="2994" spans="1:24" ht="27" x14ac:dyDescent="0.25">
      <c r="A2994" s="345">
        <v>4261</v>
      </c>
      <c r="B2994" s="345" t="s">
        <v>2877</v>
      </c>
      <c r="C2994" s="345" t="s">
        <v>2878</v>
      </c>
      <c r="D2994" s="345" t="s">
        <v>9</v>
      </c>
      <c r="E2994" s="345" t="s">
        <v>10</v>
      </c>
      <c r="F2994" s="345">
        <v>10000</v>
      </c>
      <c r="G2994" s="345">
        <f t="shared" si="53"/>
        <v>20000</v>
      </c>
      <c r="H2994" s="345">
        <v>2</v>
      </c>
      <c r="I2994" s="23"/>
    </row>
    <row r="2995" spans="1:24" ht="27" x14ac:dyDescent="0.25">
      <c r="A2995" s="345">
        <v>4261</v>
      </c>
      <c r="B2995" s="345" t="s">
        <v>2879</v>
      </c>
      <c r="C2995" s="345" t="s">
        <v>2878</v>
      </c>
      <c r="D2995" s="345" t="s">
        <v>9</v>
      </c>
      <c r="E2995" s="345" t="s">
        <v>10</v>
      </c>
      <c r="F2995" s="345">
        <v>10000</v>
      </c>
      <c r="G2995" s="345">
        <f t="shared" si="53"/>
        <v>20000</v>
      </c>
      <c r="H2995" s="345">
        <v>2</v>
      </c>
      <c r="I2995" s="23"/>
    </row>
    <row r="2996" spans="1:24" x14ac:dyDescent="0.25">
      <c r="A2996" s="345">
        <v>4261</v>
      </c>
      <c r="B2996" s="345" t="s">
        <v>2880</v>
      </c>
      <c r="C2996" s="345" t="s">
        <v>1483</v>
      </c>
      <c r="D2996" s="345" t="s">
        <v>9</v>
      </c>
      <c r="E2996" s="345" t="s">
        <v>10</v>
      </c>
      <c r="F2996" s="345">
        <v>3000</v>
      </c>
      <c r="G2996" s="345">
        <f t="shared" si="53"/>
        <v>120000</v>
      </c>
      <c r="H2996" s="345">
        <v>40</v>
      </c>
      <c r="I2996" s="23"/>
    </row>
    <row r="2997" spans="1:24" x14ac:dyDescent="0.25">
      <c r="A2997" s="345">
        <v>4261</v>
      </c>
      <c r="B2997" s="345" t="s">
        <v>2881</v>
      </c>
      <c r="C2997" s="345" t="s">
        <v>2302</v>
      </c>
      <c r="D2997" s="345" t="s">
        <v>9</v>
      </c>
      <c r="E2997" s="345" t="s">
        <v>10</v>
      </c>
      <c r="F2997" s="345">
        <v>4000</v>
      </c>
      <c r="G2997" s="345">
        <f t="shared" si="53"/>
        <v>160000</v>
      </c>
      <c r="H2997" s="345">
        <v>40</v>
      </c>
      <c r="I2997" s="23"/>
    </row>
    <row r="2998" spans="1:24" ht="27" x14ac:dyDescent="0.25">
      <c r="A2998" s="345">
        <v>4261</v>
      </c>
      <c r="B2998" s="345" t="s">
        <v>2882</v>
      </c>
      <c r="C2998" s="345" t="s">
        <v>2883</v>
      </c>
      <c r="D2998" s="345" t="s">
        <v>9</v>
      </c>
      <c r="E2998" s="345" t="s">
        <v>864</v>
      </c>
      <c r="F2998" s="345">
        <v>130</v>
      </c>
      <c r="G2998" s="345">
        <f t="shared" si="53"/>
        <v>39650</v>
      </c>
      <c r="H2998" s="345">
        <v>305</v>
      </c>
      <c r="I2998" s="23"/>
    </row>
    <row r="2999" spans="1:24" x14ac:dyDescent="0.25">
      <c r="A2999" s="345">
        <v>4269</v>
      </c>
      <c r="B2999" s="345" t="s">
        <v>2867</v>
      </c>
      <c r="C2999" s="345" t="s">
        <v>660</v>
      </c>
      <c r="D2999" s="345" t="s">
        <v>9</v>
      </c>
      <c r="E2999" s="345" t="s">
        <v>10</v>
      </c>
      <c r="F2999" s="345">
        <v>800</v>
      </c>
      <c r="G2999" s="345">
        <f>+F2999*H2999</f>
        <v>289600</v>
      </c>
      <c r="H2999" s="345">
        <v>362</v>
      </c>
      <c r="I2999" s="23"/>
    </row>
    <row r="3000" spans="1:24" ht="15" customHeight="1" x14ac:dyDescent="0.25">
      <c r="A3000" s="345">
        <v>4269</v>
      </c>
      <c r="B3000" s="345" t="s">
        <v>2868</v>
      </c>
      <c r="C3000" s="345" t="s">
        <v>663</v>
      </c>
      <c r="D3000" s="345" t="s">
        <v>9</v>
      </c>
      <c r="E3000" s="345" t="s">
        <v>10</v>
      </c>
      <c r="F3000" s="345">
        <v>30000</v>
      </c>
      <c r="G3000" s="345">
        <f>+F3000*H3000</f>
        <v>120000</v>
      </c>
      <c r="H3000" s="345">
        <v>4</v>
      </c>
      <c r="I3000" s="23"/>
    </row>
    <row r="3001" spans="1:24" ht="27" x14ac:dyDescent="0.25">
      <c r="A3001" s="316">
        <v>5122</v>
      </c>
      <c r="B3001" s="316" t="s">
        <v>859</v>
      </c>
      <c r="C3001" s="316" t="s">
        <v>2697</v>
      </c>
      <c r="D3001" s="316" t="s">
        <v>9</v>
      </c>
      <c r="E3001" s="316" t="s">
        <v>10</v>
      </c>
      <c r="F3001" s="316">
        <v>3166.25</v>
      </c>
      <c r="G3001" s="316">
        <f>+F3001*H3001</f>
        <v>25330</v>
      </c>
      <c r="H3001" s="316">
        <v>8</v>
      </c>
      <c r="I3001" s="23"/>
    </row>
    <row r="3002" spans="1:24" ht="15" customHeight="1" x14ac:dyDescent="0.25">
      <c r="A3002" s="316">
        <v>5122</v>
      </c>
      <c r="B3002" s="316" t="s">
        <v>860</v>
      </c>
      <c r="C3002" s="316" t="s">
        <v>861</v>
      </c>
      <c r="D3002" s="316" t="s">
        <v>9</v>
      </c>
      <c r="E3002" s="316" t="s">
        <v>10</v>
      </c>
      <c r="F3002" s="316">
        <v>1580</v>
      </c>
      <c r="G3002" s="316">
        <f t="shared" ref="G3002:G3036" si="54">+F3002*H3002</f>
        <v>39500</v>
      </c>
      <c r="H3002" s="316">
        <v>25</v>
      </c>
      <c r="I3002" s="23"/>
    </row>
    <row r="3003" spans="1:24" ht="27" x14ac:dyDescent="0.25">
      <c r="A3003" s="316">
        <v>4267</v>
      </c>
      <c r="B3003" s="316" t="s">
        <v>821</v>
      </c>
      <c r="C3003" s="316" t="s">
        <v>1507</v>
      </c>
      <c r="D3003" s="316" t="s">
        <v>9</v>
      </c>
      <c r="E3003" s="316" t="s">
        <v>10</v>
      </c>
      <c r="F3003" s="316">
        <v>2880</v>
      </c>
      <c r="G3003" s="316">
        <f t="shared" si="54"/>
        <v>28800</v>
      </c>
      <c r="H3003" s="316">
        <v>10</v>
      </c>
      <c r="I3003" s="23"/>
    </row>
    <row r="3004" spans="1:24" x14ac:dyDescent="0.25">
      <c r="A3004" s="316">
        <v>4267</v>
      </c>
      <c r="B3004" s="316" t="s">
        <v>815</v>
      </c>
      <c r="C3004" s="316" t="s">
        <v>816</v>
      </c>
      <c r="D3004" s="316" t="s">
        <v>9</v>
      </c>
      <c r="E3004" s="316" t="s">
        <v>10</v>
      </c>
      <c r="F3004" s="316">
        <v>1590</v>
      </c>
      <c r="G3004" s="316">
        <f t="shared" si="54"/>
        <v>159000</v>
      </c>
      <c r="H3004" s="316">
        <v>100</v>
      </c>
      <c r="I3004" s="23"/>
    </row>
    <row r="3005" spans="1:24" s="318" customFormat="1" x14ac:dyDescent="0.25">
      <c r="A3005" s="316">
        <v>4267</v>
      </c>
      <c r="B3005" s="316" t="s">
        <v>840</v>
      </c>
      <c r="C3005" s="316" t="s">
        <v>2350</v>
      </c>
      <c r="D3005" s="316" t="s">
        <v>9</v>
      </c>
      <c r="E3005" s="316" t="s">
        <v>10</v>
      </c>
      <c r="F3005" s="316">
        <v>2880</v>
      </c>
      <c r="G3005" s="316">
        <f t="shared" si="54"/>
        <v>14400</v>
      </c>
      <c r="H3005" s="316">
        <v>5</v>
      </c>
      <c r="I3005" s="317"/>
      <c r="P3005" s="319"/>
      <c r="Q3005" s="319"/>
      <c r="R3005" s="319"/>
      <c r="S3005" s="319"/>
      <c r="T3005" s="319"/>
      <c r="U3005" s="319"/>
      <c r="V3005" s="319"/>
      <c r="W3005" s="319"/>
      <c r="X3005" s="319"/>
    </row>
    <row r="3006" spans="1:24" s="318" customFormat="1" x14ac:dyDescent="0.25">
      <c r="A3006" s="316">
        <v>4267</v>
      </c>
      <c r="B3006" s="316" t="s">
        <v>809</v>
      </c>
      <c r="C3006" s="316" t="s">
        <v>1704</v>
      </c>
      <c r="D3006" s="316" t="s">
        <v>9</v>
      </c>
      <c r="E3006" s="316" t="s">
        <v>862</v>
      </c>
      <c r="F3006" s="316">
        <v>156</v>
      </c>
      <c r="G3006" s="316">
        <f t="shared" si="54"/>
        <v>7800</v>
      </c>
      <c r="H3006" s="316">
        <v>50</v>
      </c>
      <c r="I3006" s="317"/>
      <c r="P3006" s="319"/>
      <c r="Q3006" s="319"/>
      <c r="R3006" s="319"/>
      <c r="S3006" s="319"/>
      <c r="T3006" s="319"/>
      <c r="U3006" s="319"/>
      <c r="V3006" s="319"/>
      <c r="W3006" s="319"/>
      <c r="X3006" s="319"/>
    </row>
    <row r="3007" spans="1:24" s="318" customFormat="1" x14ac:dyDescent="0.25">
      <c r="A3007" s="316">
        <v>4267</v>
      </c>
      <c r="B3007" s="316" t="s">
        <v>846</v>
      </c>
      <c r="C3007" s="316" t="s">
        <v>847</v>
      </c>
      <c r="D3007" s="316" t="s">
        <v>9</v>
      </c>
      <c r="E3007" s="316" t="s">
        <v>11</v>
      </c>
      <c r="F3007" s="316">
        <v>540.54</v>
      </c>
      <c r="G3007" s="316">
        <f t="shared" si="54"/>
        <v>10810.8</v>
      </c>
      <c r="H3007" s="316">
        <v>20</v>
      </c>
      <c r="I3007" s="317"/>
      <c r="P3007" s="319"/>
      <c r="Q3007" s="319"/>
      <c r="R3007" s="319"/>
      <c r="S3007" s="319"/>
      <c r="T3007" s="319"/>
      <c r="U3007" s="319"/>
      <c r="V3007" s="319"/>
      <c r="W3007" s="319"/>
      <c r="X3007" s="319"/>
    </row>
    <row r="3008" spans="1:24" s="318" customFormat="1" x14ac:dyDescent="0.25">
      <c r="A3008" s="316">
        <v>4267</v>
      </c>
      <c r="B3008" s="316" t="s">
        <v>835</v>
      </c>
      <c r="C3008" s="316" t="s">
        <v>836</v>
      </c>
      <c r="D3008" s="316" t="s">
        <v>9</v>
      </c>
      <c r="E3008" s="316" t="s">
        <v>10</v>
      </c>
      <c r="F3008" s="316">
        <v>108.8</v>
      </c>
      <c r="G3008" s="316">
        <f t="shared" si="54"/>
        <v>6528</v>
      </c>
      <c r="H3008" s="316">
        <v>60</v>
      </c>
      <c r="I3008" s="317"/>
      <c r="P3008" s="319"/>
      <c r="Q3008" s="319"/>
      <c r="R3008" s="319"/>
      <c r="S3008" s="319"/>
      <c r="T3008" s="319"/>
      <c r="U3008" s="319"/>
      <c r="V3008" s="319"/>
      <c r="W3008" s="319"/>
      <c r="X3008" s="319"/>
    </row>
    <row r="3009" spans="1:24" s="318" customFormat="1" x14ac:dyDescent="0.25">
      <c r="A3009" s="316">
        <v>4267</v>
      </c>
      <c r="B3009" s="316" t="s">
        <v>857</v>
      </c>
      <c r="C3009" s="316" t="s">
        <v>858</v>
      </c>
      <c r="D3009" s="316" t="s">
        <v>9</v>
      </c>
      <c r="E3009" s="316" t="s">
        <v>10</v>
      </c>
      <c r="F3009" s="316">
        <v>2083.75</v>
      </c>
      <c r="G3009" s="316">
        <f t="shared" si="54"/>
        <v>16670</v>
      </c>
      <c r="H3009" s="316">
        <v>8</v>
      </c>
      <c r="I3009" s="317"/>
      <c r="P3009" s="319"/>
      <c r="Q3009" s="319"/>
      <c r="R3009" s="319"/>
      <c r="S3009" s="319"/>
      <c r="T3009" s="319"/>
      <c r="U3009" s="319"/>
      <c r="V3009" s="319"/>
      <c r="W3009" s="319"/>
      <c r="X3009" s="319"/>
    </row>
    <row r="3010" spans="1:24" s="318" customFormat="1" x14ac:dyDescent="0.25">
      <c r="A3010" s="316">
        <v>4267</v>
      </c>
      <c r="B3010" s="316" t="s">
        <v>813</v>
      </c>
      <c r="C3010" s="316" t="s">
        <v>814</v>
      </c>
      <c r="D3010" s="316" t="s">
        <v>9</v>
      </c>
      <c r="E3010" s="316" t="s">
        <v>10</v>
      </c>
      <c r="F3010" s="316">
        <v>247.5</v>
      </c>
      <c r="G3010" s="316">
        <f t="shared" si="54"/>
        <v>9900</v>
      </c>
      <c r="H3010" s="316">
        <v>40</v>
      </c>
      <c r="I3010" s="317"/>
      <c r="P3010" s="319"/>
      <c r="Q3010" s="319"/>
      <c r="R3010" s="319"/>
      <c r="S3010" s="319"/>
      <c r="T3010" s="319"/>
      <c r="U3010" s="319"/>
      <c r="V3010" s="319"/>
      <c r="W3010" s="319"/>
      <c r="X3010" s="319"/>
    </row>
    <row r="3011" spans="1:24" s="318" customFormat="1" x14ac:dyDescent="0.25">
      <c r="A3011" s="316">
        <v>4267</v>
      </c>
      <c r="B3011" s="316" t="s">
        <v>844</v>
      </c>
      <c r="C3011" s="316" t="s">
        <v>1530</v>
      </c>
      <c r="D3011" s="316" t="s">
        <v>9</v>
      </c>
      <c r="E3011" s="316" t="s">
        <v>552</v>
      </c>
      <c r="F3011" s="316">
        <v>450</v>
      </c>
      <c r="G3011" s="316">
        <f t="shared" si="54"/>
        <v>13500</v>
      </c>
      <c r="H3011" s="316">
        <v>30</v>
      </c>
      <c r="I3011" s="317"/>
      <c r="P3011" s="319"/>
      <c r="Q3011" s="319"/>
      <c r="R3011" s="319"/>
      <c r="S3011" s="319"/>
      <c r="T3011" s="319"/>
      <c r="U3011" s="319"/>
      <c r="V3011" s="319"/>
      <c r="W3011" s="319"/>
      <c r="X3011" s="319"/>
    </row>
    <row r="3012" spans="1:24" s="318" customFormat="1" ht="27" x14ac:dyDescent="0.25">
      <c r="A3012" s="316">
        <v>4267</v>
      </c>
      <c r="B3012" s="316" t="s">
        <v>850</v>
      </c>
      <c r="C3012" s="316" t="s">
        <v>851</v>
      </c>
      <c r="D3012" s="316" t="s">
        <v>9</v>
      </c>
      <c r="E3012" s="316" t="s">
        <v>10</v>
      </c>
      <c r="F3012" s="316">
        <v>921.25</v>
      </c>
      <c r="G3012" s="316">
        <f t="shared" si="54"/>
        <v>7370</v>
      </c>
      <c r="H3012" s="316">
        <v>8</v>
      </c>
      <c r="I3012" s="317"/>
      <c r="P3012" s="319"/>
      <c r="Q3012" s="319"/>
      <c r="R3012" s="319"/>
      <c r="S3012" s="319"/>
      <c r="T3012" s="319"/>
      <c r="U3012" s="319"/>
      <c r="V3012" s="319"/>
      <c r="W3012" s="319"/>
      <c r="X3012" s="319"/>
    </row>
    <row r="3013" spans="1:24" s="318" customFormat="1" x14ac:dyDescent="0.25">
      <c r="A3013" s="316">
        <v>4267</v>
      </c>
      <c r="B3013" s="316" t="s">
        <v>830</v>
      </c>
      <c r="C3013" s="316" t="s">
        <v>831</v>
      </c>
      <c r="D3013" s="316" t="s">
        <v>9</v>
      </c>
      <c r="E3013" s="316" t="s">
        <v>10</v>
      </c>
      <c r="F3013" s="316">
        <v>130.69999999999999</v>
      </c>
      <c r="G3013" s="316">
        <f t="shared" si="54"/>
        <v>143770</v>
      </c>
      <c r="H3013" s="316">
        <v>1100</v>
      </c>
      <c r="I3013" s="317"/>
      <c r="P3013" s="319"/>
      <c r="Q3013" s="319"/>
      <c r="R3013" s="319"/>
      <c r="S3013" s="319"/>
      <c r="T3013" s="319"/>
      <c r="U3013" s="319"/>
      <c r="V3013" s="319"/>
      <c r="W3013" s="319"/>
      <c r="X3013" s="319"/>
    </row>
    <row r="3014" spans="1:24" s="318" customFormat="1" x14ac:dyDescent="0.25">
      <c r="A3014" s="316">
        <v>4267</v>
      </c>
      <c r="B3014" s="316" t="s">
        <v>829</v>
      </c>
      <c r="C3014" s="316" t="s">
        <v>1516</v>
      </c>
      <c r="D3014" s="316" t="s">
        <v>9</v>
      </c>
      <c r="E3014" s="316" t="s">
        <v>10</v>
      </c>
      <c r="F3014" s="316">
        <v>87</v>
      </c>
      <c r="G3014" s="316">
        <f t="shared" si="54"/>
        <v>34800</v>
      </c>
      <c r="H3014" s="316">
        <v>400</v>
      </c>
      <c r="I3014" s="317"/>
      <c r="P3014" s="319"/>
      <c r="Q3014" s="319"/>
      <c r="R3014" s="319"/>
      <c r="S3014" s="319"/>
      <c r="T3014" s="319"/>
      <c r="U3014" s="319"/>
      <c r="V3014" s="319"/>
      <c r="W3014" s="319"/>
      <c r="X3014" s="319"/>
    </row>
    <row r="3015" spans="1:24" s="318" customFormat="1" x14ac:dyDescent="0.25">
      <c r="A3015" s="316">
        <v>4267</v>
      </c>
      <c r="B3015" s="316" t="s">
        <v>832</v>
      </c>
      <c r="C3015" s="316" t="s">
        <v>833</v>
      </c>
      <c r="D3015" s="316" t="s">
        <v>9</v>
      </c>
      <c r="E3015" s="316" t="s">
        <v>10</v>
      </c>
      <c r="F3015" s="316">
        <v>188.5</v>
      </c>
      <c r="G3015" s="316">
        <f t="shared" si="54"/>
        <v>11310</v>
      </c>
      <c r="H3015" s="316">
        <v>60</v>
      </c>
      <c r="I3015" s="317"/>
      <c r="P3015" s="319"/>
      <c r="Q3015" s="319"/>
      <c r="R3015" s="319"/>
      <c r="S3015" s="319"/>
      <c r="T3015" s="319"/>
      <c r="U3015" s="319"/>
      <c r="V3015" s="319"/>
      <c r="W3015" s="319"/>
      <c r="X3015" s="319"/>
    </row>
    <row r="3016" spans="1:24" s="318" customFormat="1" ht="27" x14ac:dyDescent="0.25">
      <c r="A3016" s="316">
        <v>4267</v>
      </c>
      <c r="B3016" s="316" t="s">
        <v>810</v>
      </c>
      <c r="C3016" s="316" t="s">
        <v>2698</v>
      </c>
      <c r="D3016" s="316" t="s">
        <v>9</v>
      </c>
      <c r="E3016" s="316" t="s">
        <v>10</v>
      </c>
      <c r="F3016" s="316">
        <v>204</v>
      </c>
      <c r="G3016" s="316">
        <f t="shared" si="54"/>
        <v>10200</v>
      </c>
      <c r="H3016" s="316">
        <v>50</v>
      </c>
      <c r="I3016" s="317"/>
      <c r="P3016" s="319"/>
      <c r="Q3016" s="319"/>
      <c r="R3016" s="319"/>
      <c r="S3016" s="319"/>
      <c r="T3016" s="319"/>
      <c r="U3016" s="319"/>
      <c r="V3016" s="319"/>
      <c r="W3016" s="319"/>
      <c r="X3016" s="319"/>
    </row>
    <row r="3017" spans="1:24" s="318" customFormat="1" x14ac:dyDescent="0.25">
      <c r="A3017" s="316">
        <v>4267</v>
      </c>
      <c r="B3017" s="316" t="s">
        <v>824</v>
      </c>
      <c r="C3017" s="316" t="s">
        <v>825</v>
      </c>
      <c r="D3017" s="316" t="s">
        <v>9</v>
      </c>
      <c r="E3017" s="316" t="s">
        <v>10</v>
      </c>
      <c r="F3017" s="316">
        <v>681.34</v>
      </c>
      <c r="G3017" s="316">
        <f t="shared" si="54"/>
        <v>10220.1</v>
      </c>
      <c r="H3017" s="316">
        <v>15</v>
      </c>
      <c r="I3017" s="317"/>
      <c r="P3017" s="319"/>
      <c r="Q3017" s="319"/>
      <c r="R3017" s="319"/>
      <c r="S3017" s="319"/>
      <c r="T3017" s="319"/>
      <c r="U3017" s="319"/>
      <c r="V3017" s="319"/>
      <c r="W3017" s="319"/>
      <c r="X3017" s="319"/>
    </row>
    <row r="3018" spans="1:24" s="318" customFormat="1" x14ac:dyDescent="0.25">
      <c r="A3018" s="316">
        <v>4267</v>
      </c>
      <c r="B3018" s="316" t="s">
        <v>812</v>
      </c>
      <c r="C3018" s="316" t="s">
        <v>1500</v>
      </c>
      <c r="D3018" s="316" t="s">
        <v>9</v>
      </c>
      <c r="E3018" s="316" t="s">
        <v>11</v>
      </c>
      <c r="F3018" s="316">
        <v>760.32</v>
      </c>
      <c r="G3018" s="316">
        <f t="shared" si="54"/>
        <v>38016</v>
      </c>
      <c r="H3018" s="316">
        <v>50</v>
      </c>
      <c r="I3018" s="317"/>
      <c r="P3018" s="319"/>
      <c r="Q3018" s="319"/>
      <c r="R3018" s="319"/>
      <c r="S3018" s="319"/>
      <c r="T3018" s="319"/>
      <c r="U3018" s="319"/>
      <c r="V3018" s="319"/>
      <c r="W3018" s="319"/>
      <c r="X3018" s="319"/>
    </row>
    <row r="3019" spans="1:24" s="318" customFormat="1" x14ac:dyDescent="0.25">
      <c r="A3019" s="316">
        <v>4267</v>
      </c>
      <c r="B3019" s="316" t="s">
        <v>834</v>
      </c>
      <c r="C3019" s="316" t="s">
        <v>1517</v>
      </c>
      <c r="D3019" s="316" t="s">
        <v>9</v>
      </c>
      <c r="E3019" s="316" t="s">
        <v>10</v>
      </c>
      <c r="F3019" s="316">
        <v>1000</v>
      </c>
      <c r="G3019" s="316">
        <f t="shared" si="54"/>
        <v>18000</v>
      </c>
      <c r="H3019" s="316">
        <v>18</v>
      </c>
      <c r="I3019" s="317"/>
      <c r="P3019" s="319"/>
      <c r="Q3019" s="319"/>
      <c r="R3019" s="319"/>
      <c r="S3019" s="319"/>
      <c r="T3019" s="319"/>
      <c r="U3019" s="319"/>
      <c r="V3019" s="319"/>
      <c r="W3019" s="319"/>
      <c r="X3019" s="319"/>
    </row>
    <row r="3020" spans="1:24" s="318" customFormat="1" x14ac:dyDescent="0.25">
      <c r="A3020" s="316">
        <v>4267</v>
      </c>
      <c r="B3020" s="316" t="s">
        <v>828</v>
      </c>
      <c r="C3020" s="316" t="s">
        <v>1516</v>
      </c>
      <c r="D3020" s="316" t="s">
        <v>9</v>
      </c>
      <c r="E3020" s="316" t="s">
        <v>10</v>
      </c>
      <c r="F3020" s="316">
        <v>77.150000000000006</v>
      </c>
      <c r="G3020" s="316">
        <f t="shared" si="54"/>
        <v>54005.000000000007</v>
      </c>
      <c r="H3020" s="316">
        <v>700</v>
      </c>
      <c r="I3020" s="317"/>
      <c r="P3020" s="319"/>
      <c r="Q3020" s="319"/>
      <c r="R3020" s="319"/>
      <c r="S3020" s="319"/>
      <c r="T3020" s="319"/>
      <c r="U3020" s="319"/>
      <c r="V3020" s="319"/>
      <c r="W3020" s="319"/>
      <c r="X3020" s="319"/>
    </row>
    <row r="3021" spans="1:24" s="318" customFormat="1" ht="27" x14ac:dyDescent="0.25">
      <c r="A3021" s="316">
        <v>4267</v>
      </c>
      <c r="B3021" s="316" t="s">
        <v>817</v>
      </c>
      <c r="C3021" s="316" t="s">
        <v>818</v>
      </c>
      <c r="D3021" s="316" t="s">
        <v>9</v>
      </c>
      <c r="E3021" s="316" t="s">
        <v>10</v>
      </c>
      <c r="F3021" s="316">
        <v>788</v>
      </c>
      <c r="G3021" s="316">
        <f t="shared" si="54"/>
        <v>9456</v>
      </c>
      <c r="H3021" s="316">
        <v>12</v>
      </c>
      <c r="I3021" s="317"/>
      <c r="P3021" s="319"/>
      <c r="Q3021" s="319"/>
      <c r="R3021" s="319"/>
      <c r="S3021" s="319"/>
      <c r="T3021" s="319"/>
      <c r="U3021" s="319"/>
      <c r="V3021" s="319"/>
      <c r="W3021" s="319"/>
      <c r="X3021" s="319"/>
    </row>
    <row r="3022" spans="1:24" s="318" customFormat="1" x14ac:dyDescent="0.25">
      <c r="A3022" s="316">
        <v>4267</v>
      </c>
      <c r="B3022" s="316" t="s">
        <v>852</v>
      </c>
      <c r="C3022" s="316" t="s">
        <v>2364</v>
      </c>
      <c r="D3022" s="316" t="s">
        <v>9</v>
      </c>
      <c r="E3022" s="316" t="s">
        <v>10</v>
      </c>
      <c r="F3022" s="316">
        <v>1197</v>
      </c>
      <c r="G3022" s="316">
        <f t="shared" si="54"/>
        <v>4788</v>
      </c>
      <c r="H3022" s="316">
        <v>4</v>
      </c>
      <c r="I3022" s="317"/>
      <c r="P3022" s="319"/>
      <c r="Q3022" s="319"/>
      <c r="R3022" s="319"/>
      <c r="S3022" s="319"/>
      <c r="T3022" s="319"/>
      <c r="U3022" s="319"/>
      <c r="V3022" s="319"/>
      <c r="W3022" s="319"/>
      <c r="X3022" s="319"/>
    </row>
    <row r="3023" spans="1:24" s="318" customFormat="1" x14ac:dyDescent="0.25">
      <c r="A3023" s="316">
        <v>4267</v>
      </c>
      <c r="B3023" s="316" t="s">
        <v>838</v>
      </c>
      <c r="C3023" s="316" t="s">
        <v>839</v>
      </c>
      <c r="D3023" s="316" t="s">
        <v>9</v>
      </c>
      <c r="E3023" s="316" t="s">
        <v>863</v>
      </c>
      <c r="F3023" s="316">
        <v>3833.4</v>
      </c>
      <c r="G3023" s="316">
        <f t="shared" si="54"/>
        <v>11500.2</v>
      </c>
      <c r="H3023" s="316">
        <v>3</v>
      </c>
      <c r="I3023" s="317"/>
      <c r="P3023" s="319"/>
      <c r="Q3023" s="319"/>
      <c r="R3023" s="319"/>
      <c r="S3023" s="319"/>
      <c r="T3023" s="319"/>
      <c r="U3023" s="319"/>
      <c r="V3023" s="319"/>
      <c r="W3023" s="319"/>
      <c r="X3023" s="319"/>
    </row>
    <row r="3024" spans="1:24" s="318" customFormat="1" x14ac:dyDescent="0.25">
      <c r="A3024" s="316">
        <v>4267</v>
      </c>
      <c r="B3024" s="316" t="s">
        <v>843</v>
      </c>
      <c r="C3024" s="316" t="s">
        <v>1529</v>
      </c>
      <c r="D3024" s="316" t="s">
        <v>9</v>
      </c>
      <c r="E3024" s="316" t="s">
        <v>11</v>
      </c>
      <c r="F3024" s="316">
        <v>600</v>
      </c>
      <c r="G3024" s="316">
        <f t="shared" si="54"/>
        <v>12000</v>
      </c>
      <c r="H3024" s="316">
        <v>20</v>
      </c>
      <c r="I3024" s="317"/>
      <c r="P3024" s="319"/>
      <c r="Q3024" s="319"/>
      <c r="R3024" s="319"/>
      <c r="S3024" s="319"/>
      <c r="T3024" s="319"/>
      <c r="U3024" s="319"/>
      <c r="V3024" s="319"/>
      <c r="W3024" s="319"/>
      <c r="X3024" s="319"/>
    </row>
    <row r="3025" spans="1:24" s="318" customFormat="1" x14ac:dyDescent="0.25">
      <c r="A3025" s="316">
        <v>4267</v>
      </c>
      <c r="B3025" s="316" t="s">
        <v>845</v>
      </c>
      <c r="C3025" s="316" t="s">
        <v>1532</v>
      </c>
      <c r="D3025" s="316" t="s">
        <v>9</v>
      </c>
      <c r="E3025" s="316" t="s">
        <v>11</v>
      </c>
      <c r="F3025" s="316">
        <v>400</v>
      </c>
      <c r="G3025" s="316">
        <f t="shared" si="54"/>
        <v>52000</v>
      </c>
      <c r="H3025" s="316">
        <v>130</v>
      </c>
      <c r="I3025" s="317"/>
      <c r="P3025" s="319"/>
      <c r="Q3025" s="319"/>
      <c r="R3025" s="319"/>
      <c r="S3025" s="319"/>
      <c r="T3025" s="319"/>
      <c r="U3025" s="319"/>
      <c r="V3025" s="319"/>
      <c r="W3025" s="319"/>
      <c r="X3025" s="319"/>
    </row>
    <row r="3026" spans="1:24" s="318" customFormat="1" ht="27" x14ac:dyDescent="0.25">
      <c r="A3026" s="316">
        <v>4267</v>
      </c>
      <c r="B3026" s="316" t="s">
        <v>826</v>
      </c>
      <c r="C3026" s="316" t="s">
        <v>827</v>
      </c>
      <c r="D3026" s="316" t="s">
        <v>9</v>
      </c>
      <c r="E3026" s="316" t="s">
        <v>10</v>
      </c>
      <c r="F3026" s="316">
        <v>300</v>
      </c>
      <c r="G3026" s="316">
        <f t="shared" si="54"/>
        <v>6000</v>
      </c>
      <c r="H3026" s="316">
        <v>20</v>
      </c>
      <c r="I3026" s="317"/>
      <c r="P3026" s="319"/>
      <c r="Q3026" s="319"/>
      <c r="R3026" s="319"/>
      <c r="S3026" s="319"/>
      <c r="T3026" s="319"/>
      <c r="U3026" s="319"/>
      <c r="V3026" s="319"/>
      <c r="W3026" s="319"/>
      <c r="X3026" s="319"/>
    </row>
    <row r="3027" spans="1:24" s="318" customFormat="1" ht="27" x14ac:dyDescent="0.25">
      <c r="A3027" s="316">
        <v>4267</v>
      </c>
      <c r="B3027" s="316" t="s">
        <v>853</v>
      </c>
      <c r="C3027" s="316" t="s">
        <v>854</v>
      </c>
      <c r="D3027" s="316" t="s">
        <v>9</v>
      </c>
      <c r="E3027" s="316" t="s">
        <v>864</v>
      </c>
      <c r="F3027" s="316">
        <v>2088</v>
      </c>
      <c r="G3027" s="316">
        <f t="shared" si="54"/>
        <v>6264</v>
      </c>
      <c r="H3027" s="316">
        <v>3</v>
      </c>
      <c r="I3027" s="317"/>
      <c r="P3027" s="319"/>
      <c r="Q3027" s="319"/>
      <c r="R3027" s="319"/>
      <c r="S3027" s="319"/>
      <c r="T3027" s="319"/>
      <c r="U3027" s="319"/>
      <c r="V3027" s="319"/>
      <c r="W3027" s="319"/>
      <c r="X3027" s="319"/>
    </row>
    <row r="3028" spans="1:24" s="318" customFormat="1" x14ac:dyDescent="0.25">
      <c r="A3028" s="316">
        <v>4267</v>
      </c>
      <c r="B3028" s="316" t="s">
        <v>841</v>
      </c>
      <c r="C3028" s="316" t="s">
        <v>1527</v>
      </c>
      <c r="D3028" s="316" t="s">
        <v>9</v>
      </c>
      <c r="E3028" s="316" t="s">
        <v>10</v>
      </c>
      <c r="F3028" s="316">
        <v>524</v>
      </c>
      <c r="G3028" s="316">
        <f t="shared" si="54"/>
        <v>15720</v>
      </c>
      <c r="H3028" s="316">
        <v>30</v>
      </c>
      <c r="I3028" s="317"/>
      <c r="P3028" s="319"/>
      <c r="Q3028" s="319"/>
      <c r="R3028" s="319"/>
      <c r="S3028" s="319"/>
      <c r="T3028" s="319"/>
      <c r="U3028" s="319"/>
      <c r="V3028" s="319"/>
      <c r="W3028" s="319"/>
      <c r="X3028" s="319"/>
    </row>
    <row r="3029" spans="1:24" s="318" customFormat="1" ht="27" x14ac:dyDescent="0.25">
      <c r="A3029" s="316">
        <v>4267</v>
      </c>
      <c r="B3029" s="316" t="s">
        <v>819</v>
      </c>
      <c r="C3029" s="316" t="s">
        <v>818</v>
      </c>
      <c r="D3029" s="316" t="s">
        <v>9</v>
      </c>
      <c r="E3029" s="316" t="s">
        <v>10</v>
      </c>
      <c r="F3029" s="316">
        <v>472.98</v>
      </c>
      <c r="G3029" s="316">
        <f t="shared" si="54"/>
        <v>18919.2</v>
      </c>
      <c r="H3029" s="316">
        <v>40</v>
      </c>
      <c r="I3029" s="317"/>
      <c r="P3029" s="319"/>
      <c r="Q3029" s="319"/>
      <c r="R3029" s="319"/>
      <c r="S3029" s="319"/>
      <c r="T3029" s="319"/>
      <c r="U3029" s="319"/>
      <c r="V3029" s="319"/>
      <c r="W3029" s="319"/>
      <c r="X3029" s="319"/>
    </row>
    <row r="3030" spans="1:24" s="318" customFormat="1" x14ac:dyDescent="0.25">
      <c r="A3030" s="316">
        <v>4267</v>
      </c>
      <c r="B3030" s="316" t="s">
        <v>855</v>
      </c>
      <c r="C3030" s="316" t="s">
        <v>856</v>
      </c>
      <c r="D3030" s="316" t="s">
        <v>9</v>
      </c>
      <c r="E3030" s="316" t="s">
        <v>10</v>
      </c>
      <c r="F3030" s="316">
        <v>2158.4</v>
      </c>
      <c r="G3030" s="316">
        <f t="shared" si="54"/>
        <v>12950.400000000001</v>
      </c>
      <c r="H3030" s="316">
        <v>6</v>
      </c>
      <c r="I3030" s="317"/>
      <c r="P3030" s="319"/>
      <c r="Q3030" s="319"/>
      <c r="R3030" s="319"/>
      <c r="S3030" s="319"/>
      <c r="T3030" s="319"/>
      <c r="U3030" s="319"/>
      <c r="V3030" s="319"/>
      <c r="W3030" s="319"/>
      <c r="X3030" s="319"/>
    </row>
    <row r="3031" spans="1:24" s="318" customFormat="1" x14ac:dyDescent="0.25">
      <c r="A3031" s="316">
        <v>4267</v>
      </c>
      <c r="B3031" s="316" t="s">
        <v>837</v>
      </c>
      <c r="C3031" s="316" t="s">
        <v>2699</v>
      </c>
      <c r="D3031" s="316" t="s">
        <v>9</v>
      </c>
      <c r="E3031" s="316" t="s">
        <v>10</v>
      </c>
      <c r="F3031" s="316">
        <v>266.7</v>
      </c>
      <c r="G3031" s="316">
        <f t="shared" si="54"/>
        <v>24003</v>
      </c>
      <c r="H3031" s="316">
        <v>90</v>
      </c>
      <c r="I3031" s="317"/>
      <c r="P3031" s="319"/>
      <c r="Q3031" s="319"/>
      <c r="R3031" s="319"/>
      <c r="S3031" s="319"/>
      <c r="T3031" s="319"/>
      <c r="U3031" s="319"/>
      <c r="V3031" s="319"/>
      <c r="W3031" s="319"/>
      <c r="X3031" s="319"/>
    </row>
    <row r="3032" spans="1:24" s="318" customFormat="1" x14ac:dyDescent="0.25">
      <c r="A3032" s="316">
        <v>4267</v>
      </c>
      <c r="B3032" s="316" t="s">
        <v>822</v>
      </c>
      <c r="C3032" s="316" t="s">
        <v>823</v>
      </c>
      <c r="D3032" s="316" t="s">
        <v>9</v>
      </c>
      <c r="E3032" s="316" t="s">
        <v>10</v>
      </c>
      <c r="F3032" s="316">
        <v>300</v>
      </c>
      <c r="G3032" s="316">
        <f t="shared" si="54"/>
        <v>3000</v>
      </c>
      <c r="H3032" s="316">
        <v>10</v>
      </c>
      <c r="I3032" s="317"/>
      <c r="P3032" s="319"/>
      <c r="Q3032" s="319"/>
      <c r="R3032" s="319"/>
      <c r="S3032" s="319"/>
      <c r="T3032" s="319"/>
      <c r="U3032" s="319"/>
      <c r="V3032" s="319"/>
      <c r="W3032" s="319"/>
      <c r="X3032" s="319"/>
    </row>
    <row r="3033" spans="1:24" s="318" customFormat="1" x14ac:dyDescent="0.25">
      <c r="A3033" s="316">
        <v>4267</v>
      </c>
      <c r="B3033" s="316" t="s">
        <v>842</v>
      </c>
      <c r="C3033" s="316" t="s">
        <v>1529</v>
      </c>
      <c r="D3033" s="316" t="s">
        <v>9</v>
      </c>
      <c r="E3033" s="316" t="s">
        <v>11</v>
      </c>
      <c r="F3033" s="316">
        <v>440</v>
      </c>
      <c r="G3033" s="316">
        <f t="shared" si="54"/>
        <v>22000</v>
      </c>
      <c r="H3033" s="316">
        <v>50</v>
      </c>
      <c r="I3033" s="317"/>
      <c r="P3033" s="319"/>
      <c r="Q3033" s="319"/>
      <c r="R3033" s="319"/>
      <c r="S3033" s="319"/>
      <c r="T3033" s="319"/>
      <c r="U3033" s="319"/>
      <c r="V3033" s="319"/>
      <c r="W3033" s="319"/>
      <c r="X3033" s="319"/>
    </row>
    <row r="3034" spans="1:24" s="318" customFormat="1" x14ac:dyDescent="0.25">
      <c r="A3034" s="316">
        <v>4267</v>
      </c>
      <c r="B3034" s="316" t="s">
        <v>811</v>
      </c>
      <c r="C3034" s="316" t="s">
        <v>1500</v>
      </c>
      <c r="D3034" s="316" t="s">
        <v>9</v>
      </c>
      <c r="E3034" s="316" t="s">
        <v>11</v>
      </c>
      <c r="F3034" s="316">
        <v>104.71000000000001</v>
      </c>
      <c r="G3034" s="316">
        <f t="shared" si="54"/>
        <v>17800.7</v>
      </c>
      <c r="H3034" s="316">
        <v>170</v>
      </c>
      <c r="I3034" s="317"/>
      <c r="P3034" s="319"/>
      <c r="Q3034" s="319"/>
      <c r="R3034" s="319"/>
      <c r="S3034" s="319"/>
      <c r="T3034" s="319"/>
      <c r="U3034" s="319"/>
      <c r="V3034" s="319"/>
      <c r="W3034" s="319"/>
      <c r="X3034" s="319"/>
    </row>
    <row r="3035" spans="1:24" s="318" customFormat="1" x14ac:dyDescent="0.25">
      <c r="A3035" s="316">
        <v>4267</v>
      </c>
      <c r="B3035" s="316" t="s">
        <v>848</v>
      </c>
      <c r="C3035" s="316" t="s">
        <v>849</v>
      </c>
      <c r="D3035" s="316" t="s">
        <v>9</v>
      </c>
      <c r="E3035" s="316" t="s">
        <v>10</v>
      </c>
      <c r="F3035" s="316">
        <v>332.8</v>
      </c>
      <c r="G3035" s="316">
        <f t="shared" si="54"/>
        <v>29952</v>
      </c>
      <c r="H3035" s="316">
        <v>90</v>
      </c>
      <c r="I3035" s="317"/>
      <c r="P3035" s="319"/>
      <c r="Q3035" s="319"/>
      <c r="R3035" s="319"/>
      <c r="S3035" s="319"/>
      <c r="T3035" s="319"/>
      <c r="U3035" s="319"/>
      <c r="V3035" s="319"/>
      <c r="W3035" s="319"/>
      <c r="X3035" s="319"/>
    </row>
    <row r="3036" spans="1:24" s="318" customFormat="1" ht="27" x14ac:dyDescent="0.25">
      <c r="A3036" s="316">
        <v>4267</v>
      </c>
      <c r="B3036" s="316" t="s">
        <v>820</v>
      </c>
      <c r="C3036" s="316" t="s">
        <v>1507</v>
      </c>
      <c r="D3036" s="316" t="s">
        <v>9</v>
      </c>
      <c r="E3036" s="316" t="s">
        <v>10</v>
      </c>
      <c r="F3036" s="316">
        <v>4331.25</v>
      </c>
      <c r="G3036" s="316">
        <f t="shared" si="54"/>
        <v>34650</v>
      </c>
      <c r="H3036" s="316">
        <v>8</v>
      </c>
      <c r="I3036" s="317"/>
      <c r="P3036" s="319"/>
      <c r="Q3036" s="319"/>
      <c r="R3036" s="319"/>
      <c r="S3036" s="319"/>
      <c r="T3036" s="319"/>
      <c r="U3036" s="319"/>
      <c r="V3036" s="319"/>
      <c r="W3036" s="319"/>
      <c r="X3036" s="319"/>
    </row>
    <row r="3037" spans="1:24" s="318" customFormat="1" x14ac:dyDescent="0.25">
      <c r="A3037" s="316">
        <v>4261</v>
      </c>
      <c r="B3037" s="316" t="s">
        <v>776</v>
      </c>
      <c r="C3037" s="316" t="s">
        <v>645</v>
      </c>
      <c r="D3037" s="316" t="s">
        <v>9</v>
      </c>
      <c r="E3037" s="316" t="s">
        <v>10</v>
      </c>
      <c r="F3037" s="316">
        <v>49.5</v>
      </c>
      <c r="G3037" s="316">
        <f>F3037*H3037</f>
        <v>2970</v>
      </c>
      <c r="H3037" s="316">
        <v>60</v>
      </c>
      <c r="I3037" s="317"/>
      <c r="P3037" s="319"/>
      <c r="Q3037" s="319"/>
      <c r="R3037" s="319"/>
      <c r="S3037" s="319"/>
      <c r="T3037" s="319"/>
      <c r="U3037" s="319"/>
      <c r="V3037" s="319"/>
      <c r="W3037" s="319"/>
      <c r="X3037" s="319"/>
    </row>
    <row r="3038" spans="1:24" s="318" customFormat="1" x14ac:dyDescent="0.25">
      <c r="A3038" s="316">
        <v>4261</v>
      </c>
      <c r="B3038" s="316" t="s">
        <v>799</v>
      </c>
      <c r="C3038" s="316" t="s">
        <v>650</v>
      </c>
      <c r="D3038" s="316" t="s">
        <v>9</v>
      </c>
      <c r="E3038" s="316" t="s">
        <v>10</v>
      </c>
      <c r="F3038" s="316">
        <v>148.5</v>
      </c>
      <c r="G3038" s="316">
        <f t="shared" ref="G3038:G3070" si="55">F3038*H3038</f>
        <v>2970</v>
      </c>
      <c r="H3038" s="316">
        <v>20</v>
      </c>
      <c r="I3038" s="317"/>
      <c r="P3038" s="319"/>
      <c r="Q3038" s="319"/>
      <c r="R3038" s="319"/>
      <c r="S3038" s="319"/>
      <c r="T3038" s="319"/>
      <c r="U3038" s="319"/>
      <c r="V3038" s="319"/>
      <c r="W3038" s="319"/>
      <c r="X3038" s="319"/>
    </row>
    <row r="3039" spans="1:24" s="318" customFormat="1" ht="40.5" x14ac:dyDescent="0.25">
      <c r="A3039" s="316">
        <v>4261</v>
      </c>
      <c r="B3039" s="316" t="s">
        <v>777</v>
      </c>
      <c r="C3039" s="316" t="s">
        <v>778</v>
      </c>
      <c r="D3039" s="316" t="s">
        <v>9</v>
      </c>
      <c r="E3039" s="316" t="s">
        <v>10</v>
      </c>
      <c r="F3039" s="316">
        <v>286.39999999999998</v>
      </c>
      <c r="G3039" s="316">
        <f t="shared" si="55"/>
        <v>4296</v>
      </c>
      <c r="H3039" s="316">
        <v>15</v>
      </c>
      <c r="I3039" s="317"/>
      <c r="P3039" s="319"/>
      <c r="Q3039" s="319"/>
      <c r="R3039" s="319"/>
      <c r="S3039" s="319"/>
      <c r="T3039" s="319"/>
      <c r="U3039" s="319"/>
      <c r="V3039" s="319"/>
      <c r="W3039" s="319"/>
      <c r="X3039" s="319"/>
    </row>
    <row r="3040" spans="1:24" s="318" customFormat="1" x14ac:dyDescent="0.25">
      <c r="A3040" s="316">
        <v>4261</v>
      </c>
      <c r="B3040" s="316" t="s">
        <v>805</v>
      </c>
      <c r="C3040" s="316" t="s">
        <v>626</v>
      </c>
      <c r="D3040" s="316" t="s">
        <v>9</v>
      </c>
      <c r="E3040" s="316" t="s">
        <v>10</v>
      </c>
      <c r="F3040" s="316">
        <v>168.24</v>
      </c>
      <c r="G3040" s="316">
        <f t="shared" si="55"/>
        <v>8412</v>
      </c>
      <c r="H3040" s="316">
        <v>50</v>
      </c>
      <c r="I3040" s="317"/>
      <c r="P3040" s="319"/>
      <c r="Q3040" s="319"/>
      <c r="R3040" s="319"/>
      <c r="S3040" s="319"/>
      <c r="T3040" s="319"/>
      <c r="U3040" s="319"/>
      <c r="V3040" s="319"/>
      <c r="W3040" s="319"/>
      <c r="X3040" s="319"/>
    </row>
    <row r="3041" spans="1:24" s="318" customFormat="1" x14ac:dyDescent="0.25">
      <c r="A3041" s="316">
        <v>4261</v>
      </c>
      <c r="B3041" s="316" t="s">
        <v>806</v>
      </c>
      <c r="C3041" s="316" t="s">
        <v>620</v>
      </c>
      <c r="D3041" s="316" t="s">
        <v>9</v>
      </c>
      <c r="E3041" s="316" t="s">
        <v>10</v>
      </c>
      <c r="F3041" s="316">
        <v>9.84</v>
      </c>
      <c r="G3041" s="316">
        <f t="shared" si="55"/>
        <v>984</v>
      </c>
      <c r="H3041" s="316">
        <v>100</v>
      </c>
      <c r="I3041" s="317"/>
      <c r="P3041" s="319"/>
      <c r="Q3041" s="319"/>
      <c r="R3041" s="319"/>
      <c r="S3041" s="319"/>
      <c r="T3041" s="319"/>
      <c r="U3041" s="319"/>
      <c r="V3041" s="319"/>
      <c r="W3041" s="319"/>
      <c r="X3041" s="319"/>
    </row>
    <row r="3042" spans="1:24" s="318" customFormat="1" x14ac:dyDescent="0.25">
      <c r="A3042" s="316">
        <v>4261</v>
      </c>
      <c r="B3042" s="316" t="s">
        <v>807</v>
      </c>
      <c r="C3042" s="316" t="s">
        <v>614</v>
      </c>
      <c r="D3042" s="316" t="s">
        <v>9</v>
      </c>
      <c r="E3042" s="316" t="s">
        <v>10</v>
      </c>
      <c r="F3042" s="316">
        <v>35.49</v>
      </c>
      <c r="G3042" s="316">
        <f t="shared" si="55"/>
        <v>2484.3000000000002</v>
      </c>
      <c r="H3042" s="316">
        <v>70</v>
      </c>
      <c r="I3042" s="317"/>
      <c r="P3042" s="319"/>
      <c r="Q3042" s="319"/>
      <c r="R3042" s="319"/>
      <c r="S3042" s="319"/>
      <c r="T3042" s="319"/>
      <c r="U3042" s="319"/>
      <c r="V3042" s="319"/>
      <c r="W3042" s="319"/>
      <c r="X3042" s="319"/>
    </row>
    <row r="3043" spans="1:24" s="318" customFormat="1" ht="27" x14ac:dyDescent="0.25">
      <c r="A3043" s="316">
        <v>4261</v>
      </c>
      <c r="B3043" s="316" t="s">
        <v>781</v>
      </c>
      <c r="C3043" s="316" t="s">
        <v>782</v>
      </c>
      <c r="D3043" s="316" t="s">
        <v>9</v>
      </c>
      <c r="E3043" s="316" t="s">
        <v>10</v>
      </c>
      <c r="F3043" s="316">
        <v>96</v>
      </c>
      <c r="G3043" s="316">
        <f t="shared" si="55"/>
        <v>2880</v>
      </c>
      <c r="H3043" s="316">
        <v>30</v>
      </c>
      <c r="I3043" s="317"/>
      <c r="P3043" s="319"/>
      <c r="Q3043" s="319"/>
      <c r="R3043" s="319"/>
      <c r="S3043" s="319"/>
      <c r="T3043" s="319"/>
      <c r="U3043" s="319"/>
      <c r="V3043" s="319"/>
      <c r="W3043" s="319"/>
      <c r="X3043" s="319"/>
    </row>
    <row r="3044" spans="1:24" s="318" customFormat="1" x14ac:dyDescent="0.25">
      <c r="A3044" s="316">
        <v>4261</v>
      </c>
      <c r="B3044" s="316" t="s">
        <v>795</v>
      </c>
      <c r="C3044" s="316" t="s">
        <v>570</v>
      </c>
      <c r="D3044" s="316" t="s">
        <v>9</v>
      </c>
      <c r="E3044" s="316" t="s">
        <v>10</v>
      </c>
      <c r="F3044" s="316">
        <v>98.4</v>
      </c>
      <c r="G3044" s="316">
        <f t="shared" si="55"/>
        <v>4920</v>
      </c>
      <c r="H3044" s="316">
        <v>50</v>
      </c>
      <c r="I3044" s="317"/>
      <c r="P3044" s="319"/>
      <c r="Q3044" s="319"/>
      <c r="R3044" s="319"/>
      <c r="S3044" s="319"/>
      <c r="T3044" s="319"/>
      <c r="U3044" s="319"/>
      <c r="V3044" s="319"/>
      <c r="W3044" s="319"/>
      <c r="X3044" s="319"/>
    </row>
    <row r="3045" spans="1:24" s="318" customFormat="1" x14ac:dyDescent="0.25">
      <c r="A3045" s="316">
        <v>4261</v>
      </c>
      <c r="B3045" s="316" t="s">
        <v>783</v>
      </c>
      <c r="C3045" s="316" t="s">
        <v>654</v>
      </c>
      <c r="D3045" s="316" t="s">
        <v>9</v>
      </c>
      <c r="E3045" s="316" t="s">
        <v>10</v>
      </c>
      <c r="F3045" s="316">
        <v>69</v>
      </c>
      <c r="G3045" s="316">
        <f t="shared" si="55"/>
        <v>2760</v>
      </c>
      <c r="H3045" s="316">
        <v>40</v>
      </c>
      <c r="I3045" s="317"/>
      <c r="P3045" s="319"/>
      <c r="Q3045" s="319"/>
      <c r="R3045" s="319"/>
      <c r="S3045" s="319"/>
      <c r="T3045" s="319"/>
      <c r="U3045" s="319"/>
      <c r="V3045" s="319"/>
      <c r="W3045" s="319"/>
      <c r="X3045" s="319"/>
    </row>
    <row r="3046" spans="1:24" s="318" customFormat="1" x14ac:dyDescent="0.25">
      <c r="A3046" s="316">
        <v>4261</v>
      </c>
      <c r="B3046" s="316" t="s">
        <v>784</v>
      </c>
      <c r="C3046" s="316" t="s">
        <v>632</v>
      </c>
      <c r="D3046" s="316" t="s">
        <v>9</v>
      </c>
      <c r="E3046" s="316" t="s">
        <v>10</v>
      </c>
      <c r="F3046" s="316">
        <v>80</v>
      </c>
      <c r="G3046" s="316">
        <f t="shared" si="55"/>
        <v>800</v>
      </c>
      <c r="H3046" s="316">
        <v>10</v>
      </c>
      <c r="I3046" s="317"/>
      <c r="P3046" s="319"/>
      <c r="Q3046" s="319"/>
      <c r="R3046" s="319"/>
      <c r="S3046" s="319"/>
      <c r="T3046" s="319"/>
      <c r="U3046" s="319"/>
      <c r="V3046" s="319"/>
      <c r="W3046" s="319"/>
      <c r="X3046" s="319"/>
    </row>
    <row r="3047" spans="1:24" s="318" customFormat="1" x14ac:dyDescent="0.25">
      <c r="A3047" s="316">
        <v>4261</v>
      </c>
      <c r="B3047" s="316" t="s">
        <v>797</v>
      </c>
      <c r="C3047" s="316" t="s">
        <v>2452</v>
      </c>
      <c r="D3047" s="316" t="s">
        <v>9</v>
      </c>
      <c r="E3047" s="316" t="s">
        <v>10</v>
      </c>
      <c r="F3047" s="316">
        <v>5.01</v>
      </c>
      <c r="G3047" s="316">
        <f t="shared" si="55"/>
        <v>115230</v>
      </c>
      <c r="H3047" s="316">
        <v>23000</v>
      </c>
      <c r="I3047" s="317"/>
      <c r="P3047" s="319"/>
      <c r="Q3047" s="319"/>
      <c r="R3047" s="319"/>
      <c r="S3047" s="319"/>
      <c r="T3047" s="319"/>
      <c r="U3047" s="319"/>
      <c r="V3047" s="319"/>
      <c r="W3047" s="319"/>
      <c r="X3047" s="319"/>
    </row>
    <row r="3048" spans="1:24" s="318" customFormat="1" x14ac:dyDescent="0.25">
      <c r="A3048" s="316">
        <v>4261</v>
      </c>
      <c r="B3048" s="316" t="s">
        <v>785</v>
      </c>
      <c r="C3048" s="316" t="s">
        <v>605</v>
      </c>
      <c r="D3048" s="316" t="s">
        <v>9</v>
      </c>
      <c r="E3048" s="316" t="s">
        <v>10</v>
      </c>
      <c r="F3048" s="316">
        <v>120</v>
      </c>
      <c r="G3048" s="316">
        <f t="shared" si="55"/>
        <v>8400</v>
      </c>
      <c r="H3048" s="316">
        <v>70</v>
      </c>
      <c r="I3048" s="317"/>
      <c r="P3048" s="319"/>
      <c r="Q3048" s="319"/>
      <c r="R3048" s="319"/>
      <c r="S3048" s="319"/>
      <c r="T3048" s="319"/>
      <c r="U3048" s="319"/>
      <c r="V3048" s="319"/>
      <c r="W3048" s="319"/>
      <c r="X3048" s="319"/>
    </row>
    <row r="3049" spans="1:24" s="318" customFormat="1" ht="27" x14ac:dyDescent="0.25">
      <c r="A3049" s="316">
        <v>4261</v>
      </c>
      <c r="B3049" s="316" t="s">
        <v>798</v>
      </c>
      <c r="C3049" s="316" t="s">
        <v>603</v>
      </c>
      <c r="D3049" s="316" t="s">
        <v>9</v>
      </c>
      <c r="E3049" s="316" t="s">
        <v>10</v>
      </c>
      <c r="F3049" s="316">
        <v>110</v>
      </c>
      <c r="G3049" s="316">
        <f t="shared" si="55"/>
        <v>38500</v>
      </c>
      <c r="H3049" s="316">
        <v>350</v>
      </c>
      <c r="I3049" s="317"/>
      <c r="P3049" s="319"/>
      <c r="Q3049" s="319"/>
      <c r="R3049" s="319"/>
      <c r="S3049" s="319"/>
      <c r="T3049" s="319"/>
      <c r="U3049" s="319"/>
      <c r="V3049" s="319"/>
      <c r="W3049" s="319"/>
      <c r="X3049" s="319"/>
    </row>
    <row r="3050" spans="1:24" s="318" customFormat="1" x14ac:dyDescent="0.25">
      <c r="A3050" s="316">
        <v>4261</v>
      </c>
      <c r="B3050" s="316" t="s">
        <v>800</v>
      </c>
      <c r="C3050" s="316" t="s">
        <v>592</v>
      </c>
      <c r="D3050" s="316" t="s">
        <v>9</v>
      </c>
      <c r="E3050" s="316" t="s">
        <v>551</v>
      </c>
      <c r="F3050" s="316">
        <v>495</v>
      </c>
      <c r="G3050" s="316">
        <f t="shared" si="55"/>
        <v>9900</v>
      </c>
      <c r="H3050" s="316">
        <v>20</v>
      </c>
      <c r="I3050" s="317"/>
      <c r="P3050" s="319"/>
      <c r="Q3050" s="319"/>
      <c r="R3050" s="319"/>
      <c r="S3050" s="319"/>
      <c r="T3050" s="319"/>
      <c r="U3050" s="319"/>
      <c r="V3050" s="319"/>
      <c r="W3050" s="319"/>
      <c r="X3050" s="319"/>
    </row>
    <row r="3051" spans="1:24" s="318" customFormat="1" ht="27" x14ac:dyDescent="0.25">
      <c r="A3051" s="316">
        <v>4261</v>
      </c>
      <c r="B3051" s="316" t="s">
        <v>790</v>
      </c>
      <c r="C3051" s="316" t="s">
        <v>598</v>
      </c>
      <c r="D3051" s="316" t="s">
        <v>9</v>
      </c>
      <c r="E3051" s="316" t="s">
        <v>10</v>
      </c>
      <c r="F3051" s="316">
        <v>5.4</v>
      </c>
      <c r="G3051" s="316">
        <f t="shared" si="55"/>
        <v>21600</v>
      </c>
      <c r="H3051" s="316">
        <v>4000</v>
      </c>
      <c r="I3051" s="317"/>
      <c r="P3051" s="319"/>
      <c r="Q3051" s="319"/>
      <c r="R3051" s="319"/>
      <c r="S3051" s="319"/>
      <c r="T3051" s="319"/>
      <c r="U3051" s="319"/>
      <c r="V3051" s="319"/>
      <c r="W3051" s="319"/>
      <c r="X3051" s="319"/>
    </row>
    <row r="3052" spans="1:24" s="318" customFormat="1" x14ac:dyDescent="0.25">
      <c r="A3052" s="316">
        <v>4261</v>
      </c>
      <c r="B3052" s="316" t="s">
        <v>793</v>
      </c>
      <c r="C3052" s="316" t="s">
        <v>574</v>
      </c>
      <c r="D3052" s="316" t="s">
        <v>9</v>
      </c>
      <c r="E3052" s="316" t="s">
        <v>10</v>
      </c>
      <c r="F3052" s="316">
        <v>343.5</v>
      </c>
      <c r="G3052" s="316">
        <f t="shared" si="55"/>
        <v>27480</v>
      </c>
      <c r="H3052" s="316">
        <v>80</v>
      </c>
      <c r="I3052" s="317"/>
      <c r="P3052" s="319"/>
      <c r="Q3052" s="319"/>
      <c r="R3052" s="319"/>
      <c r="S3052" s="319"/>
      <c r="T3052" s="319"/>
      <c r="U3052" s="319"/>
      <c r="V3052" s="319"/>
      <c r="W3052" s="319"/>
      <c r="X3052" s="319"/>
    </row>
    <row r="3053" spans="1:24" s="318" customFormat="1" ht="40.5" x14ac:dyDescent="0.25">
      <c r="A3053" s="316">
        <v>4261</v>
      </c>
      <c r="B3053" s="316" t="s">
        <v>779</v>
      </c>
      <c r="C3053" s="316" t="s">
        <v>780</v>
      </c>
      <c r="D3053" s="316" t="s">
        <v>9</v>
      </c>
      <c r="E3053" s="316" t="s">
        <v>10</v>
      </c>
      <c r="F3053" s="316">
        <v>247.2</v>
      </c>
      <c r="G3053" s="316">
        <f t="shared" si="55"/>
        <v>7416</v>
      </c>
      <c r="H3053" s="316">
        <v>30</v>
      </c>
      <c r="I3053" s="317"/>
      <c r="P3053" s="319"/>
      <c r="Q3053" s="319"/>
      <c r="R3053" s="319"/>
      <c r="S3053" s="319"/>
      <c r="T3053" s="319"/>
      <c r="U3053" s="319"/>
      <c r="V3053" s="319"/>
      <c r="W3053" s="319"/>
      <c r="X3053" s="319"/>
    </row>
    <row r="3054" spans="1:24" s="318" customFormat="1" x14ac:dyDescent="0.25">
      <c r="A3054" s="316">
        <v>4261</v>
      </c>
      <c r="B3054" s="316" t="s">
        <v>774</v>
      </c>
      <c r="C3054" s="316" t="s">
        <v>642</v>
      </c>
      <c r="D3054" s="316" t="s">
        <v>9</v>
      </c>
      <c r="E3054" s="316" t="s">
        <v>10</v>
      </c>
      <c r="F3054" s="316">
        <v>156</v>
      </c>
      <c r="G3054" s="316">
        <f t="shared" si="55"/>
        <v>1560</v>
      </c>
      <c r="H3054" s="316">
        <v>10</v>
      </c>
      <c r="I3054" s="317"/>
      <c r="P3054" s="319"/>
      <c r="Q3054" s="319"/>
      <c r="R3054" s="319"/>
      <c r="S3054" s="319"/>
      <c r="T3054" s="319"/>
      <c r="U3054" s="319"/>
      <c r="V3054" s="319"/>
      <c r="W3054" s="319"/>
      <c r="X3054" s="319"/>
    </row>
    <row r="3055" spans="1:24" s="318" customFormat="1" x14ac:dyDescent="0.25">
      <c r="A3055" s="316">
        <v>4261</v>
      </c>
      <c r="B3055" s="316" t="s">
        <v>792</v>
      </c>
      <c r="C3055" s="316" t="s">
        <v>586</v>
      </c>
      <c r="D3055" s="316" t="s">
        <v>9</v>
      </c>
      <c r="E3055" s="316" t="s">
        <v>10</v>
      </c>
      <c r="F3055" s="316">
        <v>99</v>
      </c>
      <c r="G3055" s="316">
        <f t="shared" si="55"/>
        <v>7920</v>
      </c>
      <c r="H3055" s="316">
        <v>80</v>
      </c>
      <c r="I3055" s="317"/>
      <c r="P3055" s="319"/>
      <c r="Q3055" s="319"/>
      <c r="R3055" s="319"/>
      <c r="S3055" s="319"/>
      <c r="T3055" s="319"/>
      <c r="U3055" s="319"/>
      <c r="V3055" s="319"/>
      <c r="W3055" s="319"/>
      <c r="X3055" s="319"/>
    </row>
    <row r="3056" spans="1:24" s="318" customFormat="1" x14ac:dyDescent="0.25">
      <c r="A3056" s="316">
        <v>4261</v>
      </c>
      <c r="B3056" s="316" t="s">
        <v>772</v>
      </c>
      <c r="C3056" s="316" t="s">
        <v>601</v>
      </c>
      <c r="D3056" s="316" t="s">
        <v>9</v>
      </c>
      <c r="E3056" s="316" t="s">
        <v>10</v>
      </c>
      <c r="F3056" s="316">
        <v>1200</v>
      </c>
      <c r="G3056" s="316">
        <f t="shared" si="55"/>
        <v>12000</v>
      </c>
      <c r="H3056" s="316">
        <v>10</v>
      </c>
      <c r="I3056" s="317"/>
      <c r="P3056" s="319"/>
      <c r="Q3056" s="319"/>
      <c r="R3056" s="319"/>
      <c r="S3056" s="319"/>
      <c r="T3056" s="319"/>
      <c r="U3056" s="319"/>
      <c r="V3056" s="319"/>
      <c r="W3056" s="319"/>
      <c r="X3056" s="319"/>
    </row>
    <row r="3057" spans="1:24" s="318" customFormat="1" x14ac:dyDescent="0.25">
      <c r="A3057" s="316">
        <v>4261</v>
      </c>
      <c r="B3057" s="316" t="s">
        <v>789</v>
      </c>
      <c r="C3057" s="316" t="s">
        <v>582</v>
      </c>
      <c r="D3057" s="316" t="s">
        <v>9</v>
      </c>
      <c r="E3057" s="316" t="s">
        <v>10</v>
      </c>
      <c r="F3057" s="316">
        <v>280</v>
      </c>
      <c r="G3057" s="316">
        <f t="shared" si="55"/>
        <v>2800</v>
      </c>
      <c r="H3057" s="316">
        <v>10</v>
      </c>
      <c r="I3057" s="317"/>
      <c r="P3057" s="319"/>
      <c r="Q3057" s="319"/>
      <c r="R3057" s="319"/>
      <c r="S3057" s="319"/>
      <c r="T3057" s="319"/>
      <c r="U3057" s="319"/>
      <c r="V3057" s="319"/>
      <c r="W3057" s="319"/>
      <c r="X3057" s="319"/>
    </row>
    <row r="3058" spans="1:24" s="318" customFormat="1" x14ac:dyDescent="0.25">
      <c r="A3058" s="316">
        <v>4261</v>
      </c>
      <c r="B3058" s="316" t="s">
        <v>804</v>
      </c>
      <c r="C3058" s="316" t="s">
        <v>554</v>
      </c>
      <c r="D3058" s="316" t="s">
        <v>9</v>
      </c>
      <c r="E3058" s="316" t="s">
        <v>552</v>
      </c>
      <c r="F3058" s="316">
        <v>59.4</v>
      </c>
      <c r="G3058" s="316">
        <f t="shared" si="55"/>
        <v>3564</v>
      </c>
      <c r="H3058" s="316">
        <v>60</v>
      </c>
      <c r="I3058" s="317"/>
      <c r="P3058" s="319"/>
      <c r="Q3058" s="319"/>
      <c r="R3058" s="319"/>
      <c r="S3058" s="319"/>
      <c r="T3058" s="319"/>
      <c r="U3058" s="319"/>
      <c r="V3058" s="319"/>
      <c r="W3058" s="319"/>
      <c r="X3058" s="319"/>
    </row>
    <row r="3059" spans="1:24" s="318" customFormat="1" x14ac:dyDescent="0.25">
      <c r="A3059" s="316">
        <v>4261</v>
      </c>
      <c r="B3059" s="316" t="s">
        <v>796</v>
      </c>
      <c r="C3059" s="316" t="s">
        <v>622</v>
      </c>
      <c r="D3059" s="316" t="s">
        <v>9</v>
      </c>
      <c r="E3059" s="316" t="s">
        <v>10</v>
      </c>
      <c r="F3059" s="316">
        <v>632.21</v>
      </c>
      <c r="G3059" s="316">
        <f t="shared" si="55"/>
        <v>1454083</v>
      </c>
      <c r="H3059" s="316">
        <v>2300</v>
      </c>
      <c r="I3059" s="317"/>
      <c r="P3059" s="319"/>
      <c r="Q3059" s="319"/>
      <c r="R3059" s="319"/>
      <c r="S3059" s="319"/>
      <c r="T3059" s="319"/>
      <c r="U3059" s="319"/>
      <c r="V3059" s="319"/>
      <c r="W3059" s="319"/>
      <c r="X3059" s="319"/>
    </row>
    <row r="3060" spans="1:24" s="318" customFormat="1" x14ac:dyDescent="0.25">
      <c r="A3060" s="316">
        <v>4261</v>
      </c>
      <c r="B3060" s="316" t="s">
        <v>773</v>
      </c>
      <c r="C3060" s="316" t="s">
        <v>616</v>
      </c>
      <c r="D3060" s="316" t="s">
        <v>9</v>
      </c>
      <c r="E3060" s="316" t="s">
        <v>10</v>
      </c>
      <c r="F3060" s="316">
        <v>49.44</v>
      </c>
      <c r="G3060" s="316">
        <f t="shared" si="55"/>
        <v>2472</v>
      </c>
      <c r="H3060" s="316">
        <v>50</v>
      </c>
      <c r="I3060" s="317"/>
      <c r="P3060" s="319"/>
      <c r="Q3060" s="319"/>
      <c r="R3060" s="319"/>
      <c r="S3060" s="319"/>
      <c r="T3060" s="319"/>
      <c r="U3060" s="319"/>
      <c r="V3060" s="319"/>
      <c r="W3060" s="319"/>
      <c r="X3060" s="319"/>
    </row>
    <row r="3061" spans="1:24" s="318" customFormat="1" ht="40.5" x14ac:dyDescent="0.25">
      <c r="A3061" s="316">
        <v>4261</v>
      </c>
      <c r="B3061" s="316" t="s">
        <v>802</v>
      </c>
      <c r="C3061" s="316" t="s">
        <v>1489</v>
      </c>
      <c r="D3061" s="316" t="s">
        <v>9</v>
      </c>
      <c r="E3061" s="316" t="s">
        <v>10</v>
      </c>
      <c r="F3061" s="316">
        <v>528</v>
      </c>
      <c r="G3061" s="316">
        <f t="shared" si="55"/>
        <v>7920</v>
      </c>
      <c r="H3061" s="316">
        <v>15</v>
      </c>
      <c r="I3061" s="317"/>
      <c r="P3061" s="319"/>
      <c r="Q3061" s="319"/>
      <c r="R3061" s="319"/>
      <c r="S3061" s="319"/>
      <c r="T3061" s="319"/>
      <c r="U3061" s="319"/>
      <c r="V3061" s="319"/>
      <c r="W3061" s="319"/>
      <c r="X3061" s="319"/>
    </row>
    <row r="3062" spans="1:24" s="318" customFormat="1" ht="27" x14ac:dyDescent="0.25">
      <c r="A3062" s="316">
        <v>4261</v>
      </c>
      <c r="B3062" s="316" t="s">
        <v>791</v>
      </c>
      <c r="C3062" s="316" t="s">
        <v>560</v>
      </c>
      <c r="D3062" s="316" t="s">
        <v>9</v>
      </c>
      <c r="E3062" s="316" t="s">
        <v>10</v>
      </c>
      <c r="F3062" s="316">
        <v>59.4</v>
      </c>
      <c r="G3062" s="316">
        <f t="shared" si="55"/>
        <v>17820</v>
      </c>
      <c r="H3062" s="316">
        <v>300</v>
      </c>
      <c r="I3062" s="317"/>
      <c r="P3062" s="319"/>
      <c r="Q3062" s="319"/>
      <c r="R3062" s="319"/>
      <c r="S3062" s="319"/>
      <c r="T3062" s="319"/>
      <c r="U3062" s="319"/>
      <c r="V3062" s="319"/>
      <c r="W3062" s="319"/>
      <c r="X3062" s="319"/>
    </row>
    <row r="3063" spans="1:24" s="318" customFormat="1" ht="27" x14ac:dyDescent="0.25">
      <c r="A3063" s="316">
        <v>4261</v>
      </c>
      <c r="B3063" s="316" t="s">
        <v>788</v>
      </c>
      <c r="C3063" s="316" t="s">
        <v>596</v>
      </c>
      <c r="D3063" s="316" t="s">
        <v>9</v>
      </c>
      <c r="E3063" s="316" t="s">
        <v>10</v>
      </c>
      <c r="F3063" s="316">
        <v>49.2</v>
      </c>
      <c r="G3063" s="316">
        <f t="shared" si="55"/>
        <v>4920</v>
      </c>
      <c r="H3063" s="316">
        <v>100</v>
      </c>
      <c r="I3063" s="317"/>
      <c r="P3063" s="319"/>
      <c r="Q3063" s="319"/>
      <c r="R3063" s="319"/>
      <c r="S3063" s="319"/>
      <c r="T3063" s="319"/>
      <c r="U3063" s="319"/>
      <c r="V3063" s="319"/>
      <c r="W3063" s="319"/>
      <c r="X3063" s="319"/>
    </row>
    <row r="3064" spans="1:24" s="318" customFormat="1" x14ac:dyDescent="0.25">
      <c r="A3064" s="316">
        <v>4261</v>
      </c>
      <c r="B3064" s="316" t="s">
        <v>771</v>
      </c>
      <c r="C3064" s="316" t="s">
        <v>618</v>
      </c>
      <c r="D3064" s="316" t="s">
        <v>9</v>
      </c>
      <c r="E3064" s="316" t="s">
        <v>10</v>
      </c>
      <c r="F3064" s="316">
        <v>3000</v>
      </c>
      <c r="G3064" s="316">
        <f t="shared" si="55"/>
        <v>15000</v>
      </c>
      <c r="H3064" s="316">
        <v>5</v>
      </c>
      <c r="I3064" s="317"/>
      <c r="P3064" s="319"/>
      <c r="Q3064" s="319"/>
      <c r="R3064" s="319"/>
      <c r="S3064" s="319"/>
      <c r="T3064" s="319"/>
      <c r="U3064" s="319"/>
      <c r="V3064" s="319"/>
      <c r="W3064" s="319"/>
      <c r="X3064" s="319"/>
    </row>
    <row r="3065" spans="1:24" s="318" customFormat="1" x14ac:dyDescent="0.25">
      <c r="A3065" s="316">
        <v>4261</v>
      </c>
      <c r="B3065" s="316" t="s">
        <v>808</v>
      </c>
      <c r="C3065" s="316" t="s">
        <v>576</v>
      </c>
      <c r="D3065" s="316" t="s">
        <v>9</v>
      </c>
      <c r="E3065" s="316" t="s">
        <v>10</v>
      </c>
      <c r="F3065" s="316">
        <v>108</v>
      </c>
      <c r="G3065" s="316">
        <f t="shared" si="55"/>
        <v>2160</v>
      </c>
      <c r="H3065" s="316">
        <v>20</v>
      </c>
      <c r="I3065" s="317"/>
      <c r="P3065" s="319"/>
      <c r="Q3065" s="319"/>
      <c r="R3065" s="319"/>
      <c r="S3065" s="319"/>
      <c r="T3065" s="319"/>
      <c r="U3065" s="319"/>
      <c r="V3065" s="319"/>
      <c r="W3065" s="319"/>
      <c r="X3065" s="319"/>
    </row>
    <row r="3066" spans="1:24" s="318" customFormat="1" ht="27" x14ac:dyDescent="0.25">
      <c r="A3066" s="316">
        <v>4261</v>
      </c>
      <c r="B3066" s="316" t="s">
        <v>786</v>
      </c>
      <c r="C3066" s="316" t="s">
        <v>787</v>
      </c>
      <c r="D3066" s="316" t="s">
        <v>9</v>
      </c>
      <c r="E3066" s="316" t="s">
        <v>551</v>
      </c>
      <c r="F3066" s="316">
        <v>800</v>
      </c>
      <c r="G3066" s="316">
        <f t="shared" si="55"/>
        <v>12000</v>
      </c>
      <c r="H3066" s="316">
        <v>15</v>
      </c>
      <c r="I3066" s="317"/>
      <c r="P3066" s="319"/>
      <c r="Q3066" s="319"/>
      <c r="R3066" s="319"/>
      <c r="S3066" s="319"/>
      <c r="T3066" s="319"/>
      <c r="U3066" s="319"/>
      <c r="V3066" s="319"/>
      <c r="W3066" s="319"/>
      <c r="X3066" s="319"/>
    </row>
    <row r="3067" spans="1:24" s="318" customFormat="1" ht="40.5" x14ac:dyDescent="0.25">
      <c r="A3067" s="316">
        <v>4261</v>
      </c>
      <c r="B3067" s="316" t="s">
        <v>801</v>
      </c>
      <c r="C3067" s="316" t="s">
        <v>1489</v>
      </c>
      <c r="D3067" s="316" t="s">
        <v>9</v>
      </c>
      <c r="E3067" s="316" t="s">
        <v>551</v>
      </c>
      <c r="F3067" s="316">
        <v>424</v>
      </c>
      <c r="G3067" s="316">
        <f t="shared" si="55"/>
        <v>6360</v>
      </c>
      <c r="H3067" s="316">
        <v>15</v>
      </c>
      <c r="I3067" s="317"/>
      <c r="P3067" s="319"/>
      <c r="Q3067" s="319"/>
      <c r="R3067" s="319"/>
      <c r="S3067" s="319"/>
      <c r="T3067" s="319"/>
      <c r="U3067" s="319"/>
      <c r="V3067" s="319"/>
      <c r="W3067" s="319"/>
      <c r="X3067" s="319"/>
    </row>
    <row r="3068" spans="1:24" s="318" customFormat="1" x14ac:dyDescent="0.25">
      <c r="A3068" s="316">
        <v>4261</v>
      </c>
      <c r="B3068" s="316" t="s">
        <v>775</v>
      </c>
      <c r="C3068" s="316" t="s">
        <v>642</v>
      </c>
      <c r="D3068" s="316" t="s">
        <v>9</v>
      </c>
      <c r="E3068" s="316" t="s">
        <v>10</v>
      </c>
      <c r="F3068" s="316">
        <v>21.74</v>
      </c>
      <c r="G3068" s="316">
        <f t="shared" si="55"/>
        <v>19566</v>
      </c>
      <c r="H3068" s="316">
        <v>900</v>
      </c>
      <c r="I3068" s="317"/>
      <c r="P3068" s="319"/>
      <c r="Q3068" s="319"/>
      <c r="R3068" s="319"/>
      <c r="S3068" s="319"/>
      <c r="T3068" s="319"/>
      <c r="U3068" s="319"/>
      <c r="V3068" s="319"/>
      <c r="W3068" s="319"/>
      <c r="X3068" s="319"/>
    </row>
    <row r="3069" spans="1:24" s="318" customFormat="1" ht="40.5" x14ac:dyDescent="0.25">
      <c r="A3069" s="316">
        <v>4261</v>
      </c>
      <c r="B3069" s="316" t="s">
        <v>803</v>
      </c>
      <c r="C3069" s="316" t="s">
        <v>1489</v>
      </c>
      <c r="D3069" s="316" t="s">
        <v>9</v>
      </c>
      <c r="E3069" s="316" t="s">
        <v>10</v>
      </c>
      <c r="F3069" s="316">
        <v>2376</v>
      </c>
      <c r="G3069" s="316">
        <f t="shared" si="55"/>
        <v>4752</v>
      </c>
      <c r="H3069" s="316">
        <v>2</v>
      </c>
      <c r="I3069" s="317"/>
      <c r="P3069" s="319"/>
      <c r="Q3069" s="319"/>
      <c r="R3069" s="319"/>
      <c r="S3069" s="319"/>
      <c r="T3069" s="319"/>
      <c r="U3069" s="319"/>
      <c r="V3069" s="319"/>
      <c r="W3069" s="319"/>
      <c r="X3069" s="319"/>
    </row>
    <row r="3070" spans="1:24" s="318" customFormat="1" x14ac:dyDescent="0.25">
      <c r="A3070" s="316">
        <v>4261</v>
      </c>
      <c r="B3070" s="316" t="s">
        <v>794</v>
      </c>
      <c r="C3070" s="316" t="s">
        <v>570</v>
      </c>
      <c r="D3070" s="316" t="s">
        <v>9</v>
      </c>
      <c r="E3070" s="316" t="s">
        <v>10</v>
      </c>
      <c r="F3070" s="316">
        <v>1080</v>
      </c>
      <c r="G3070" s="316">
        <f t="shared" si="55"/>
        <v>21600</v>
      </c>
      <c r="H3070" s="316">
        <v>20</v>
      </c>
      <c r="I3070" s="317"/>
      <c r="P3070" s="319"/>
      <c r="Q3070" s="319"/>
      <c r="R3070" s="319"/>
      <c r="S3070" s="319"/>
      <c r="T3070" s="319"/>
      <c r="U3070" s="319"/>
      <c r="V3070" s="319"/>
      <c r="W3070" s="319"/>
      <c r="X3070" s="319"/>
    </row>
    <row r="3071" spans="1:24" s="318" customFormat="1" x14ac:dyDescent="0.25">
      <c r="A3071" s="316">
        <v>4267</v>
      </c>
      <c r="B3071" s="316" t="s">
        <v>757</v>
      </c>
      <c r="C3071" s="316" t="s">
        <v>550</v>
      </c>
      <c r="D3071" s="316" t="s">
        <v>9</v>
      </c>
      <c r="E3071" s="316" t="s">
        <v>11</v>
      </c>
      <c r="F3071" s="316">
        <v>70</v>
      </c>
      <c r="G3071" s="316">
        <f>+H3071*F3071</f>
        <v>595000</v>
      </c>
      <c r="H3071" s="316">
        <v>8500</v>
      </c>
      <c r="I3071" s="317"/>
      <c r="P3071" s="319"/>
      <c r="Q3071" s="319"/>
      <c r="R3071" s="319"/>
      <c r="S3071" s="319"/>
      <c r="T3071" s="319"/>
      <c r="U3071" s="319"/>
      <c r="V3071" s="319"/>
      <c r="W3071" s="319"/>
      <c r="X3071" s="319"/>
    </row>
    <row r="3072" spans="1:24" s="318" customFormat="1" x14ac:dyDescent="0.25">
      <c r="A3072" s="316">
        <v>4267</v>
      </c>
      <c r="B3072" s="316" t="s">
        <v>758</v>
      </c>
      <c r="C3072" s="316" t="s">
        <v>550</v>
      </c>
      <c r="D3072" s="316" t="s">
        <v>9</v>
      </c>
      <c r="E3072" s="316" t="s">
        <v>11</v>
      </c>
      <c r="F3072" s="316">
        <v>0</v>
      </c>
      <c r="G3072" s="316">
        <v>0</v>
      </c>
      <c r="H3072" s="316">
        <v>80</v>
      </c>
      <c r="I3072" s="317"/>
      <c r="P3072" s="319"/>
      <c r="Q3072" s="319"/>
      <c r="R3072" s="319"/>
      <c r="S3072" s="319"/>
      <c r="T3072" s="319"/>
      <c r="U3072" s="319"/>
      <c r="V3072" s="319"/>
      <c r="W3072" s="319"/>
      <c r="X3072" s="319"/>
    </row>
    <row r="3073" spans="1:24" s="318" customFormat="1" x14ac:dyDescent="0.25">
      <c r="A3073" s="316">
        <v>4264</v>
      </c>
      <c r="B3073" s="316" t="s">
        <v>756</v>
      </c>
      <c r="C3073" s="316" t="s">
        <v>235</v>
      </c>
      <c r="D3073" s="316" t="s">
        <v>9</v>
      </c>
      <c r="E3073" s="316" t="s">
        <v>11</v>
      </c>
      <c r="F3073" s="316">
        <v>490</v>
      </c>
      <c r="G3073" s="316">
        <f>F3073*H3073</f>
        <v>5948600</v>
      </c>
      <c r="H3073" s="316">
        <v>12140</v>
      </c>
      <c r="I3073" s="317"/>
      <c r="P3073" s="319"/>
      <c r="Q3073" s="319"/>
      <c r="R3073" s="319"/>
      <c r="S3073" s="319"/>
      <c r="T3073" s="319"/>
      <c r="U3073" s="319"/>
      <c r="V3073" s="319"/>
      <c r="W3073" s="319"/>
      <c r="X3073" s="319"/>
    </row>
    <row r="3074" spans="1:24" s="318" customFormat="1" ht="21" customHeight="1" x14ac:dyDescent="0.25">
      <c r="A3074" s="316">
        <v>5122</v>
      </c>
      <c r="B3074" s="316" t="s">
        <v>418</v>
      </c>
      <c r="C3074" s="316" t="s">
        <v>419</v>
      </c>
      <c r="D3074" s="316" t="s">
        <v>9</v>
      </c>
      <c r="E3074" s="316" t="s">
        <v>10</v>
      </c>
      <c r="F3074" s="316">
        <v>5000</v>
      </c>
      <c r="G3074" s="316">
        <f>+F3074*H3074</f>
        <v>150000</v>
      </c>
      <c r="H3074" s="316">
        <v>30</v>
      </c>
      <c r="I3074" s="317"/>
      <c r="P3074" s="319"/>
      <c r="Q3074" s="319"/>
      <c r="R3074" s="319"/>
      <c r="S3074" s="319"/>
      <c r="T3074" s="319"/>
      <c r="U3074" s="319"/>
      <c r="V3074" s="319"/>
      <c r="W3074" s="319"/>
      <c r="X3074" s="319"/>
    </row>
    <row r="3075" spans="1:24" s="318" customFormat="1" x14ac:dyDescent="0.25">
      <c r="A3075" s="316">
        <v>5122</v>
      </c>
      <c r="B3075" s="316" t="s">
        <v>415</v>
      </c>
      <c r="C3075" s="316" t="s">
        <v>416</v>
      </c>
      <c r="D3075" s="316" t="s">
        <v>9</v>
      </c>
      <c r="E3075" s="316" t="s">
        <v>10</v>
      </c>
      <c r="F3075" s="316">
        <v>181800</v>
      </c>
      <c r="G3075" s="316">
        <f t="shared" ref="G3075:G3081" si="56">+F3075*H3075</f>
        <v>1818000</v>
      </c>
      <c r="H3075" s="316">
        <v>10</v>
      </c>
      <c r="I3075" s="317"/>
      <c r="P3075" s="319"/>
      <c r="Q3075" s="319"/>
      <c r="R3075" s="319"/>
      <c r="S3075" s="319"/>
      <c r="T3075" s="319"/>
      <c r="U3075" s="319"/>
      <c r="V3075" s="319"/>
      <c r="W3075" s="319"/>
      <c r="X3075" s="319"/>
    </row>
    <row r="3076" spans="1:24" s="318" customFormat="1" ht="40.5" x14ac:dyDescent="0.25">
      <c r="A3076" s="316">
        <v>5122</v>
      </c>
      <c r="B3076" s="316" t="s">
        <v>422</v>
      </c>
      <c r="C3076" s="316" t="s">
        <v>423</v>
      </c>
      <c r="D3076" s="316" t="s">
        <v>9</v>
      </c>
      <c r="E3076" s="316" t="s">
        <v>10</v>
      </c>
      <c r="F3076" s="316">
        <v>216000</v>
      </c>
      <c r="G3076" s="316">
        <f t="shared" si="56"/>
        <v>1296000</v>
      </c>
      <c r="H3076" s="316">
        <v>6</v>
      </c>
      <c r="I3076" s="317"/>
      <c r="P3076" s="319"/>
      <c r="Q3076" s="319"/>
      <c r="R3076" s="319"/>
      <c r="S3076" s="319"/>
      <c r="T3076" s="319"/>
      <c r="U3076" s="319"/>
      <c r="V3076" s="319"/>
      <c r="W3076" s="319"/>
      <c r="X3076" s="319"/>
    </row>
    <row r="3077" spans="1:24" s="318" customFormat="1" x14ac:dyDescent="0.25">
      <c r="A3077" s="316">
        <v>5122</v>
      </c>
      <c r="B3077" s="316" t="s">
        <v>426</v>
      </c>
      <c r="C3077" s="316" t="s">
        <v>427</v>
      </c>
      <c r="D3077" s="316" t="s">
        <v>9</v>
      </c>
      <c r="E3077" s="316" t="s">
        <v>10</v>
      </c>
      <c r="F3077" s="316">
        <v>12000</v>
      </c>
      <c r="G3077" s="316">
        <f t="shared" si="56"/>
        <v>120000</v>
      </c>
      <c r="H3077" s="316">
        <v>10</v>
      </c>
      <c r="I3077" s="317"/>
      <c r="P3077" s="319"/>
      <c r="Q3077" s="319"/>
      <c r="R3077" s="319"/>
      <c r="S3077" s="319"/>
      <c r="T3077" s="319"/>
      <c r="U3077" s="319"/>
      <c r="V3077" s="319"/>
      <c r="W3077" s="319"/>
      <c r="X3077" s="319"/>
    </row>
    <row r="3078" spans="1:24" s="318" customFormat="1" x14ac:dyDescent="0.25">
      <c r="A3078" s="316">
        <v>5122</v>
      </c>
      <c r="B3078" s="316" t="s">
        <v>420</v>
      </c>
      <c r="C3078" s="316" t="s">
        <v>421</v>
      </c>
      <c r="D3078" s="316" t="s">
        <v>9</v>
      </c>
      <c r="E3078" s="316" t="s">
        <v>10</v>
      </c>
      <c r="F3078" s="316">
        <v>46800</v>
      </c>
      <c r="G3078" s="316">
        <f t="shared" si="56"/>
        <v>234000</v>
      </c>
      <c r="H3078" s="316">
        <v>5</v>
      </c>
      <c r="I3078" s="317"/>
      <c r="P3078" s="319"/>
      <c r="Q3078" s="319"/>
      <c r="R3078" s="319"/>
      <c r="S3078" s="319"/>
      <c r="T3078" s="319"/>
      <c r="U3078" s="319"/>
      <c r="V3078" s="319"/>
      <c r="W3078" s="319"/>
      <c r="X3078" s="319"/>
    </row>
    <row r="3079" spans="1:24" s="318" customFormat="1" ht="27" x14ac:dyDescent="0.25">
      <c r="A3079" s="316">
        <v>5122</v>
      </c>
      <c r="B3079" s="316" t="s">
        <v>424</v>
      </c>
      <c r="C3079" s="316" t="s">
        <v>425</v>
      </c>
      <c r="D3079" s="316" t="s">
        <v>9</v>
      </c>
      <c r="E3079" s="316" t="s">
        <v>10</v>
      </c>
      <c r="F3079" s="316">
        <v>60000</v>
      </c>
      <c r="G3079" s="316">
        <f t="shared" si="56"/>
        <v>360000</v>
      </c>
      <c r="H3079" s="316">
        <v>6</v>
      </c>
      <c r="I3079" s="317"/>
      <c r="P3079" s="319"/>
      <c r="Q3079" s="319"/>
      <c r="R3079" s="319"/>
      <c r="S3079" s="319"/>
      <c r="T3079" s="319"/>
      <c r="U3079" s="319"/>
      <c r="V3079" s="319"/>
      <c r="W3079" s="319"/>
      <c r="X3079" s="319"/>
    </row>
    <row r="3080" spans="1:24" s="318" customFormat="1" x14ac:dyDescent="0.25">
      <c r="A3080" s="316">
        <v>5122</v>
      </c>
      <c r="B3080" s="316" t="s">
        <v>1254</v>
      </c>
      <c r="C3080" s="316" t="s">
        <v>1255</v>
      </c>
      <c r="D3080" s="316" t="s">
        <v>9</v>
      </c>
      <c r="E3080" s="316" t="s">
        <v>10</v>
      </c>
      <c r="F3080" s="316">
        <v>295920</v>
      </c>
      <c r="G3080" s="316">
        <f t="shared" si="56"/>
        <v>295920</v>
      </c>
      <c r="H3080" s="316">
        <v>1</v>
      </c>
      <c r="I3080" s="317"/>
      <c r="P3080" s="319"/>
      <c r="Q3080" s="319"/>
      <c r="R3080" s="319"/>
      <c r="S3080" s="319"/>
      <c r="T3080" s="319"/>
      <c r="U3080" s="319"/>
      <c r="V3080" s="319"/>
      <c r="W3080" s="319"/>
      <c r="X3080" s="319"/>
    </row>
    <row r="3081" spans="1:24" s="318" customFormat="1" x14ac:dyDescent="0.25">
      <c r="A3081" s="316">
        <v>5122</v>
      </c>
      <c r="B3081" s="316" t="s">
        <v>417</v>
      </c>
      <c r="C3081" s="316" t="s">
        <v>416</v>
      </c>
      <c r="D3081" s="316" t="s">
        <v>9</v>
      </c>
      <c r="E3081" s="316" t="s">
        <v>10</v>
      </c>
      <c r="F3081" s="316">
        <v>344400</v>
      </c>
      <c r="G3081" s="316">
        <f t="shared" si="56"/>
        <v>344400</v>
      </c>
      <c r="H3081" s="316">
        <v>1</v>
      </c>
      <c r="I3081" s="317"/>
      <c r="P3081" s="319"/>
      <c r="Q3081" s="319"/>
      <c r="R3081" s="319"/>
      <c r="S3081" s="319"/>
      <c r="T3081" s="319"/>
      <c r="U3081" s="319"/>
      <c r="V3081" s="319"/>
      <c r="W3081" s="319"/>
      <c r="X3081" s="319"/>
    </row>
    <row r="3082" spans="1:24" s="318" customFormat="1" x14ac:dyDescent="0.25">
      <c r="A3082" s="316">
        <v>5122</v>
      </c>
      <c r="B3082" s="316" t="s">
        <v>2012</v>
      </c>
      <c r="C3082" s="316" t="s">
        <v>416</v>
      </c>
      <c r="D3082" s="316" t="s">
        <v>9</v>
      </c>
      <c r="E3082" s="316" t="s">
        <v>10</v>
      </c>
      <c r="F3082" s="316">
        <v>255000</v>
      </c>
      <c r="G3082" s="316">
        <f>+F3082*H3082</f>
        <v>6120000</v>
      </c>
      <c r="H3082" s="316">
        <v>24</v>
      </c>
      <c r="I3082" s="317"/>
      <c r="P3082" s="319"/>
      <c r="Q3082" s="319"/>
      <c r="R3082" s="319"/>
      <c r="S3082" s="319"/>
      <c r="T3082" s="319"/>
      <c r="U3082" s="319"/>
      <c r="V3082" s="319"/>
      <c r="W3082" s="319"/>
      <c r="X3082" s="319"/>
    </row>
    <row r="3083" spans="1:24" s="318" customFormat="1" x14ac:dyDescent="0.25">
      <c r="A3083" s="316">
        <v>5122</v>
      </c>
      <c r="B3083" s="316" t="s">
        <v>2856</v>
      </c>
      <c r="C3083" s="316" t="s">
        <v>2330</v>
      </c>
      <c r="D3083" s="316" t="s">
        <v>9</v>
      </c>
      <c r="E3083" s="316" t="s">
        <v>10</v>
      </c>
      <c r="F3083" s="316">
        <v>32000</v>
      </c>
      <c r="G3083" s="316">
        <f>+F3083*H3083</f>
        <v>320000</v>
      </c>
      <c r="H3083" s="316">
        <v>10</v>
      </c>
      <c r="I3083" s="317"/>
      <c r="P3083" s="319"/>
      <c r="Q3083" s="319"/>
      <c r="R3083" s="319"/>
      <c r="S3083" s="319"/>
      <c r="T3083" s="319"/>
      <c r="U3083" s="319"/>
      <c r="V3083" s="319"/>
      <c r="W3083" s="319"/>
      <c r="X3083" s="319"/>
    </row>
    <row r="3084" spans="1:24" s="318" customFormat="1" x14ac:dyDescent="0.25">
      <c r="A3084" s="316">
        <v>5122</v>
      </c>
      <c r="B3084" s="316" t="s">
        <v>2857</v>
      </c>
      <c r="C3084" s="316" t="s">
        <v>2332</v>
      </c>
      <c r="D3084" s="316" t="s">
        <v>9</v>
      </c>
      <c r="E3084" s="316" t="s">
        <v>10</v>
      </c>
      <c r="F3084" s="316">
        <v>70000</v>
      </c>
      <c r="G3084" s="316">
        <f t="shared" ref="G3084:G3088" si="57">+F3084*H3084</f>
        <v>210000</v>
      </c>
      <c r="H3084" s="316">
        <v>3</v>
      </c>
      <c r="I3084" s="317"/>
      <c r="P3084" s="319"/>
      <c r="Q3084" s="319"/>
      <c r="R3084" s="319"/>
      <c r="S3084" s="319"/>
      <c r="T3084" s="319"/>
      <c r="U3084" s="319"/>
      <c r="V3084" s="319"/>
      <c r="W3084" s="319"/>
      <c r="X3084" s="319"/>
    </row>
    <row r="3085" spans="1:24" s="318" customFormat="1" x14ac:dyDescent="0.25">
      <c r="A3085" s="316">
        <v>5122</v>
      </c>
      <c r="B3085" s="316" t="s">
        <v>2858</v>
      </c>
      <c r="C3085" s="316" t="s">
        <v>2859</v>
      </c>
      <c r="D3085" s="316" t="s">
        <v>9</v>
      </c>
      <c r="E3085" s="316" t="s">
        <v>10</v>
      </c>
      <c r="F3085" s="316">
        <v>800000</v>
      </c>
      <c r="G3085" s="316">
        <f t="shared" si="57"/>
        <v>800000</v>
      </c>
      <c r="H3085" s="316">
        <v>1</v>
      </c>
      <c r="I3085" s="317"/>
      <c r="P3085" s="319"/>
      <c r="Q3085" s="319"/>
      <c r="R3085" s="319"/>
      <c r="S3085" s="319"/>
      <c r="T3085" s="319"/>
      <c r="U3085" s="319"/>
      <c r="V3085" s="319"/>
      <c r="W3085" s="319"/>
      <c r="X3085" s="319"/>
    </row>
    <row r="3086" spans="1:24" s="318" customFormat="1" ht="27" x14ac:dyDescent="0.25">
      <c r="A3086" s="316">
        <v>5122</v>
      </c>
      <c r="B3086" s="316" t="s">
        <v>2860</v>
      </c>
      <c r="C3086" s="316" t="s">
        <v>2861</v>
      </c>
      <c r="D3086" s="316" t="s">
        <v>9</v>
      </c>
      <c r="E3086" s="316" t="s">
        <v>10</v>
      </c>
      <c r="F3086" s="316">
        <v>25000</v>
      </c>
      <c r="G3086" s="316">
        <f t="shared" si="57"/>
        <v>50000</v>
      </c>
      <c r="H3086" s="316">
        <v>2</v>
      </c>
      <c r="I3086" s="317"/>
      <c r="P3086" s="319"/>
      <c r="Q3086" s="319"/>
      <c r="R3086" s="319"/>
      <c r="S3086" s="319"/>
      <c r="T3086" s="319"/>
      <c r="U3086" s="319"/>
      <c r="V3086" s="319"/>
      <c r="W3086" s="319"/>
      <c r="X3086" s="319"/>
    </row>
    <row r="3087" spans="1:24" s="318" customFormat="1" x14ac:dyDescent="0.25">
      <c r="A3087" s="316">
        <v>5122</v>
      </c>
      <c r="B3087" s="316" t="s">
        <v>2862</v>
      </c>
      <c r="C3087" s="316" t="s">
        <v>1354</v>
      </c>
      <c r="D3087" s="316" t="s">
        <v>9</v>
      </c>
      <c r="E3087" s="316" t="s">
        <v>10</v>
      </c>
      <c r="F3087" s="316">
        <v>80000</v>
      </c>
      <c r="G3087" s="316">
        <f t="shared" si="57"/>
        <v>80000</v>
      </c>
      <c r="H3087" s="316">
        <v>1</v>
      </c>
      <c r="I3087" s="317"/>
      <c r="P3087" s="319"/>
      <c r="Q3087" s="319"/>
      <c r="R3087" s="319"/>
      <c r="S3087" s="319"/>
      <c r="T3087" s="319"/>
      <c r="U3087" s="319"/>
      <c r="V3087" s="319"/>
      <c r="W3087" s="319"/>
      <c r="X3087" s="319"/>
    </row>
    <row r="3088" spans="1:24" s="318" customFormat="1" x14ac:dyDescent="0.25">
      <c r="A3088" s="316">
        <v>5122</v>
      </c>
      <c r="B3088" s="316" t="s">
        <v>2863</v>
      </c>
      <c r="C3088" s="316" t="s">
        <v>2864</v>
      </c>
      <c r="D3088" s="316" t="s">
        <v>9</v>
      </c>
      <c r="E3088" s="316" t="s">
        <v>10</v>
      </c>
      <c r="F3088" s="316">
        <v>24000</v>
      </c>
      <c r="G3088" s="316">
        <f t="shared" si="57"/>
        <v>24000</v>
      </c>
      <c r="H3088" s="316">
        <v>1</v>
      </c>
      <c r="I3088" s="317"/>
      <c r="P3088" s="319"/>
      <c r="Q3088" s="319"/>
      <c r="R3088" s="319"/>
      <c r="S3088" s="319"/>
      <c r="T3088" s="319"/>
      <c r="U3088" s="319"/>
      <c r="V3088" s="319"/>
      <c r="W3088" s="319"/>
      <c r="X3088" s="319"/>
    </row>
    <row r="3089" spans="1:24" s="318" customFormat="1" x14ac:dyDescent="0.25">
      <c r="A3089" s="316">
        <v>5122</v>
      </c>
      <c r="B3089" s="316" t="s">
        <v>2865</v>
      </c>
      <c r="C3089" s="316" t="s">
        <v>2866</v>
      </c>
      <c r="D3089" s="316" t="s">
        <v>9</v>
      </c>
      <c r="E3089" s="316" t="s">
        <v>10</v>
      </c>
      <c r="F3089" s="316">
        <v>23000</v>
      </c>
      <c r="G3089" s="316"/>
      <c r="H3089" s="316">
        <v>1</v>
      </c>
      <c r="I3089" s="317"/>
      <c r="P3089" s="319"/>
      <c r="Q3089" s="319"/>
      <c r="R3089" s="319"/>
      <c r="S3089" s="319"/>
      <c r="T3089" s="319"/>
      <c r="U3089" s="319"/>
      <c r="V3089" s="319"/>
      <c r="W3089" s="319"/>
      <c r="X3089" s="319"/>
    </row>
    <row r="3090" spans="1:24" s="318" customFormat="1" ht="15" customHeight="1" x14ac:dyDescent="0.25">
      <c r="A3090" s="316">
        <v>4241</v>
      </c>
      <c r="B3090" s="316" t="s">
        <v>2855</v>
      </c>
      <c r="C3090" s="316" t="s">
        <v>550</v>
      </c>
      <c r="D3090" s="316" t="s">
        <v>9</v>
      </c>
      <c r="E3090" s="316" t="s">
        <v>11</v>
      </c>
      <c r="F3090" s="316">
        <v>300</v>
      </c>
      <c r="G3090" s="316">
        <f>+F3090*H3090</f>
        <v>24000</v>
      </c>
      <c r="H3090" s="316">
        <v>80</v>
      </c>
      <c r="I3090" s="317"/>
      <c r="P3090" s="319"/>
      <c r="Q3090" s="319"/>
      <c r="R3090" s="319"/>
      <c r="S3090" s="319"/>
      <c r="T3090" s="319"/>
      <c r="U3090" s="319"/>
      <c r="V3090" s="319"/>
      <c r="W3090" s="319"/>
      <c r="X3090" s="319"/>
    </row>
    <row r="3091" spans="1:24" s="318" customFormat="1" ht="15" customHeight="1" x14ac:dyDescent="0.25">
      <c r="A3091" s="316">
        <v>4267</v>
      </c>
      <c r="B3091" s="316" t="s">
        <v>4881</v>
      </c>
      <c r="C3091" s="316" t="s">
        <v>550</v>
      </c>
      <c r="D3091" s="316" t="s">
        <v>9</v>
      </c>
      <c r="E3091" s="316" t="s">
        <v>11</v>
      </c>
      <c r="F3091" s="316">
        <v>80</v>
      </c>
      <c r="G3091" s="316">
        <f>+F3091*H3091</f>
        <v>594320</v>
      </c>
      <c r="H3091" s="316">
        <v>7429</v>
      </c>
      <c r="I3091" s="317"/>
      <c r="P3091" s="319"/>
      <c r="Q3091" s="319"/>
      <c r="R3091" s="319"/>
      <c r="S3091" s="319"/>
      <c r="T3091" s="319"/>
      <c r="U3091" s="319"/>
      <c r="V3091" s="319"/>
      <c r="W3091" s="319"/>
      <c r="X3091" s="319"/>
    </row>
    <row r="3092" spans="1:24" s="318" customFormat="1" ht="15" customHeight="1" x14ac:dyDescent="0.25">
      <c r="A3092" s="316">
        <v>5122</v>
      </c>
      <c r="B3092" s="316" t="s">
        <v>4882</v>
      </c>
      <c r="C3092" s="316" t="s">
        <v>2332</v>
      </c>
      <c r="D3092" s="316" t="s">
        <v>9</v>
      </c>
      <c r="E3092" s="316" t="s">
        <v>10</v>
      </c>
      <c r="F3092" s="316">
        <v>350000</v>
      </c>
      <c r="G3092" s="316">
        <f>+F3092*H3092</f>
        <v>350000</v>
      </c>
      <c r="H3092" s="316">
        <v>1</v>
      </c>
      <c r="I3092" s="317"/>
      <c r="P3092" s="319"/>
      <c r="Q3092" s="319"/>
      <c r="R3092" s="319"/>
      <c r="S3092" s="319"/>
      <c r="T3092" s="319"/>
      <c r="U3092" s="319"/>
      <c r="V3092" s="319"/>
      <c r="W3092" s="319"/>
      <c r="X3092" s="319"/>
    </row>
    <row r="3093" spans="1:24" s="318" customFormat="1" ht="15" customHeight="1" x14ac:dyDescent="0.25">
      <c r="A3093" s="541" t="s">
        <v>12</v>
      </c>
      <c r="B3093" s="542"/>
      <c r="C3093" s="542"/>
      <c r="D3093" s="542"/>
      <c r="E3093" s="542"/>
      <c r="F3093" s="542"/>
      <c r="G3093" s="542"/>
      <c r="H3093" s="543"/>
      <c r="I3093" s="317"/>
      <c r="P3093" s="319"/>
      <c r="Q3093" s="319"/>
      <c r="R3093" s="319"/>
      <c r="S3093" s="319"/>
      <c r="T3093" s="319"/>
      <c r="U3093" s="319"/>
      <c r="V3093" s="319"/>
      <c r="W3093" s="319"/>
      <c r="X3093" s="319"/>
    </row>
    <row r="3094" spans="1:24" s="318" customFormat="1" ht="27" x14ac:dyDescent="0.25">
      <c r="A3094" s="316">
        <v>4234</v>
      </c>
      <c r="B3094" s="316" t="s">
        <v>3037</v>
      </c>
      <c r="C3094" s="316" t="s">
        <v>541</v>
      </c>
      <c r="D3094" s="316" t="s">
        <v>9</v>
      </c>
      <c r="E3094" s="316" t="s">
        <v>14</v>
      </c>
      <c r="F3094" s="316">
        <v>180000</v>
      </c>
      <c r="G3094" s="316">
        <v>180000</v>
      </c>
      <c r="H3094" s="316">
        <v>1</v>
      </c>
      <c r="I3094" s="317"/>
      <c r="P3094" s="319"/>
      <c r="Q3094" s="319"/>
      <c r="R3094" s="319"/>
      <c r="S3094" s="319"/>
      <c r="T3094" s="319"/>
      <c r="U3094" s="319"/>
      <c r="V3094" s="319"/>
      <c r="W3094" s="319"/>
      <c r="X3094" s="319"/>
    </row>
    <row r="3095" spans="1:24" s="318" customFormat="1" ht="27" x14ac:dyDescent="0.25">
      <c r="A3095" s="316">
        <v>4234</v>
      </c>
      <c r="B3095" s="316" t="s">
        <v>3038</v>
      </c>
      <c r="C3095" s="316" t="s">
        <v>541</v>
      </c>
      <c r="D3095" s="316" t="s">
        <v>9</v>
      </c>
      <c r="E3095" s="316" t="s">
        <v>14</v>
      </c>
      <c r="F3095" s="316">
        <v>70000</v>
      </c>
      <c r="G3095" s="316">
        <v>70000</v>
      </c>
      <c r="H3095" s="316">
        <v>1</v>
      </c>
      <c r="I3095" s="317"/>
      <c r="P3095" s="319"/>
      <c r="Q3095" s="319"/>
      <c r="R3095" s="319"/>
      <c r="S3095" s="319"/>
      <c r="T3095" s="319"/>
      <c r="U3095" s="319"/>
      <c r="V3095" s="319"/>
      <c r="W3095" s="319"/>
      <c r="X3095" s="319"/>
    </row>
    <row r="3096" spans="1:24" s="318" customFormat="1" ht="27" x14ac:dyDescent="0.25">
      <c r="A3096" s="316">
        <v>4234</v>
      </c>
      <c r="B3096" s="316" t="s">
        <v>3039</v>
      </c>
      <c r="C3096" s="316" t="s">
        <v>541</v>
      </c>
      <c r="D3096" s="316" t="s">
        <v>9</v>
      </c>
      <c r="E3096" s="316" t="s">
        <v>14</v>
      </c>
      <c r="F3096" s="316">
        <v>300000</v>
      </c>
      <c r="G3096" s="316">
        <v>300000</v>
      </c>
      <c r="H3096" s="316">
        <v>1</v>
      </c>
      <c r="I3096" s="317"/>
      <c r="P3096" s="319"/>
      <c r="Q3096" s="319"/>
      <c r="R3096" s="319"/>
      <c r="S3096" s="319"/>
      <c r="T3096" s="319"/>
      <c r="U3096" s="319"/>
      <c r="V3096" s="319"/>
      <c r="W3096" s="319"/>
      <c r="X3096" s="319"/>
    </row>
    <row r="3097" spans="1:24" s="318" customFormat="1" ht="40.5" x14ac:dyDescent="0.25">
      <c r="A3097" s="316">
        <v>4241</v>
      </c>
      <c r="B3097" s="316" t="s">
        <v>2854</v>
      </c>
      <c r="C3097" s="316" t="s">
        <v>408</v>
      </c>
      <c r="D3097" s="316" t="s">
        <v>13</v>
      </c>
      <c r="E3097" s="316" t="s">
        <v>14</v>
      </c>
      <c r="F3097" s="316">
        <v>80000</v>
      </c>
      <c r="G3097" s="316">
        <v>80000</v>
      </c>
      <c r="H3097" s="316">
        <v>1</v>
      </c>
      <c r="I3097" s="317"/>
      <c r="P3097" s="319"/>
      <c r="Q3097" s="319"/>
      <c r="R3097" s="319"/>
      <c r="S3097" s="319"/>
      <c r="T3097" s="319"/>
      <c r="U3097" s="319"/>
      <c r="V3097" s="319"/>
      <c r="W3097" s="319"/>
      <c r="X3097" s="319"/>
    </row>
    <row r="3098" spans="1:24" s="318" customFormat="1" ht="27" x14ac:dyDescent="0.25">
      <c r="A3098" s="316">
        <v>4252</v>
      </c>
      <c r="B3098" s="316" t="s">
        <v>1627</v>
      </c>
      <c r="C3098" s="316" t="s">
        <v>454</v>
      </c>
      <c r="D3098" s="316" t="s">
        <v>390</v>
      </c>
      <c r="E3098" s="316" t="s">
        <v>14</v>
      </c>
      <c r="F3098" s="316">
        <v>0</v>
      </c>
      <c r="G3098" s="316">
        <v>0</v>
      </c>
      <c r="H3098" s="316">
        <v>1</v>
      </c>
      <c r="I3098" s="317"/>
      <c r="P3098" s="319"/>
      <c r="Q3098" s="319"/>
      <c r="R3098" s="319"/>
      <c r="S3098" s="319"/>
      <c r="T3098" s="319"/>
      <c r="U3098" s="319"/>
      <c r="V3098" s="319"/>
      <c r="W3098" s="319"/>
      <c r="X3098" s="319"/>
    </row>
    <row r="3099" spans="1:24" s="318" customFormat="1" ht="15" customHeight="1" x14ac:dyDescent="0.25">
      <c r="A3099" s="316">
        <v>4241</v>
      </c>
      <c r="B3099" s="316" t="s">
        <v>2261</v>
      </c>
      <c r="C3099" s="316" t="s">
        <v>1681</v>
      </c>
      <c r="D3099" s="316" t="s">
        <v>9</v>
      </c>
      <c r="E3099" s="316" t="s">
        <v>14</v>
      </c>
      <c r="F3099" s="316">
        <v>400000</v>
      </c>
      <c r="G3099" s="316">
        <v>400000</v>
      </c>
      <c r="H3099" s="316">
        <v>1</v>
      </c>
      <c r="I3099" s="317"/>
      <c r="P3099" s="319"/>
      <c r="Q3099" s="319"/>
      <c r="R3099" s="319"/>
      <c r="S3099" s="319"/>
      <c r="T3099" s="319"/>
      <c r="U3099" s="319"/>
      <c r="V3099" s="319"/>
      <c r="W3099" s="319"/>
      <c r="X3099" s="319"/>
    </row>
    <row r="3100" spans="1:24" s="318" customFormat="1" ht="27" x14ac:dyDescent="0.25">
      <c r="A3100" s="316">
        <v>4241</v>
      </c>
      <c r="B3100" s="316" t="s">
        <v>1599</v>
      </c>
      <c r="C3100" s="316" t="s">
        <v>401</v>
      </c>
      <c r="D3100" s="316" t="s">
        <v>390</v>
      </c>
      <c r="E3100" s="316" t="s">
        <v>14</v>
      </c>
      <c r="F3100" s="316">
        <v>45000</v>
      </c>
      <c r="G3100" s="316">
        <v>45000</v>
      </c>
      <c r="H3100" s="316">
        <v>1</v>
      </c>
      <c r="I3100" s="317"/>
      <c r="P3100" s="319"/>
      <c r="Q3100" s="319"/>
      <c r="R3100" s="319"/>
      <c r="S3100" s="319"/>
      <c r="T3100" s="319"/>
      <c r="U3100" s="319"/>
      <c r="V3100" s="319"/>
      <c r="W3100" s="319"/>
      <c r="X3100" s="319"/>
    </row>
    <row r="3101" spans="1:24" s="318" customFormat="1" ht="40.5" x14ac:dyDescent="0.25">
      <c r="A3101" s="316">
        <v>4214</v>
      </c>
      <c r="B3101" s="316" t="s">
        <v>1587</v>
      </c>
      <c r="C3101" s="316" t="s">
        <v>412</v>
      </c>
      <c r="D3101" s="316" t="s">
        <v>9</v>
      </c>
      <c r="E3101" s="316" t="s">
        <v>14</v>
      </c>
      <c r="F3101" s="316">
        <v>192000</v>
      </c>
      <c r="G3101" s="316">
        <v>192000</v>
      </c>
      <c r="H3101" s="316">
        <v>1</v>
      </c>
      <c r="I3101" s="317"/>
      <c r="P3101" s="319"/>
      <c r="Q3101" s="319"/>
      <c r="R3101" s="319"/>
      <c r="S3101" s="319"/>
      <c r="T3101" s="319"/>
      <c r="U3101" s="319"/>
      <c r="V3101" s="319"/>
      <c r="W3101" s="319"/>
      <c r="X3101" s="319"/>
    </row>
    <row r="3102" spans="1:24" s="318" customFormat="1" ht="40.5" x14ac:dyDescent="0.25">
      <c r="A3102" s="316">
        <v>4214</v>
      </c>
      <c r="B3102" s="316" t="s">
        <v>1256</v>
      </c>
      <c r="C3102" s="316" t="s">
        <v>412</v>
      </c>
      <c r="D3102" s="316" t="s">
        <v>9</v>
      </c>
      <c r="E3102" s="316" t="s">
        <v>14</v>
      </c>
      <c r="F3102" s="316">
        <v>0</v>
      </c>
      <c r="G3102" s="316">
        <v>0</v>
      </c>
      <c r="H3102" s="316">
        <v>1</v>
      </c>
      <c r="I3102" s="317"/>
      <c r="P3102" s="319"/>
      <c r="Q3102" s="319"/>
      <c r="R3102" s="319"/>
      <c r="S3102" s="319"/>
      <c r="T3102" s="319"/>
      <c r="U3102" s="319"/>
      <c r="V3102" s="319"/>
      <c r="W3102" s="319"/>
      <c r="X3102" s="319"/>
    </row>
    <row r="3103" spans="1:24" s="318" customFormat="1" ht="27" x14ac:dyDescent="0.25">
      <c r="A3103" s="316">
        <v>4214</v>
      </c>
      <c r="B3103" s="316" t="s">
        <v>1257</v>
      </c>
      <c r="C3103" s="316" t="s">
        <v>500</v>
      </c>
      <c r="D3103" s="316" t="s">
        <v>9</v>
      </c>
      <c r="E3103" s="316" t="s">
        <v>14</v>
      </c>
      <c r="F3103" s="316">
        <v>2308800</v>
      </c>
      <c r="G3103" s="316">
        <v>2308800</v>
      </c>
      <c r="H3103" s="316">
        <v>1</v>
      </c>
      <c r="I3103" s="317"/>
      <c r="P3103" s="319"/>
      <c r="Q3103" s="319"/>
      <c r="R3103" s="319"/>
      <c r="S3103" s="319"/>
      <c r="T3103" s="319"/>
      <c r="U3103" s="319"/>
      <c r="V3103" s="319"/>
      <c r="W3103" s="319"/>
      <c r="X3103" s="319"/>
    </row>
    <row r="3104" spans="1:24" s="318" customFormat="1" ht="27" x14ac:dyDescent="0.25">
      <c r="A3104" s="316">
        <v>4212</v>
      </c>
      <c r="B3104" s="316" t="s">
        <v>753</v>
      </c>
      <c r="C3104" s="316" t="s">
        <v>525</v>
      </c>
      <c r="D3104" s="316" t="s">
        <v>390</v>
      </c>
      <c r="E3104" s="316" t="s">
        <v>14</v>
      </c>
      <c r="F3104" s="316">
        <v>1830000</v>
      </c>
      <c r="G3104" s="316">
        <v>1830000</v>
      </c>
      <c r="H3104" s="316">
        <v>1</v>
      </c>
      <c r="I3104" s="317"/>
      <c r="P3104" s="319"/>
      <c r="Q3104" s="319"/>
      <c r="R3104" s="319"/>
      <c r="S3104" s="319"/>
      <c r="T3104" s="319"/>
      <c r="U3104" s="319"/>
      <c r="V3104" s="319"/>
      <c r="W3104" s="319"/>
      <c r="X3104" s="319"/>
    </row>
    <row r="3105" spans="1:24" s="318" customFormat="1" ht="27" x14ac:dyDescent="0.25">
      <c r="A3105" s="316">
        <v>4213</v>
      </c>
      <c r="B3105" s="316" t="s">
        <v>752</v>
      </c>
      <c r="C3105" s="316" t="s">
        <v>525</v>
      </c>
      <c r="D3105" s="316" t="s">
        <v>390</v>
      </c>
      <c r="E3105" s="316" t="s">
        <v>14</v>
      </c>
      <c r="F3105" s="316">
        <v>200000</v>
      </c>
      <c r="G3105" s="316">
        <v>200000</v>
      </c>
      <c r="H3105" s="316">
        <v>1</v>
      </c>
      <c r="I3105" s="317"/>
      <c r="P3105" s="319"/>
      <c r="Q3105" s="319"/>
      <c r="R3105" s="319"/>
      <c r="S3105" s="319"/>
      <c r="T3105" s="319"/>
      <c r="U3105" s="319"/>
      <c r="V3105" s="319"/>
      <c r="W3105" s="319"/>
      <c r="X3105" s="319"/>
    </row>
    <row r="3106" spans="1:24" s="318" customFormat="1" ht="40.5" x14ac:dyDescent="0.25">
      <c r="A3106" s="316">
        <v>4241</v>
      </c>
      <c r="B3106" s="316" t="s">
        <v>521</v>
      </c>
      <c r="C3106" s="316" t="s">
        <v>408</v>
      </c>
      <c r="D3106" s="316" t="s">
        <v>13</v>
      </c>
      <c r="E3106" s="316" t="s">
        <v>14</v>
      </c>
      <c r="F3106" s="316">
        <v>0</v>
      </c>
      <c r="G3106" s="316">
        <v>0</v>
      </c>
      <c r="H3106" s="316">
        <v>1</v>
      </c>
      <c r="I3106" s="317"/>
      <c r="P3106" s="319"/>
      <c r="Q3106" s="319"/>
      <c r="R3106" s="319"/>
      <c r="S3106" s="319"/>
      <c r="T3106" s="319"/>
      <c r="U3106" s="319"/>
      <c r="V3106" s="319"/>
      <c r="W3106" s="319"/>
      <c r="X3106" s="319"/>
    </row>
    <row r="3107" spans="1:24" s="318" customFormat="1" ht="27" x14ac:dyDescent="0.25">
      <c r="A3107" s="316">
        <v>4214</v>
      </c>
      <c r="B3107" s="316" t="s">
        <v>520</v>
      </c>
      <c r="C3107" s="316" t="s">
        <v>519</v>
      </c>
      <c r="D3107" s="316" t="s">
        <v>13</v>
      </c>
      <c r="E3107" s="316" t="s">
        <v>14</v>
      </c>
      <c r="F3107" s="316">
        <v>8540100</v>
      </c>
      <c r="G3107" s="316">
        <v>8540100</v>
      </c>
      <c r="H3107" s="316">
        <v>1</v>
      </c>
      <c r="I3107" s="317"/>
      <c r="P3107" s="319"/>
      <c r="Q3107" s="319"/>
      <c r="R3107" s="319"/>
      <c r="S3107" s="319"/>
      <c r="T3107" s="319"/>
      <c r="U3107" s="319"/>
      <c r="V3107" s="319"/>
      <c r="W3107" s="319"/>
      <c r="X3107" s="319"/>
    </row>
    <row r="3108" spans="1:24" s="318" customFormat="1" ht="40.5" x14ac:dyDescent="0.25">
      <c r="A3108" s="316">
        <v>4241</v>
      </c>
      <c r="B3108" s="316" t="s">
        <v>490</v>
      </c>
      <c r="C3108" s="316" t="s">
        <v>491</v>
      </c>
      <c r="D3108" s="316" t="s">
        <v>390</v>
      </c>
      <c r="E3108" s="316" t="s">
        <v>14</v>
      </c>
      <c r="F3108" s="316">
        <v>0</v>
      </c>
      <c r="G3108" s="316">
        <v>0</v>
      </c>
      <c r="H3108" s="316">
        <v>1</v>
      </c>
      <c r="I3108" s="317"/>
      <c r="P3108" s="319"/>
      <c r="Q3108" s="319"/>
      <c r="R3108" s="319"/>
      <c r="S3108" s="319"/>
      <c r="T3108" s="319"/>
      <c r="U3108" s="319"/>
      <c r="V3108" s="319"/>
      <c r="W3108" s="319"/>
      <c r="X3108" s="319"/>
    </row>
    <row r="3109" spans="1:24" s="318" customFormat="1" ht="15" customHeight="1" x14ac:dyDescent="0.25">
      <c r="A3109" s="316">
        <v>4241</v>
      </c>
      <c r="B3109" s="316" t="s">
        <v>488</v>
      </c>
      <c r="C3109" s="316" t="s">
        <v>489</v>
      </c>
      <c r="D3109" s="316" t="s">
        <v>390</v>
      </c>
      <c r="E3109" s="316" t="s">
        <v>14</v>
      </c>
      <c r="F3109" s="316">
        <v>1806000</v>
      </c>
      <c r="G3109" s="316">
        <v>1806000</v>
      </c>
      <c r="H3109" s="316">
        <v>1</v>
      </c>
      <c r="I3109" s="317"/>
      <c r="P3109" s="319"/>
      <c r="Q3109" s="319"/>
      <c r="R3109" s="319"/>
      <c r="S3109" s="319"/>
      <c r="T3109" s="319"/>
      <c r="U3109" s="319"/>
      <c r="V3109" s="319"/>
      <c r="W3109" s="319"/>
      <c r="X3109" s="319"/>
    </row>
    <row r="3110" spans="1:24" s="318" customFormat="1" ht="40.5" x14ac:dyDescent="0.25">
      <c r="A3110" s="316">
        <v>4252</v>
      </c>
      <c r="B3110" s="316" t="s">
        <v>484</v>
      </c>
      <c r="C3110" s="316" t="s">
        <v>485</v>
      </c>
      <c r="D3110" s="316" t="s">
        <v>390</v>
      </c>
      <c r="E3110" s="316" t="s">
        <v>14</v>
      </c>
      <c r="F3110" s="316">
        <v>600000</v>
      </c>
      <c r="G3110" s="316">
        <v>600000</v>
      </c>
      <c r="H3110" s="316">
        <v>1</v>
      </c>
      <c r="I3110" s="317"/>
      <c r="P3110" s="319"/>
      <c r="Q3110" s="319"/>
      <c r="R3110" s="319"/>
      <c r="S3110" s="319"/>
      <c r="T3110" s="319"/>
      <c r="U3110" s="319"/>
      <c r="V3110" s="319"/>
      <c r="W3110" s="319"/>
      <c r="X3110" s="319"/>
    </row>
    <row r="3111" spans="1:24" s="318" customFormat="1" ht="40.5" x14ac:dyDescent="0.25">
      <c r="A3111" s="316">
        <v>4252</v>
      </c>
      <c r="B3111" s="316" t="s">
        <v>486</v>
      </c>
      <c r="C3111" s="316" t="s">
        <v>485</v>
      </c>
      <c r="D3111" s="316" t="s">
        <v>390</v>
      </c>
      <c r="E3111" s="316" t="s">
        <v>14</v>
      </c>
      <c r="F3111" s="316">
        <v>1200000</v>
      </c>
      <c r="G3111" s="316">
        <v>1200000</v>
      </c>
      <c r="H3111" s="316">
        <v>1</v>
      </c>
      <c r="I3111" s="317"/>
      <c r="P3111" s="319"/>
      <c r="Q3111" s="319"/>
      <c r="R3111" s="319"/>
      <c r="S3111" s="319"/>
      <c r="T3111" s="319"/>
      <c r="U3111" s="319"/>
      <c r="V3111" s="319"/>
      <c r="W3111" s="319"/>
      <c r="X3111" s="319"/>
    </row>
    <row r="3112" spans="1:24" s="318" customFormat="1" ht="40.5" x14ac:dyDescent="0.25">
      <c r="A3112" s="316">
        <v>4252</v>
      </c>
      <c r="B3112" s="316" t="s">
        <v>482</v>
      </c>
      <c r="C3112" s="316" t="s">
        <v>483</v>
      </c>
      <c r="D3112" s="316" t="s">
        <v>390</v>
      </c>
      <c r="E3112" s="316" t="s">
        <v>14</v>
      </c>
      <c r="F3112" s="316">
        <v>500000</v>
      </c>
      <c r="G3112" s="316">
        <v>500000</v>
      </c>
      <c r="H3112" s="316">
        <v>1</v>
      </c>
      <c r="I3112" s="317"/>
      <c r="P3112" s="319"/>
      <c r="Q3112" s="319"/>
      <c r="R3112" s="319"/>
      <c r="S3112" s="319"/>
      <c r="T3112" s="319"/>
      <c r="U3112" s="319"/>
      <c r="V3112" s="319"/>
      <c r="W3112" s="319"/>
      <c r="X3112" s="319"/>
    </row>
    <row r="3113" spans="1:24" s="318" customFormat="1" ht="27" x14ac:dyDescent="0.25">
      <c r="A3113" s="316">
        <v>4252</v>
      </c>
      <c r="B3113" s="316" t="s">
        <v>453</v>
      </c>
      <c r="C3113" s="316" t="s">
        <v>454</v>
      </c>
      <c r="D3113" s="316" t="s">
        <v>390</v>
      </c>
      <c r="E3113" s="316" t="s">
        <v>14</v>
      </c>
      <c r="F3113" s="316">
        <v>180000</v>
      </c>
      <c r="G3113" s="316">
        <v>180000</v>
      </c>
      <c r="H3113" s="316">
        <v>1</v>
      </c>
      <c r="I3113" s="317"/>
      <c r="P3113" s="319"/>
      <c r="Q3113" s="319"/>
      <c r="R3113" s="319"/>
      <c r="S3113" s="319"/>
      <c r="T3113" s="319"/>
      <c r="U3113" s="319"/>
      <c r="V3113" s="319"/>
      <c r="W3113" s="319"/>
      <c r="X3113" s="319"/>
    </row>
    <row r="3114" spans="1:24" s="318" customFormat="1" ht="54" x14ac:dyDescent="0.25">
      <c r="A3114" s="316">
        <v>4251</v>
      </c>
      <c r="B3114" s="316" t="s">
        <v>389</v>
      </c>
      <c r="C3114" s="316" t="s">
        <v>391</v>
      </c>
      <c r="D3114" s="316" t="s">
        <v>390</v>
      </c>
      <c r="E3114" s="316" t="s">
        <v>14</v>
      </c>
      <c r="F3114" s="316">
        <v>1200000</v>
      </c>
      <c r="G3114" s="316">
        <v>1200000</v>
      </c>
      <c r="H3114" s="316">
        <v>1</v>
      </c>
      <c r="I3114" s="317"/>
      <c r="P3114" s="319"/>
      <c r="Q3114" s="319"/>
      <c r="R3114" s="319"/>
      <c r="S3114" s="319"/>
      <c r="T3114" s="319"/>
      <c r="U3114" s="319"/>
      <c r="V3114" s="319"/>
      <c r="W3114" s="319"/>
      <c r="X3114" s="319"/>
    </row>
    <row r="3115" spans="1:24" ht="15" customHeight="1" x14ac:dyDescent="0.25">
      <c r="A3115" s="511" t="s">
        <v>2086</v>
      </c>
      <c r="B3115" s="512"/>
      <c r="C3115" s="512"/>
      <c r="D3115" s="512"/>
      <c r="E3115" s="512"/>
      <c r="F3115" s="512"/>
      <c r="G3115" s="512"/>
      <c r="H3115" s="513"/>
      <c r="I3115" s="23"/>
    </row>
    <row r="3116" spans="1:24" ht="15" customHeight="1" x14ac:dyDescent="0.25">
      <c r="A3116" s="508" t="s">
        <v>16</v>
      </c>
      <c r="B3116" s="509"/>
      <c r="C3116" s="509"/>
      <c r="D3116" s="509"/>
      <c r="E3116" s="509"/>
      <c r="F3116" s="509"/>
      <c r="G3116" s="509"/>
      <c r="H3116" s="510"/>
      <c r="I3116" s="23"/>
    </row>
    <row r="3117" spans="1:24" ht="40.5" x14ac:dyDescent="0.25">
      <c r="A3117" s="12">
        <v>4251</v>
      </c>
      <c r="B3117" s="12" t="s">
        <v>2087</v>
      </c>
      <c r="C3117" s="12" t="s">
        <v>431</v>
      </c>
      <c r="D3117" s="290" t="s">
        <v>390</v>
      </c>
      <c r="E3117" s="290" t="s">
        <v>14</v>
      </c>
      <c r="F3117" s="12">
        <v>5063741</v>
      </c>
      <c r="G3117" s="12">
        <v>5063741</v>
      </c>
      <c r="H3117" s="12">
        <v>1</v>
      </c>
      <c r="I3117" s="23"/>
    </row>
    <row r="3118" spans="1:24" ht="15" customHeight="1" x14ac:dyDescent="0.25">
      <c r="A3118" s="508" t="s">
        <v>12</v>
      </c>
      <c r="B3118" s="509"/>
      <c r="C3118" s="509"/>
      <c r="D3118" s="509"/>
      <c r="E3118" s="509"/>
      <c r="F3118" s="509"/>
      <c r="G3118" s="509"/>
      <c r="H3118" s="510"/>
      <c r="I3118" s="23"/>
    </row>
    <row r="3119" spans="1:24" ht="27" x14ac:dyDescent="0.25">
      <c r="A3119" s="12">
        <v>4251</v>
      </c>
      <c r="B3119" s="12" t="s">
        <v>2088</v>
      </c>
      <c r="C3119" s="12" t="s">
        <v>463</v>
      </c>
      <c r="D3119" s="290" t="s">
        <v>1221</v>
      </c>
      <c r="E3119" s="290" t="s">
        <v>14</v>
      </c>
      <c r="F3119" s="12">
        <v>101000</v>
      </c>
      <c r="G3119" s="12">
        <v>101000</v>
      </c>
      <c r="H3119" s="12">
        <v>1</v>
      </c>
      <c r="I3119" s="23"/>
    </row>
    <row r="3120" spans="1:24" x14ac:dyDescent="0.25">
      <c r="A3120" s="12"/>
      <c r="B3120" s="12"/>
      <c r="C3120" s="12"/>
      <c r="D3120" s="290"/>
      <c r="E3120" s="290"/>
      <c r="F3120" s="12"/>
      <c r="G3120" s="12"/>
      <c r="H3120" s="12"/>
      <c r="I3120" s="23"/>
    </row>
    <row r="3121" spans="1:24" x14ac:dyDescent="0.25">
      <c r="A3121" s="12"/>
      <c r="B3121" s="12"/>
      <c r="C3121" s="12"/>
      <c r="D3121" s="12"/>
      <c r="E3121" s="12"/>
      <c r="F3121" s="12"/>
      <c r="G3121" s="12"/>
      <c r="H3121" s="12"/>
      <c r="I3121" s="23"/>
    </row>
    <row r="3122" spans="1:24" ht="15" customHeight="1" x14ac:dyDescent="0.25">
      <c r="A3122" s="514" t="s">
        <v>44</v>
      </c>
      <c r="B3122" s="515"/>
      <c r="C3122" s="515"/>
      <c r="D3122" s="515"/>
      <c r="E3122" s="515"/>
      <c r="F3122" s="515"/>
      <c r="G3122" s="515"/>
      <c r="H3122" s="516"/>
      <c r="I3122" s="23"/>
    </row>
    <row r="3123" spans="1:24" ht="15" customHeight="1" x14ac:dyDescent="0.25">
      <c r="A3123" s="508" t="s">
        <v>16</v>
      </c>
      <c r="B3123" s="509"/>
      <c r="C3123" s="509"/>
      <c r="D3123" s="509"/>
      <c r="E3123" s="509"/>
      <c r="F3123" s="509"/>
      <c r="G3123" s="509"/>
      <c r="H3123" s="510"/>
      <c r="I3123" s="23"/>
    </row>
    <row r="3124" spans="1:24" s="446" customFormat="1" ht="27" x14ac:dyDescent="0.25">
      <c r="A3124" s="450">
        <v>5134</v>
      </c>
      <c r="B3124" s="450" t="s">
        <v>4665</v>
      </c>
      <c r="C3124" s="450" t="s">
        <v>401</v>
      </c>
      <c r="D3124" s="450" t="s">
        <v>390</v>
      </c>
      <c r="E3124" s="450" t="s">
        <v>14</v>
      </c>
      <c r="F3124" s="450">
        <v>70000</v>
      </c>
      <c r="G3124" s="461">
        <v>70000</v>
      </c>
      <c r="H3124" s="450">
        <v>1</v>
      </c>
      <c r="I3124" s="449"/>
      <c r="P3124" s="447"/>
      <c r="Q3124" s="447"/>
      <c r="R3124" s="447"/>
      <c r="S3124" s="447"/>
      <c r="T3124" s="447"/>
      <c r="U3124" s="447"/>
      <c r="V3124" s="447"/>
      <c r="W3124" s="447"/>
      <c r="X3124" s="447"/>
    </row>
    <row r="3125" spans="1:24" ht="27" x14ac:dyDescent="0.25">
      <c r="A3125" s="329">
        <v>5134</v>
      </c>
      <c r="B3125" s="450" t="s">
        <v>2681</v>
      </c>
      <c r="C3125" s="450" t="s">
        <v>401</v>
      </c>
      <c r="D3125" s="450" t="s">
        <v>390</v>
      </c>
      <c r="E3125" s="450" t="s">
        <v>14</v>
      </c>
      <c r="F3125" s="450">
        <v>0</v>
      </c>
      <c r="G3125" s="450">
        <v>0</v>
      </c>
      <c r="H3125" s="450">
        <v>1</v>
      </c>
      <c r="I3125" s="23"/>
    </row>
    <row r="3126" spans="1:24" ht="27" x14ac:dyDescent="0.25">
      <c r="A3126" s="243">
        <v>5134</v>
      </c>
      <c r="B3126" s="329" t="s">
        <v>1629</v>
      </c>
      <c r="C3126" s="329" t="s">
        <v>17</v>
      </c>
      <c r="D3126" s="329" t="s">
        <v>15</v>
      </c>
      <c r="E3126" s="329" t="s">
        <v>14</v>
      </c>
      <c r="F3126" s="418">
        <v>320000</v>
      </c>
      <c r="G3126" s="418">
        <v>320000</v>
      </c>
      <c r="H3126" s="418">
        <v>1</v>
      </c>
      <c r="I3126" s="23"/>
    </row>
    <row r="3127" spans="1:24" ht="27" x14ac:dyDescent="0.25">
      <c r="A3127" s="329">
        <v>5134</v>
      </c>
      <c r="B3127" s="329" t="s">
        <v>1630</v>
      </c>
      <c r="C3127" s="329" t="s">
        <v>17</v>
      </c>
      <c r="D3127" s="329" t="s">
        <v>15</v>
      </c>
      <c r="E3127" s="418" t="s">
        <v>14</v>
      </c>
      <c r="F3127" s="418">
        <v>710000</v>
      </c>
      <c r="G3127" s="418">
        <v>710000</v>
      </c>
      <c r="H3127" s="418">
        <v>1</v>
      </c>
      <c r="I3127" s="23"/>
    </row>
    <row r="3128" spans="1:24" ht="27" x14ac:dyDescent="0.25">
      <c r="A3128" s="243">
        <v>5134</v>
      </c>
      <c r="B3128" s="243" t="s">
        <v>1631</v>
      </c>
      <c r="C3128" s="243" t="s">
        <v>17</v>
      </c>
      <c r="D3128" s="243" t="s">
        <v>15</v>
      </c>
      <c r="E3128" s="418" t="s">
        <v>14</v>
      </c>
      <c r="F3128" s="418">
        <v>900000</v>
      </c>
      <c r="G3128" s="418">
        <v>900000</v>
      </c>
      <c r="H3128" s="418">
        <v>1</v>
      </c>
      <c r="I3128" s="23"/>
    </row>
    <row r="3129" spans="1:24" ht="27" x14ac:dyDescent="0.25">
      <c r="A3129" s="243">
        <v>5134</v>
      </c>
      <c r="B3129" s="243" t="s">
        <v>1632</v>
      </c>
      <c r="C3129" s="243" t="s">
        <v>17</v>
      </c>
      <c r="D3129" s="243" t="s">
        <v>15</v>
      </c>
      <c r="E3129" s="418" t="s">
        <v>14</v>
      </c>
      <c r="F3129" s="418">
        <v>1100000</v>
      </c>
      <c r="G3129" s="418">
        <v>1100000</v>
      </c>
      <c r="H3129" s="418">
        <v>1</v>
      </c>
      <c r="I3129" s="23"/>
    </row>
    <row r="3130" spans="1:24" ht="27" x14ac:dyDescent="0.25">
      <c r="A3130" s="243">
        <v>5134</v>
      </c>
      <c r="B3130" s="243" t="s">
        <v>1633</v>
      </c>
      <c r="C3130" s="243" t="s">
        <v>17</v>
      </c>
      <c r="D3130" s="243" t="s">
        <v>15</v>
      </c>
      <c r="E3130" s="418" t="s">
        <v>14</v>
      </c>
      <c r="F3130" s="418">
        <v>382000</v>
      </c>
      <c r="G3130" s="418">
        <v>382000</v>
      </c>
      <c r="H3130" s="418">
        <v>1</v>
      </c>
      <c r="I3130" s="23"/>
    </row>
    <row r="3131" spans="1:24" ht="27" x14ac:dyDescent="0.25">
      <c r="A3131" s="243">
        <v>5134</v>
      </c>
      <c r="B3131" s="243" t="s">
        <v>1634</v>
      </c>
      <c r="C3131" s="243" t="s">
        <v>17</v>
      </c>
      <c r="D3131" s="243" t="s">
        <v>15</v>
      </c>
      <c r="E3131" s="418" t="s">
        <v>14</v>
      </c>
      <c r="F3131" s="418">
        <v>333000</v>
      </c>
      <c r="G3131" s="418">
        <v>333000</v>
      </c>
      <c r="H3131" s="418">
        <v>1</v>
      </c>
      <c r="I3131" s="23"/>
    </row>
    <row r="3132" spans="1:24" ht="27" x14ac:dyDescent="0.25">
      <c r="A3132" s="243">
        <v>5134</v>
      </c>
      <c r="B3132" s="243" t="s">
        <v>1635</v>
      </c>
      <c r="C3132" s="243" t="s">
        <v>17</v>
      </c>
      <c r="D3132" s="243" t="s">
        <v>15</v>
      </c>
      <c r="E3132" s="418" t="s">
        <v>14</v>
      </c>
      <c r="F3132" s="418">
        <v>336000</v>
      </c>
      <c r="G3132" s="418">
        <v>336000</v>
      </c>
      <c r="H3132" s="418">
        <v>1</v>
      </c>
      <c r="I3132" s="23"/>
    </row>
    <row r="3133" spans="1:24" ht="27" x14ac:dyDescent="0.25">
      <c r="A3133" s="243">
        <v>5134</v>
      </c>
      <c r="B3133" s="243" t="s">
        <v>1636</v>
      </c>
      <c r="C3133" s="243" t="s">
        <v>17</v>
      </c>
      <c r="D3133" s="243" t="s">
        <v>15</v>
      </c>
      <c r="E3133" s="418" t="s">
        <v>14</v>
      </c>
      <c r="F3133" s="418">
        <v>392000</v>
      </c>
      <c r="G3133" s="418">
        <v>392000</v>
      </c>
      <c r="H3133" s="418">
        <v>1</v>
      </c>
      <c r="I3133" s="23"/>
    </row>
    <row r="3134" spans="1:24" ht="27" x14ac:dyDescent="0.25">
      <c r="A3134" s="243">
        <v>5134</v>
      </c>
      <c r="B3134" s="243" t="s">
        <v>741</v>
      </c>
      <c r="C3134" s="243" t="s">
        <v>17</v>
      </c>
      <c r="D3134" s="243" t="s">
        <v>15</v>
      </c>
      <c r="E3134" s="418" t="s">
        <v>14</v>
      </c>
      <c r="F3134" s="418">
        <v>249000</v>
      </c>
      <c r="G3134" s="418">
        <v>249000</v>
      </c>
      <c r="H3134" s="418">
        <v>1</v>
      </c>
      <c r="I3134" s="23"/>
    </row>
    <row r="3135" spans="1:24" ht="27" x14ac:dyDescent="0.25">
      <c r="A3135" s="187">
        <v>5134</v>
      </c>
      <c r="B3135" s="196" t="s">
        <v>392</v>
      </c>
      <c r="C3135" s="196" t="s">
        <v>17</v>
      </c>
      <c r="D3135" s="196" t="s">
        <v>15</v>
      </c>
      <c r="E3135" s="418" t="s">
        <v>14</v>
      </c>
      <c r="F3135" s="418">
        <v>0</v>
      </c>
      <c r="G3135" s="418">
        <v>0</v>
      </c>
      <c r="H3135" s="418">
        <v>1</v>
      </c>
      <c r="I3135" s="23"/>
    </row>
    <row r="3136" spans="1:24" ht="27" x14ac:dyDescent="0.25">
      <c r="A3136" s="187">
        <v>5134</v>
      </c>
      <c r="B3136" s="187" t="s">
        <v>393</v>
      </c>
      <c r="C3136" s="187" t="s">
        <v>17</v>
      </c>
      <c r="D3136" s="187" t="s">
        <v>15</v>
      </c>
      <c r="E3136" s="418" t="s">
        <v>14</v>
      </c>
      <c r="F3136" s="418">
        <v>0</v>
      </c>
      <c r="G3136" s="418">
        <v>0</v>
      </c>
      <c r="H3136" s="418">
        <v>1</v>
      </c>
      <c r="I3136" s="23"/>
    </row>
    <row r="3137" spans="1:9" ht="27" x14ac:dyDescent="0.25">
      <c r="A3137" s="187">
        <v>5134</v>
      </c>
      <c r="B3137" s="187" t="s">
        <v>394</v>
      </c>
      <c r="C3137" s="187" t="s">
        <v>17</v>
      </c>
      <c r="D3137" s="187" t="s">
        <v>15</v>
      </c>
      <c r="E3137" s="418" t="s">
        <v>14</v>
      </c>
      <c r="F3137" s="418">
        <v>0</v>
      </c>
      <c r="G3137" s="418">
        <v>0</v>
      </c>
      <c r="H3137" s="418">
        <v>1</v>
      </c>
      <c r="I3137" s="23"/>
    </row>
    <row r="3138" spans="1:9" ht="27" x14ac:dyDescent="0.25">
      <c r="A3138" s="187">
        <v>5134</v>
      </c>
      <c r="B3138" s="187" t="s">
        <v>395</v>
      </c>
      <c r="C3138" s="187" t="s">
        <v>17</v>
      </c>
      <c r="D3138" s="187" t="s">
        <v>15</v>
      </c>
      <c r="E3138" s="418" t="s">
        <v>14</v>
      </c>
      <c r="F3138" s="418">
        <v>0</v>
      </c>
      <c r="G3138" s="418">
        <v>0</v>
      </c>
      <c r="H3138" s="418">
        <v>1</v>
      </c>
      <c r="I3138" s="23"/>
    </row>
    <row r="3139" spans="1:9" ht="27" x14ac:dyDescent="0.25">
      <c r="A3139" s="187">
        <v>5134</v>
      </c>
      <c r="B3139" s="187" t="s">
        <v>396</v>
      </c>
      <c r="C3139" s="187" t="s">
        <v>17</v>
      </c>
      <c r="D3139" s="187" t="s">
        <v>15</v>
      </c>
      <c r="E3139" s="187" t="s">
        <v>14</v>
      </c>
      <c r="F3139" s="187">
        <v>0</v>
      </c>
      <c r="G3139" s="187">
        <v>0</v>
      </c>
      <c r="H3139" s="187">
        <v>1</v>
      </c>
      <c r="I3139" s="23"/>
    </row>
    <row r="3140" spans="1:9" ht="27" x14ac:dyDescent="0.25">
      <c r="A3140" s="187">
        <v>5134</v>
      </c>
      <c r="B3140" s="187" t="s">
        <v>397</v>
      </c>
      <c r="C3140" s="187" t="s">
        <v>17</v>
      </c>
      <c r="D3140" s="187" t="s">
        <v>15</v>
      </c>
      <c r="E3140" s="187" t="s">
        <v>14</v>
      </c>
      <c r="F3140" s="187">
        <v>0</v>
      </c>
      <c r="G3140" s="187">
        <v>0</v>
      </c>
      <c r="H3140" s="187">
        <v>1</v>
      </c>
      <c r="I3140" s="23"/>
    </row>
    <row r="3141" spans="1:9" ht="27" x14ac:dyDescent="0.25">
      <c r="A3141" s="187">
        <v>5134</v>
      </c>
      <c r="B3141" s="187" t="s">
        <v>398</v>
      </c>
      <c r="C3141" s="187" t="s">
        <v>17</v>
      </c>
      <c r="D3141" s="187" t="s">
        <v>15</v>
      </c>
      <c r="E3141" s="187" t="s">
        <v>14</v>
      </c>
      <c r="F3141" s="187">
        <v>0</v>
      </c>
      <c r="G3141" s="187">
        <v>0</v>
      </c>
      <c r="H3141" s="187">
        <v>1</v>
      </c>
      <c r="I3141" s="23"/>
    </row>
    <row r="3142" spans="1:9" ht="27" x14ac:dyDescent="0.25">
      <c r="A3142" s="187">
        <v>5134</v>
      </c>
      <c r="B3142" s="187" t="s">
        <v>399</v>
      </c>
      <c r="C3142" s="187" t="s">
        <v>17</v>
      </c>
      <c r="D3142" s="187" t="s">
        <v>15</v>
      </c>
      <c r="E3142" s="187" t="s">
        <v>14</v>
      </c>
      <c r="F3142" s="187">
        <v>0</v>
      </c>
      <c r="G3142" s="187">
        <v>0</v>
      </c>
      <c r="H3142" s="187">
        <v>1</v>
      </c>
      <c r="I3142" s="23"/>
    </row>
    <row r="3143" spans="1:9" ht="27" x14ac:dyDescent="0.25">
      <c r="A3143" s="314">
        <v>5134</v>
      </c>
      <c r="B3143" s="314" t="s">
        <v>2262</v>
      </c>
      <c r="C3143" s="314" t="s">
        <v>17</v>
      </c>
      <c r="D3143" s="314" t="s">
        <v>15</v>
      </c>
      <c r="E3143" s="314" t="s">
        <v>14</v>
      </c>
      <c r="F3143" s="314">
        <v>0</v>
      </c>
      <c r="G3143" s="314">
        <v>0</v>
      </c>
      <c r="H3143" s="314">
        <v>1</v>
      </c>
      <c r="I3143" s="23"/>
    </row>
    <row r="3144" spans="1:9" ht="27" x14ac:dyDescent="0.25">
      <c r="A3144" s="314">
        <v>5134</v>
      </c>
      <c r="B3144" s="314" t="s">
        <v>2263</v>
      </c>
      <c r="C3144" s="314" t="s">
        <v>17</v>
      </c>
      <c r="D3144" s="314" t="s">
        <v>15</v>
      </c>
      <c r="E3144" s="314" t="s">
        <v>14</v>
      </c>
      <c r="F3144" s="314">
        <v>0</v>
      </c>
      <c r="G3144" s="314">
        <v>0</v>
      </c>
      <c r="H3144" s="314">
        <v>1</v>
      </c>
      <c r="I3144" s="23"/>
    </row>
    <row r="3145" spans="1:9" ht="27" x14ac:dyDescent="0.25">
      <c r="A3145" s="314">
        <v>5134</v>
      </c>
      <c r="B3145" s="314" t="s">
        <v>2264</v>
      </c>
      <c r="C3145" s="314" t="s">
        <v>17</v>
      </c>
      <c r="D3145" s="314" t="s">
        <v>15</v>
      </c>
      <c r="E3145" s="314" t="s">
        <v>14</v>
      </c>
      <c r="F3145" s="314">
        <v>0</v>
      </c>
      <c r="G3145" s="314">
        <v>0</v>
      </c>
      <c r="H3145" s="314">
        <v>1</v>
      </c>
      <c r="I3145" s="23"/>
    </row>
    <row r="3146" spans="1:9" ht="27" x14ac:dyDescent="0.25">
      <c r="A3146" s="314">
        <v>5134</v>
      </c>
      <c r="B3146" s="314" t="s">
        <v>2265</v>
      </c>
      <c r="C3146" s="314" t="s">
        <v>17</v>
      </c>
      <c r="D3146" s="314" t="s">
        <v>15</v>
      </c>
      <c r="E3146" s="314" t="s">
        <v>14</v>
      </c>
      <c r="F3146" s="314">
        <v>0</v>
      </c>
      <c r="G3146" s="314">
        <v>0</v>
      </c>
      <c r="H3146" s="314">
        <v>1</v>
      </c>
      <c r="I3146" s="23"/>
    </row>
    <row r="3147" spans="1:9" ht="27" x14ac:dyDescent="0.25">
      <c r="A3147" s="314">
        <v>5134</v>
      </c>
      <c r="B3147" s="314" t="s">
        <v>2266</v>
      </c>
      <c r="C3147" s="314" t="s">
        <v>17</v>
      </c>
      <c r="D3147" s="314" t="s">
        <v>15</v>
      </c>
      <c r="E3147" s="314" t="s">
        <v>14</v>
      </c>
      <c r="F3147" s="314">
        <v>0</v>
      </c>
      <c r="G3147" s="314">
        <v>0</v>
      </c>
      <c r="H3147" s="314">
        <v>1</v>
      </c>
      <c r="I3147" s="23"/>
    </row>
    <row r="3148" spans="1:9" ht="27" x14ac:dyDescent="0.25">
      <c r="A3148" s="314">
        <v>5134</v>
      </c>
      <c r="B3148" s="314" t="s">
        <v>2267</v>
      </c>
      <c r="C3148" s="314" t="s">
        <v>17</v>
      </c>
      <c r="D3148" s="314" t="s">
        <v>15</v>
      </c>
      <c r="E3148" s="314" t="s">
        <v>14</v>
      </c>
      <c r="F3148" s="314">
        <v>0</v>
      </c>
      <c r="G3148" s="314">
        <v>0</v>
      </c>
      <c r="H3148" s="314">
        <v>1</v>
      </c>
      <c r="I3148" s="23"/>
    </row>
    <row r="3149" spans="1:9" ht="27" x14ac:dyDescent="0.25">
      <c r="A3149" s="314">
        <v>5134</v>
      </c>
      <c r="B3149" s="314" t="s">
        <v>2268</v>
      </c>
      <c r="C3149" s="314" t="s">
        <v>17</v>
      </c>
      <c r="D3149" s="314" t="s">
        <v>15</v>
      </c>
      <c r="E3149" s="314" t="s">
        <v>14</v>
      </c>
      <c r="F3149" s="314">
        <v>0</v>
      </c>
      <c r="G3149" s="314">
        <v>0</v>
      </c>
      <c r="H3149" s="314">
        <v>1</v>
      </c>
      <c r="I3149" s="23"/>
    </row>
    <row r="3150" spans="1:9" ht="27" x14ac:dyDescent="0.25">
      <c r="A3150" s="314">
        <v>5134</v>
      </c>
      <c r="B3150" s="314" t="s">
        <v>2269</v>
      </c>
      <c r="C3150" s="314" t="s">
        <v>17</v>
      </c>
      <c r="D3150" s="314" t="s">
        <v>15</v>
      </c>
      <c r="E3150" s="314" t="s">
        <v>14</v>
      </c>
      <c r="F3150" s="314">
        <v>0</v>
      </c>
      <c r="G3150" s="314">
        <v>0</v>
      </c>
      <c r="H3150" s="314">
        <v>1</v>
      </c>
      <c r="I3150" s="23"/>
    </row>
    <row r="3151" spans="1:9" ht="27" x14ac:dyDescent="0.25">
      <c r="A3151" s="314">
        <v>5134</v>
      </c>
      <c r="B3151" s="314" t="s">
        <v>2270</v>
      </c>
      <c r="C3151" s="314" t="s">
        <v>17</v>
      </c>
      <c r="D3151" s="314" t="s">
        <v>15</v>
      </c>
      <c r="E3151" s="314" t="s">
        <v>14</v>
      </c>
      <c r="F3151" s="314">
        <v>0</v>
      </c>
      <c r="G3151" s="314">
        <v>0</v>
      </c>
      <c r="H3151" s="314">
        <v>1</v>
      </c>
      <c r="I3151" s="23"/>
    </row>
    <row r="3152" spans="1:9" ht="27" x14ac:dyDescent="0.25">
      <c r="A3152" s="314">
        <v>5134</v>
      </c>
      <c r="B3152" s="314" t="s">
        <v>2271</v>
      </c>
      <c r="C3152" s="314" t="s">
        <v>17</v>
      </c>
      <c r="D3152" s="314" t="s">
        <v>15</v>
      </c>
      <c r="E3152" s="314" t="s">
        <v>14</v>
      </c>
      <c r="F3152" s="314">
        <v>0</v>
      </c>
      <c r="G3152" s="314">
        <v>0</v>
      </c>
      <c r="H3152" s="314">
        <v>1</v>
      </c>
      <c r="I3152" s="23"/>
    </row>
    <row r="3153" spans="1:24" ht="27" x14ac:dyDescent="0.25">
      <c r="A3153" s="314">
        <v>5134</v>
      </c>
      <c r="B3153" s="314" t="s">
        <v>2272</v>
      </c>
      <c r="C3153" s="314" t="s">
        <v>17</v>
      </c>
      <c r="D3153" s="314" t="s">
        <v>15</v>
      </c>
      <c r="E3153" s="314" t="s">
        <v>14</v>
      </c>
      <c r="F3153" s="314">
        <v>0</v>
      </c>
      <c r="G3153" s="314">
        <v>0</v>
      </c>
      <c r="H3153" s="314">
        <v>1</v>
      </c>
      <c r="I3153" s="23"/>
    </row>
    <row r="3154" spans="1:24" ht="27" x14ac:dyDescent="0.25">
      <c r="A3154" s="314">
        <v>5134</v>
      </c>
      <c r="B3154" s="314" t="s">
        <v>2273</v>
      </c>
      <c r="C3154" s="314" t="s">
        <v>17</v>
      </c>
      <c r="D3154" s="314" t="s">
        <v>15</v>
      </c>
      <c r="E3154" s="314" t="s">
        <v>14</v>
      </c>
      <c r="F3154" s="314">
        <v>0</v>
      </c>
      <c r="G3154" s="314">
        <v>0</v>
      </c>
      <c r="H3154" s="314">
        <v>1</v>
      </c>
      <c r="I3154" s="23"/>
    </row>
    <row r="3155" spans="1:24" ht="27" x14ac:dyDescent="0.25">
      <c r="A3155" s="314">
        <v>5134</v>
      </c>
      <c r="B3155" s="314" t="s">
        <v>2274</v>
      </c>
      <c r="C3155" s="314" t="s">
        <v>17</v>
      </c>
      <c r="D3155" s="314" t="s">
        <v>15</v>
      </c>
      <c r="E3155" s="314" t="s">
        <v>14</v>
      </c>
      <c r="F3155" s="314">
        <v>0</v>
      </c>
      <c r="G3155" s="314">
        <v>0</v>
      </c>
      <c r="H3155" s="314">
        <v>1</v>
      </c>
      <c r="I3155" s="23"/>
    </row>
    <row r="3156" spans="1:24" ht="27" x14ac:dyDescent="0.25">
      <c r="A3156" s="314">
        <v>5134</v>
      </c>
      <c r="B3156" s="314" t="s">
        <v>2275</v>
      </c>
      <c r="C3156" s="314" t="s">
        <v>17</v>
      </c>
      <c r="D3156" s="314" t="s">
        <v>15</v>
      </c>
      <c r="E3156" s="314" t="s">
        <v>14</v>
      </c>
      <c r="F3156" s="314">
        <v>0</v>
      </c>
      <c r="G3156" s="314">
        <v>0</v>
      </c>
      <c r="H3156" s="314">
        <v>1</v>
      </c>
      <c r="I3156" s="23"/>
    </row>
    <row r="3157" spans="1:24" s="446" customFormat="1" ht="27" x14ac:dyDescent="0.25">
      <c r="A3157" s="461">
        <v>5134</v>
      </c>
      <c r="B3157" s="461" t="s">
        <v>4836</v>
      </c>
      <c r="C3157" s="461" t="s">
        <v>17</v>
      </c>
      <c r="D3157" s="461" t="s">
        <v>15</v>
      </c>
      <c r="E3157" s="461" t="s">
        <v>14</v>
      </c>
      <c r="F3157" s="461">
        <v>700000</v>
      </c>
      <c r="G3157" s="461">
        <v>700000</v>
      </c>
      <c r="H3157" s="461">
        <v>1</v>
      </c>
      <c r="I3157" s="449"/>
      <c r="P3157" s="447"/>
      <c r="Q3157" s="447"/>
      <c r="R3157" s="447"/>
      <c r="S3157" s="447"/>
      <c r="T3157" s="447"/>
      <c r="U3157" s="447"/>
      <c r="V3157" s="447"/>
      <c r="W3157" s="447"/>
      <c r="X3157" s="447"/>
    </row>
    <row r="3158" spans="1:24" s="446" customFormat="1" ht="27" x14ac:dyDescent="0.25">
      <c r="A3158" s="477">
        <v>5134</v>
      </c>
      <c r="B3158" s="477" t="s">
        <v>5101</v>
      </c>
      <c r="C3158" s="477" t="s">
        <v>17</v>
      </c>
      <c r="D3158" s="477" t="s">
        <v>15</v>
      </c>
      <c r="E3158" s="477" t="s">
        <v>14</v>
      </c>
      <c r="F3158" s="477">
        <v>650000</v>
      </c>
      <c r="G3158" s="477">
        <v>650000</v>
      </c>
      <c r="H3158" s="477">
        <v>1</v>
      </c>
      <c r="I3158" s="449"/>
      <c r="P3158" s="447"/>
      <c r="Q3158" s="447"/>
      <c r="R3158" s="447"/>
      <c r="S3158" s="447"/>
      <c r="T3158" s="447"/>
      <c r="U3158" s="447"/>
      <c r="V3158" s="447"/>
      <c r="W3158" s="447"/>
      <c r="X3158" s="447"/>
    </row>
    <row r="3159" spans="1:24" s="446" customFormat="1" ht="27" x14ac:dyDescent="0.25">
      <c r="A3159" s="477">
        <v>5134</v>
      </c>
      <c r="B3159" s="477" t="s">
        <v>5102</v>
      </c>
      <c r="C3159" s="477" t="s">
        <v>17</v>
      </c>
      <c r="D3159" s="477" t="s">
        <v>15</v>
      </c>
      <c r="E3159" s="477" t="s">
        <v>14</v>
      </c>
      <c r="F3159" s="477">
        <v>350000</v>
      </c>
      <c r="G3159" s="477">
        <v>350000</v>
      </c>
      <c r="H3159" s="477">
        <v>1</v>
      </c>
      <c r="I3159" s="449"/>
      <c r="P3159" s="447"/>
      <c r="Q3159" s="447"/>
      <c r="R3159" s="447"/>
      <c r="S3159" s="447"/>
      <c r="T3159" s="447"/>
      <c r="U3159" s="447"/>
      <c r="V3159" s="447"/>
      <c r="W3159" s="447"/>
      <c r="X3159" s="447"/>
    </row>
    <row r="3160" spans="1:24" s="446" customFormat="1" ht="27" x14ac:dyDescent="0.25">
      <c r="A3160" s="477">
        <v>5134</v>
      </c>
      <c r="B3160" s="477" t="s">
        <v>5103</v>
      </c>
      <c r="C3160" s="477" t="s">
        <v>17</v>
      </c>
      <c r="D3160" s="477" t="s">
        <v>15</v>
      </c>
      <c r="E3160" s="477" t="s">
        <v>14</v>
      </c>
      <c r="F3160" s="477">
        <v>400000</v>
      </c>
      <c r="G3160" s="477">
        <v>400000</v>
      </c>
      <c r="H3160" s="477">
        <v>1</v>
      </c>
      <c r="I3160" s="449"/>
      <c r="P3160" s="447"/>
      <c r="Q3160" s="447"/>
      <c r="R3160" s="447"/>
      <c r="S3160" s="447"/>
      <c r="T3160" s="447"/>
      <c r="U3160" s="447"/>
      <c r="V3160" s="447"/>
      <c r="W3160" s="447"/>
      <c r="X3160" s="447"/>
    </row>
    <row r="3161" spans="1:24" s="446" customFormat="1" ht="27" x14ac:dyDescent="0.25">
      <c r="A3161" s="477">
        <v>5134</v>
      </c>
      <c r="B3161" s="477" t="s">
        <v>5104</v>
      </c>
      <c r="C3161" s="477" t="s">
        <v>17</v>
      </c>
      <c r="D3161" s="477" t="s">
        <v>15</v>
      </c>
      <c r="E3161" s="477" t="s">
        <v>14</v>
      </c>
      <c r="F3161" s="477">
        <v>250000</v>
      </c>
      <c r="G3161" s="477">
        <v>250000</v>
      </c>
      <c r="H3161" s="477">
        <v>1</v>
      </c>
      <c r="I3161" s="449"/>
      <c r="P3161" s="447"/>
      <c r="Q3161" s="447"/>
      <c r="R3161" s="447"/>
      <c r="S3161" s="447"/>
      <c r="T3161" s="447"/>
      <c r="U3161" s="447"/>
      <c r="V3161" s="447"/>
      <c r="W3161" s="447"/>
      <c r="X3161" s="447"/>
    </row>
    <row r="3162" spans="1:24" s="446" customFormat="1" ht="27" x14ac:dyDescent="0.25">
      <c r="A3162" s="477">
        <v>5134</v>
      </c>
      <c r="B3162" s="477" t="s">
        <v>5105</v>
      </c>
      <c r="C3162" s="477" t="s">
        <v>17</v>
      </c>
      <c r="D3162" s="477" t="s">
        <v>15</v>
      </c>
      <c r="E3162" s="477" t="s">
        <v>14</v>
      </c>
      <c r="F3162" s="477">
        <v>350000</v>
      </c>
      <c r="G3162" s="477">
        <v>350000</v>
      </c>
      <c r="H3162" s="477">
        <v>1</v>
      </c>
      <c r="I3162" s="449"/>
      <c r="P3162" s="447"/>
      <c r="Q3162" s="447"/>
      <c r="R3162" s="447"/>
      <c r="S3162" s="447"/>
      <c r="T3162" s="447"/>
      <c r="U3162" s="447"/>
      <c r="V3162" s="447"/>
      <c r="W3162" s="447"/>
      <c r="X3162" s="447"/>
    </row>
    <row r="3163" spans="1:24" s="446" customFormat="1" ht="27" x14ac:dyDescent="0.25">
      <c r="A3163" s="477">
        <v>5134</v>
      </c>
      <c r="B3163" s="477" t="s">
        <v>5106</v>
      </c>
      <c r="C3163" s="477" t="s">
        <v>17</v>
      </c>
      <c r="D3163" s="477" t="s">
        <v>15</v>
      </c>
      <c r="E3163" s="477" t="s">
        <v>14</v>
      </c>
      <c r="F3163" s="477">
        <v>300000</v>
      </c>
      <c r="G3163" s="477">
        <v>300000</v>
      </c>
      <c r="H3163" s="477">
        <v>1</v>
      </c>
      <c r="I3163" s="449"/>
      <c r="P3163" s="447"/>
      <c r="Q3163" s="447"/>
      <c r="R3163" s="447"/>
      <c r="S3163" s="447"/>
      <c r="T3163" s="447"/>
      <c r="U3163" s="447"/>
      <c r="V3163" s="447"/>
      <c r="W3163" s="447"/>
      <c r="X3163" s="447"/>
    </row>
    <row r="3164" spans="1:24" s="446" customFormat="1" ht="27" x14ac:dyDescent="0.25">
      <c r="A3164" s="477">
        <v>5134</v>
      </c>
      <c r="B3164" s="477" t="s">
        <v>5107</v>
      </c>
      <c r="C3164" s="477" t="s">
        <v>17</v>
      </c>
      <c r="D3164" s="477" t="s">
        <v>15</v>
      </c>
      <c r="E3164" s="477" t="s">
        <v>14</v>
      </c>
      <c r="F3164" s="477">
        <v>300000</v>
      </c>
      <c r="G3164" s="477">
        <v>300000</v>
      </c>
      <c r="H3164" s="477">
        <v>1</v>
      </c>
      <c r="I3164" s="449"/>
      <c r="P3164" s="447"/>
      <c r="Q3164" s="447"/>
      <c r="R3164" s="447"/>
      <c r="S3164" s="447"/>
      <c r="T3164" s="447"/>
      <c r="U3164" s="447"/>
      <c r="V3164" s="447"/>
      <c r="W3164" s="447"/>
      <c r="X3164" s="447"/>
    </row>
    <row r="3165" spans="1:24" s="446" customFormat="1" ht="27" x14ac:dyDescent="0.25">
      <c r="A3165" s="477">
        <v>5134</v>
      </c>
      <c r="B3165" s="477" t="s">
        <v>5108</v>
      </c>
      <c r="C3165" s="477" t="s">
        <v>17</v>
      </c>
      <c r="D3165" s="477" t="s">
        <v>15</v>
      </c>
      <c r="E3165" s="477" t="s">
        <v>14</v>
      </c>
      <c r="F3165" s="477">
        <v>250000</v>
      </c>
      <c r="G3165" s="477">
        <v>250000</v>
      </c>
      <c r="H3165" s="477">
        <v>1</v>
      </c>
      <c r="I3165" s="449"/>
      <c r="P3165" s="447"/>
      <c r="Q3165" s="447"/>
      <c r="R3165" s="447"/>
      <c r="S3165" s="447"/>
      <c r="T3165" s="447"/>
      <c r="U3165" s="447"/>
      <c r="V3165" s="447"/>
      <c r="W3165" s="447"/>
      <c r="X3165" s="447"/>
    </row>
    <row r="3166" spans="1:24" s="446" customFormat="1" ht="27" x14ac:dyDescent="0.25">
      <c r="A3166" s="477">
        <v>5134</v>
      </c>
      <c r="B3166" s="477" t="s">
        <v>5109</v>
      </c>
      <c r="C3166" s="477" t="s">
        <v>17</v>
      </c>
      <c r="D3166" s="477" t="s">
        <v>15</v>
      </c>
      <c r="E3166" s="477" t="s">
        <v>14</v>
      </c>
      <c r="F3166" s="477">
        <v>300000</v>
      </c>
      <c r="G3166" s="477">
        <v>300000</v>
      </c>
      <c r="H3166" s="477">
        <v>1</v>
      </c>
      <c r="I3166" s="449"/>
      <c r="P3166" s="447"/>
      <c r="Q3166" s="447"/>
      <c r="R3166" s="447"/>
      <c r="S3166" s="447"/>
      <c r="T3166" s="447"/>
      <c r="U3166" s="447"/>
      <c r="V3166" s="447"/>
      <c r="W3166" s="447"/>
      <c r="X3166" s="447"/>
    </row>
    <row r="3167" spans="1:24" s="446" customFormat="1" ht="27" x14ac:dyDescent="0.25">
      <c r="A3167" s="477">
        <v>5134</v>
      </c>
      <c r="B3167" s="477" t="s">
        <v>5110</v>
      </c>
      <c r="C3167" s="477" t="s">
        <v>17</v>
      </c>
      <c r="D3167" s="477" t="s">
        <v>15</v>
      </c>
      <c r="E3167" s="477" t="s">
        <v>14</v>
      </c>
      <c r="F3167" s="477">
        <v>300000</v>
      </c>
      <c r="G3167" s="477">
        <v>300000</v>
      </c>
      <c r="H3167" s="477">
        <v>1</v>
      </c>
      <c r="I3167" s="449"/>
      <c r="P3167" s="447"/>
      <c r="Q3167" s="447"/>
      <c r="R3167" s="447"/>
      <c r="S3167" s="447"/>
      <c r="T3167" s="447"/>
      <c r="U3167" s="447"/>
      <c r="V3167" s="447"/>
      <c r="W3167" s="447"/>
      <c r="X3167" s="447"/>
    </row>
    <row r="3168" spans="1:24" s="446" customFormat="1" ht="27" x14ac:dyDescent="0.25">
      <c r="A3168" s="477">
        <v>5134</v>
      </c>
      <c r="B3168" s="477" t="s">
        <v>5111</v>
      </c>
      <c r="C3168" s="477" t="s">
        <v>17</v>
      </c>
      <c r="D3168" s="477" t="s">
        <v>15</v>
      </c>
      <c r="E3168" s="477" t="s">
        <v>14</v>
      </c>
      <c r="F3168" s="477">
        <v>350000</v>
      </c>
      <c r="G3168" s="477">
        <v>350000</v>
      </c>
      <c r="H3168" s="477">
        <v>1</v>
      </c>
      <c r="I3168" s="449"/>
      <c r="P3168" s="447"/>
      <c r="Q3168" s="447"/>
      <c r="R3168" s="447"/>
      <c r="S3168" s="447"/>
      <c r="T3168" s="447"/>
      <c r="U3168" s="447"/>
      <c r="V3168" s="447"/>
      <c r="W3168" s="447"/>
      <c r="X3168" s="447"/>
    </row>
    <row r="3169" spans="1:24" s="446" customFormat="1" ht="27" x14ac:dyDescent="0.25">
      <c r="A3169" s="477">
        <v>5134</v>
      </c>
      <c r="B3169" s="477" t="s">
        <v>5112</v>
      </c>
      <c r="C3169" s="477" t="s">
        <v>17</v>
      </c>
      <c r="D3169" s="477" t="s">
        <v>15</v>
      </c>
      <c r="E3169" s="477" t="s">
        <v>14</v>
      </c>
      <c r="F3169" s="477">
        <v>250000</v>
      </c>
      <c r="G3169" s="477">
        <v>250000</v>
      </c>
      <c r="H3169" s="477">
        <v>1</v>
      </c>
      <c r="I3169" s="449"/>
      <c r="P3169" s="447"/>
      <c r="Q3169" s="447"/>
      <c r="R3169" s="447"/>
      <c r="S3169" s="447"/>
      <c r="T3169" s="447"/>
      <c r="U3169" s="447"/>
      <c r="V3169" s="447"/>
      <c r="W3169" s="447"/>
      <c r="X3169" s="447"/>
    </row>
    <row r="3170" spans="1:24" s="446" customFormat="1" ht="27" x14ac:dyDescent="0.25">
      <c r="A3170" s="477">
        <v>5134</v>
      </c>
      <c r="B3170" s="477" t="s">
        <v>5113</v>
      </c>
      <c r="C3170" s="477" t="s">
        <v>17</v>
      </c>
      <c r="D3170" s="477" t="s">
        <v>15</v>
      </c>
      <c r="E3170" s="477" t="s">
        <v>14</v>
      </c>
      <c r="F3170" s="477">
        <v>350000</v>
      </c>
      <c r="G3170" s="477">
        <v>350000</v>
      </c>
      <c r="H3170" s="477">
        <v>1</v>
      </c>
      <c r="I3170" s="449"/>
      <c r="P3170" s="447"/>
      <c r="Q3170" s="447"/>
      <c r="R3170" s="447"/>
      <c r="S3170" s="447"/>
      <c r="T3170" s="447"/>
      <c r="U3170" s="447"/>
      <c r="V3170" s="447"/>
      <c r="W3170" s="447"/>
      <c r="X3170" s="447"/>
    </row>
    <row r="3171" spans="1:24" s="446" customFormat="1" ht="27" x14ac:dyDescent="0.25">
      <c r="A3171" s="477">
        <v>5134</v>
      </c>
      <c r="B3171" s="477" t="s">
        <v>5114</v>
      </c>
      <c r="C3171" s="477" t="s">
        <v>17</v>
      </c>
      <c r="D3171" s="477" t="s">
        <v>15</v>
      </c>
      <c r="E3171" s="477" t="s">
        <v>14</v>
      </c>
      <c r="F3171" s="477">
        <v>200000</v>
      </c>
      <c r="G3171" s="477">
        <v>200000</v>
      </c>
      <c r="H3171" s="477">
        <v>1</v>
      </c>
      <c r="I3171" s="449"/>
      <c r="P3171" s="447"/>
      <c r="Q3171" s="447"/>
      <c r="R3171" s="447"/>
      <c r="S3171" s="447"/>
      <c r="T3171" s="447"/>
      <c r="U3171" s="447"/>
      <c r="V3171" s="447"/>
      <c r="W3171" s="447"/>
      <c r="X3171" s="447"/>
    </row>
    <row r="3172" spans="1:24" s="446" customFormat="1" ht="27" x14ac:dyDescent="0.25">
      <c r="A3172" s="477">
        <v>5134</v>
      </c>
      <c r="B3172" s="477" t="s">
        <v>5115</v>
      </c>
      <c r="C3172" s="477" t="s">
        <v>17</v>
      </c>
      <c r="D3172" s="477" t="s">
        <v>15</v>
      </c>
      <c r="E3172" s="477" t="s">
        <v>14</v>
      </c>
      <c r="F3172" s="477">
        <v>300000</v>
      </c>
      <c r="G3172" s="477">
        <v>300000</v>
      </c>
      <c r="H3172" s="477">
        <v>1</v>
      </c>
      <c r="I3172" s="449"/>
      <c r="P3172" s="447"/>
      <c r="Q3172" s="447"/>
      <c r="R3172" s="447"/>
      <c r="S3172" s="447"/>
      <c r="T3172" s="447"/>
      <c r="U3172" s="447"/>
      <c r="V3172" s="447"/>
      <c r="W3172" s="447"/>
      <c r="X3172" s="447"/>
    </row>
    <row r="3173" spans="1:24" s="446" customFormat="1" ht="27" x14ac:dyDescent="0.25">
      <c r="A3173" s="477">
        <v>5134</v>
      </c>
      <c r="B3173" s="477" t="s">
        <v>5116</v>
      </c>
      <c r="C3173" s="477" t="s">
        <v>17</v>
      </c>
      <c r="D3173" s="477" t="s">
        <v>15</v>
      </c>
      <c r="E3173" s="477" t="s">
        <v>14</v>
      </c>
      <c r="F3173" s="477">
        <v>300000</v>
      </c>
      <c r="G3173" s="477">
        <v>300000</v>
      </c>
      <c r="H3173" s="477">
        <v>1</v>
      </c>
      <c r="I3173" s="449"/>
      <c r="P3173" s="447"/>
      <c r="Q3173" s="447"/>
      <c r="R3173" s="447"/>
      <c r="S3173" s="447"/>
      <c r="T3173" s="447"/>
      <c r="U3173" s="447"/>
      <c r="V3173" s="447"/>
      <c r="W3173" s="447"/>
      <c r="X3173" s="447"/>
    </row>
    <row r="3174" spans="1:24" s="446" customFormat="1" ht="27" x14ac:dyDescent="0.25">
      <c r="A3174" s="477">
        <v>5134</v>
      </c>
      <c r="B3174" s="477" t="s">
        <v>5117</v>
      </c>
      <c r="C3174" s="477" t="s">
        <v>17</v>
      </c>
      <c r="D3174" s="477" t="s">
        <v>15</v>
      </c>
      <c r="E3174" s="477" t="s">
        <v>14</v>
      </c>
      <c r="F3174" s="477">
        <v>300000</v>
      </c>
      <c r="G3174" s="477">
        <v>300000</v>
      </c>
      <c r="H3174" s="477">
        <v>1</v>
      </c>
      <c r="I3174" s="449"/>
      <c r="P3174" s="447"/>
      <c r="Q3174" s="447"/>
      <c r="R3174" s="447"/>
      <c r="S3174" s="447"/>
      <c r="T3174" s="447"/>
      <c r="U3174" s="447"/>
      <c r="V3174" s="447"/>
      <c r="W3174" s="447"/>
      <c r="X3174" s="447"/>
    </row>
    <row r="3175" spans="1:24" s="446" customFormat="1" ht="27" x14ac:dyDescent="0.25">
      <c r="A3175" s="477">
        <v>5134</v>
      </c>
      <c r="B3175" s="477" t="s">
        <v>5118</v>
      </c>
      <c r="C3175" s="477" t="s">
        <v>17</v>
      </c>
      <c r="D3175" s="477" t="s">
        <v>15</v>
      </c>
      <c r="E3175" s="477" t="s">
        <v>14</v>
      </c>
      <c r="F3175" s="477">
        <v>300000</v>
      </c>
      <c r="G3175" s="477">
        <v>300000</v>
      </c>
      <c r="H3175" s="477">
        <v>1</v>
      </c>
      <c r="I3175" s="449"/>
      <c r="P3175" s="447"/>
      <c r="Q3175" s="447"/>
      <c r="R3175" s="447"/>
      <c r="S3175" s="447"/>
      <c r="T3175" s="447"/>
      <c r="U3175" s="447"/>
      <c r="V3175" s="447"/>
      <c r="W3175" s="447"/>
      <c r="X3175" s="447"/>
    </row>
    <row r="3176" spans="1:24" s="446" customFormat="1" ht="27" x14ac:dyDescent="0.25">
      <c r="A3176" s="477">
        <v>5134</v>
      </c>
      <c r="B3176" s="477" t="s">
        <v>5119</v>
      </c>
      <c r="C3176" s="477" t="s">
        <v>17</v>
      </c>
      <c r="D3176" s="477" t="s">
        <v>15</v>
      </c>
      <c r="E3176" s="477" t="s">
        <v>14</v>
      </c>
      <c r="F3176" s="477">
        <v>400000</v>
      </c>
      <c r="G3176" s="477">
        <v>400000</v>
      </c>
      <c r="H3176" s="477">
        <v>1</v>
      </c>
      <c r="I3176" s="449"/>
      <c r="P3176" s="447"/>
      <c r="Q3176" s="447"/>
      <c r="R3176" s="447"/>
      <c r="S3176" s="447"/>
      <c r="T3176" s="447"/>
      <c r="U3176" s="447"/>
      <c r="V3176" s="447"/>
      <c r="W3176" s="447"/>
      <c r="X3176" s="447"/>
    </row>
    <row r="3177" spans="1:24" s="446" customFormat="1" ht="27" x14ac:dyDescent="0.25">
      <c r="A3177" s="477">
        <v>5134</v>
      </c>
      <c r="B3177" s="477" t="s">
        <v>5120</v>
      </c>
      <c r="C3177" s="477" t="s">
        <v>17</v>
      </c>
      <c r="D3177" s="477" t="s">
        <v>15</v>
      </c>
      <c r="E3177" s="477" t="s">
        <v>14</v>
      </c>
      <c r="F3177" s="477">
        <v>200000</v>
      </c>
      <c r="G3177" s="477">
        <v>200000</v>
      </c>
      <c r="H3177" s="477">
        <v>1</v>
      </c>
      <c r="I3177" s="449"/>
      <c r="P3177" s="447"/>
      <c r="Q3177" s="447"/>
      <c r="R3177" s="447"/>
      <c r="S3177" s="447"/>
      <c r="T3177" s="447"/>
      <c r="U3177" s="447"/>
      <c r="V3177" s="447"/>
      <c r="W3177" s="447"/>
      <c r="X3177" s="447"/>
    </row>
    <row r="3178" spans="1:24" s="446" customFormat="1" ht="27" x14ac:dyDescent="0.25">
      <c r="A3178" s="477">
        <v>5134</v>
      </c>
      <c r="B3178" s="477" t="s">
        <v>5121</v>
      </c>
      <c r="C3178" s="477" t="s">
        <v>17</v>
      </c>
      <c r="D3178" s="477" t="s">
        <v>15</v>
      </c>
      <c r="E3178" s="477" t="s">
        <v>14</v>
      </c>
      <c r="F3178" s="477">
        <v>250000</v>
      </c>
      <c r="G3178" s="477">
        <v>250000</v>
      </c>
      <c r="H3178" s="477">
        <v>1</v>
      </c>
      <c r="I3178" s="449"/>
      <c r="P3178" s="447"/>
      <c r="Q3178" s="447"/>
      <c r="R3178" s="447"/>
      <c r="S3178" s="447"/>
      <c r="T3178" s="447"/>
      <c r="U3178" s="447"/>
      <c r="V3178" s="447"/>
      <c r="W3178" s="447"/>
      <c r="X3178" s="447"/>
    </row>
    <row r="3179" spans="1:24" s="446" customFormat="1" ht="27" x14ac:dyDescent="0.25">
      <c r="A3179" s="477">
        <v>5134</v>
      </c>
      <c r="B3179" s="477" t="s">
        <v>5122</v>
      </c>
      <c r="C3179" s="477" t="s">
        <v>17</v>
      </c>
      <c r="D3179" s="477" t="s">
        <v>15</v>
      </c>
      <c r="E3179" s="477" t="s">
        <v>14</v>
      </c>
      <c r="F3179" s="477">
        <v>300000</v>
      </c>
      <c r="G3179" s="477">
        <v>300000</v>
      </c>
      <c r="H3179" s="477">
        <v>1</v>
      </c>
      <c r="I3179" s="449"/>
      <c r="P3179" s="447"/>
      <c r="Q3179" s="447"/>
      <c r="R3179" s="447"/>
      <c r="S3179" s="447"/>
      <c r="T3179" s="447"/>
      <c r="U3179" s="447"/>
      <c r="V3179" s="447"/>
      <c r="W3179" s="447"/>
      <c r="X3179" s="447"/>
    </row>
    <row r="3180" spans="1:24" s="446" customFormat="1" ht="15" customHeight="1" x14ac:dyDescent="0.25">
      <c r="A3180" s="553" t="s">
        <v>12</v>
      </c>
      <c r="B3180" s="554"/>
      <c r="C3180" s="554"/>
      <c r="D3180" s="554"/>
      <c r="E3180" s="554"/>
      <c r="F3180" s="554"/>
      <c r="G3180" s="554"/>
      <c r="H3180" s="555"/>
      <c r="I3180" s="449"/>
      <c r="P3180" s="447"/>
      <c r="Q3180" s="447"/>
      <c r="R3180" s="447"/>
      <c r="S3180" s="447"/>
      <c r="T3180" s="447"/>
      <c r="U3180" s="447"/>
      <c r="V3180" s="447"/>
      <c r="W3180" s="447"/>
      <c r="X3180" s="447"/>
    </row>
    <row r="3181" spans="1:24" s="446" customFormat="1" ht="27" x14ac:dyDescent="0.25">
      <c r="A3181" s="477">
        <v>5134</v>
      </c>
      <c r="B3181" s="477" t="s">
        <v>452</v>
      </c>
      <c r="C3181" s="477" t="s">
        <v>401</v>
      </c>
      <c r="D3181" s="477" t="s">
        <v>390</v>
      </c>
      <c r="E3181" s="477" t="s">
        <v>14</v>
      </c>
      <c r="F3181" s="477">
        <v>0</v>
      </c>
      <c r="G3181" s="477">
        <v>0</v>
      </c>
      <c r="H3181" s="477">
        <v>1</v>
      </c>
      <c r="I3181" s="449"/>
      <c r="P3181" s="447"/>
      <c r="Q3181" s="447"/>
      <c r="R3181" s="447"/>
      <c r="S3181" s="447"/>
      <c r="T3181" s="447"/>
      <c r="U3181" s="447"/>
      <c r="V3181" s="447"/>
      <c r="W3181" s="447"/>
      <c r="X3181" s="447"/>
    </row>
    <row r="3182" spans="1:24" ht="27" x14ac:dyDescent="0.25">
      <c r="A3182" s="187">
        <v>5134</v>
      </c>
      <c r="B3182" s="187" t="s">
        <v>400</v>
      </c>
      <c r="C3182" s="187" t="s">
        <v>401</v>
      </c>
      <c r="D3182" s="187" t="s">
        <v>390</v>
      </c>
      <c r="E3182" s="187" t="s">
        <v>14</v>
      </c>
      <c r="F3182" s="187">
        <v>500000</v>
      </c>
      <c r="G3182" s="187">
        <v>500000</v>
      </c>
      <c r="H3182" s="187">
        <v>1</v>
      </c>
      <c r="I3182" s="23"/>
    </row>
    <row r="3183" spans="1:24" s="446" customFormat="1" ht="27" x14ac:dyDescent="0.25">
      <c r="A3183" s="478">
        <v>5134</v>
      </c>
      <c r="B3183" s="478" t="s">
        <v>5179</v>
      </c>
      <c r="C3183" s="478" t="s">
        <v>401</v>
      </c>
      <c r="D3183" s="478" t="s">
        <v>390</v>
      </c>
      <c r="E3183" s="478" t="s">
        <v>14</v>
      </c>
      <c r="F3183" s="478">
        <v>0</v>
      </c>
      <c r="G3183" s="478">
        <v>0</v>
      </c>
      <c r="H3183" s="478">
        <v>1</v>
      </c>
      <c r="I3183" s="449"/>
      <c r="P3183" s="447"/>
      <c r="Q3183" s="447"/>
      <c r="R3183" s="447"/>
      <c r="S3183" s="447"/>
      <c r="T3183" s="447"/>
      <c r="U3183" s="447"/>
      <c r="V3183" s="447"/>
      <c r="W3183" s="447"/>
      <c r="X3183" s="447"/>
    </row>
    <row r="3184" spans="1:24" s="446" customFormat="1" ht="27" x14ac:dyDescent="0.25">
      <c r="A3184" s="478">
        <v>5134</v>
      </c>
      <c r="B3184" s="478" t="s">
        <v>5180</v>
      </c>
      <c r="C3184" s="478" t="s">
        <v>401</v>
      </c>
      <c r="D3184" s="478" t="s">
        <v>390</v>
      </c>
      <c r="E3184" s="478" t="s">
        <v>14</v>
      </c>
      <c r="F3184" s="478">
        <v>0</v>
      </c>
      <c r="G3184" s="478">
        <v>0</v>
      </c>
      <c r="H3184" s="478">
        <v>1</v>
      </c>
      <c r="I3184" s="449"/>
      <c r="P3184" s="447"/>
      <c r="Q3184" s="447"/>
      <c r="R3184" s="447"/>
      <c r="S3184" s="447"/>
      <c r="T3184" s="447"/>
      <c r="U3184" s="447"/>
      <c r="V3184" s="447"/>
      <c r="W3184" s="447"/>
      <c r="X3184" s="447"/>
    </row>
    <row r="3185" spans="1:24" s="446" customFormat="1" ht="27" x14ac:dyDescent="0.25">
      <c r="A3185" s="478">
        <v>5134</v>
      </c>
      <c r="B3185" s="478" t="s">
        <v>5181</v>
      </c>
      <c r="C3185" s="478" t="s">
        <v>401</v>
      </c>
      <c r="D3185" s="478" t="s">
        <v>390</v>
      </c>
      <c r="E3185" s="478" t="s">
        <v>14</v>
      </c>
      <c r="F3185" s="478">
        <v>0</v>
      </c>
      <c r="G3185" s="478">
        <v>0</v>
      </c>
      <c r="H3185" s="478">
        <v>1</v>
      </c>
      <c r="I3185" s="449"/>
      <c r="P3185" s="447"/>
      <c r="Q3185" s="447"/>
      <c r="R3185" s="447"/>
      <c r="S3185" s="447"/>
      <c r="T3185" s="447"/>
      <c r="U3185" s="447"/>
      <c r="V3185" s="447"/>
      <c r="W3185" s="447"/>
      <c r="X3185" s="447"/>
    </row>
    <row r="3186" spans="1:24" s="446" customFormat="1" ht="27" x14ac:dyDescent="0.25">
      <c r="A3186" s="478">
        <v>5134</v>
      </c>
      <c r="B3186" s="478" t="s">
        <v>5182</v>
      </c>
      <c r="C3186" s="478" t="s">
        <v>401</v>
      </c>
      <c r="D3186" s="478" t="s">
        <v>390</v>
      </c>
      <c r="E3186" s="478" t="s">
        <v>14</v>
      </c>
      <c r="F3186" s="478">
        <v>0</v>
      </c>
      <c r="G3186" s="478">
        <v>0</v>
      </c>
      <c r="H3186" s="478">
        <v>1</v>
      </c>
      <c r="I3186" s="449"/>
      <c r="P3186" s="447"/>
      <c r="Q3186" s="447"/>
      <c r="R3186" s="447"/>
      <c r="S3186" s="447"/>
      <c r="T3186" s="447"/>
      <c r="U3186" s="447"/>
      <c r="V3186" s="447"/>
      <c r="W3186" s="447"/>
      <c r="X3186" s="447"/>
    </row>
    <row r="3187" spans="1:24" s="446" customFormat="1" ht="27" x14ac:dyDescent="0.25">
      <c r="A3187" s="478">
        <v>5134</v>
      </c>
      <c r="B3187" s="478" t="s">
        <v>5183</v>
      </c>
      <c r="C3187" s="478" t="s">
        <v>401</v>
      </c>
      <c r="D3187" s="478" t="s">
        <v>390</v>
      </c>
      <c r="E3187" s="478" t="s">
        <v>14</v>
      </c>
      <c r="F3187" s="478">
        <v>0</v>
      </c>
      <c r="G3187" s="478">
        <v>0</v>
      </c>
      <c r="H3187" s="478">
        <v>1</v>
      </c>
      <c r="I3187" s="449"/>
      <c r="P3187" s="447"/>
      <c r="Q3187" s="447"/>
      <c r="R3187" s="447"/>
      <c r="S3187" s="447"/>
      <c r="T3187" s="447"/>
      <c r="U3187" s="447"/>
      <c r="V3187" s="447"/>
      <c r="W3187" s="447"/>
      <c r="X3187" s="447"/>
    </row>
    <row r="3188" spans="1:24" s="446" customFormat="1" ht="27" x14ac:dyDescent="0.25">
      <c r="A3188" s="478">
        <v>5134</v>
      </c>
      <c r="B3188" s="478" t="s">
        <v>5184</v>
      </c>
      <c r="C3188" s="478" t="s">
        <v>401</v>
      </c>
      <c r="D3188" s="478" t="s">
        <v>390</v>
      </c>
      <c r="E3188" s="478" t="s">
        <v>14</v>
      </c>
      <c r="F3188" s="478">
        <v>0</v>
      </c>
      <c r="G3188" s="478">
        <v>0</v>
      </c>
      <c r="H3188" s="478">
        <v>1</v>
      </c>
      <c r="I3188" s="449"/>
      <c r="P3188" s="447"/>
      <c r="Q3188" s="447"/>
      <c r="R3188" s="447"/>
      <c r="S3188" s="447"/>
      <c r="T3188" s="447"/>
      <c r="U3188" s="447"/>
      <c r="V3188" s="447"/>
      <c r="W3188" s="447"/>
      <c r="X3188" s="447"/>
    </row>
    <row r="3189" spans="1:24" s="446" customFormat="1" ht="27" x14ac:dyDescent="0.25">
      <c r="A3189" s="478">
        <v>5134</v>
      </c>
      <c r="B3189" s="478" t="s">
        <v>5185</v>
      </c>
      <c r="C3189" s="478" t="s">
        <v>401</v>
      </c>
      <c r="D3189" s="478" t="s">
        <v>390</v>
      </c>
      <c r="E3189" s="478" t="s">
        <v>14</v>
      </c>
      <c r="F3189" s="478">
        <v>0</v>
      </c>
      <c r="G3189" s="478">
        <v>0</v>
      </c>
      <c r="H3189" s="478">
        <v>1</v>
      </c>
      <c r="I3189" s="449"/>
      <c r="P3189" s="447"/>
      <c r="Q3189" s="447"/>
      <c r="R3189" s="447"/>
      <c r="S3189" s="447"/>
      <c r="T3189" s="447"/>
      <c r="U3189" s="447"/>
      <c r="V3189" s="447"/>
      <c r="W3189" s="447"/>
      <c r="X3189" s="447"/>
    </row>
    <row r="3190" spans="1:24" s="446" customFormat="1" ht="27" x14ac:dyDescent="0.25">
      <c r="A3190" s="478">
        <v>5134</v>
      </c>
      <c r="B3190" s="478" t="s">
        <v>5186</v>
      </c>
      <c r="C3190" s="478" t="s">
        <v>401</v>
      </c>
      <c r="D3190" s="478" t="s">
        <v>390</v>
      </c>
      <c r="E3190" s="478" t="s">
        <v>14</v>
      </c>
      <c r="F3190" s="478">
        <v>0</v>
      </c>
      <c r="G3190" s="478">
        <v>0</v>
      </c>
      <c r="H3190" s="478">
        <v>1</v>
      </c>
      <c r="I3190" s="449"/>
      <c r="P3190" s="447"/>
      <c r="Q3190" s="447"/>
      <c r="R3190" s="447"/>
      <c r="S3190" s="447"/>
      <c r="T3190" s="447"/>
      <c r="U3190" s="447"/>
      <c r="V3190" s="447"/>
      <c r="W3190" s="447"/>
      <c r="X3190" s="447"/>
    </row>
    <row r="3191" spans="1:24" s="446" customFormat="1" ht="27" x14ac:dyDescent="0.25">
      <c r="A3191" s="478">
        <v>5134</v>
      </c>
      <c r="B3191" s="478" t="s">
        <v>5187</v>
      </c>
      <c r="C3191" s="478" t="s">
        <v>401</v>
      </c>
      <c r="D3191" s="478" t="s">
        <v>390</v>
      </c>
      <c r="E3191" s="478" t="s">
        <v>14</v>
      </c>
      <c r="F3191" s="478">
        <v>0</v>
      </c>
      <c r="G3191" s="478">
        <v>0</v>
      </c>
      <c r="H3191" s="478">
        <v>1</v>
      </c>
      <c r="I3191" s="449"/>
      <c r="P3191" s="447"/>
      <c r="Q3191" s="447"/>
      <c r="R3191" s="447"/>
      <c r="S3191" s="447"/>
      <c r="T3191" s="447"/>
      <c r="U3191" s="447"/>
      <c r="V3191" s="447"/>
      <c r="W3191" s="447"/>
      <c r="X3191" s="447"/>
    </row>
    <row r="3192" spans="1:24" s="446" customFormat="1" ht="27" x14ac:dyDescent="0.25">
      <c r="A3192" s="478">
        <v>5134</v>
      </c>
      <c r="B3192" s="478" t="s">
        <v>5188</v>
      </c>
      <c r="C3192" s="478" t="s">
        <v>401</v>
      </c>
      <c r="D3192" s="478" t="s">
        <v>390</v>
      </c>
      <c r="E3192" s="478" t="s">
        <v>14</v>
      </c>
      <c r="F3192" s="478">
        <v>0</v>
      </c>
      <c r="G3192" s="478">
        <v>0</v>
      </c>
      <c r="H3192" s="478">
        <v>1</v>
      </c>
      <c r="I3192" s="449"/>
      <c r="P3192" s="447"/>
      <c r="Q3192" s="447"/>
      <c r="R3192" s="447"/>
      <c r="S3192" s="447"/>
      <c r="T3192" s="447"/>
      <c r="U3192" s="447"/>
      <c r="V3192" s="447"/>
      <c r="W3192" s="447"/>
      <c r="X3192" s="447"/>
    </row>
    <row r="3193" spans="1:24" s="446" customFormat="1" ht="27" x14ac:dyDescent="0.25">
      <c r="A3193" s="478">
        <v>5134</v>
      </c>
      <c r="B3193" s="478" t="s">
        <v>5189</v>
      </c>
      <c r="C3193" s="478" t="s">
        <v>401</v>
      </c>
      <c r="D3193" s="478" t="s">
        <v>390</v>
      </c>
      <c r="E3193" s="478" t="s">
        <v>14</v>
      </c>
      <c r="F3193" s="478">
        <v>0</v>
      </c>
      <c r="G3193" s="478">
        <v>0</v>
      </c>
      <c r="H3193" s="478">
        <v>1</v>
      </c>
      <c r="I3193" s="449"/>
      <c r="P3193" s="447"/>
      <c r="Q3193" s="447"/>
      <c r="R3193" s="447"/>
      <c r="S3193" s="447"/>
      <c r="T3193" s="447"/>
      <c r="U3193" s="447"/>
      <c r="V3193" s="447"/>
      <c r="W3193" s="447"/>
      <c r="X3193" s="447"/>
    </row>
    <row r="3194" spans="1:24" s="446" customFormat="1" ht="27" x14ac:dyDescent="0.25">
      <c r="A3194" s="478">
        <v>5134</v>
      </c>
      <c r="B3194" s="478" t="s">
        <v>5190</v>
      </c>
      <c r="C3194" s="478" t="s">
        <v>401</v>
      </c>
      <c r="D3194" s="478" t="s">
        <v>390</v>
      </c>
      <c r="E3194" s="478" t="s">
        <v>14</v>
      </c>
      <c r="F3194" s="478">
        <v>0</v>
      </c>
      <c r="G3194" s="478">
        <v>0</v>
      </c>
      <c r="H3194" s="478">
        <v>1</v>
      </c>
      <c r="I3194" s="449"/>
      <c r="P3194" s="447"/>
      <c r="Q3194" s="447"/>
      <c r="R3194" s="447"/>
      <c r="S3194" s="447"/>
      <c r="T3194" s="447"/>
      <c r="U3194" s="447"/>
      <c r="V3194" s="447"/>
      <c r="W3194" s="447"/>
      <c r="X3194" s="447"/>
    </row>
    <row r="3195" spans="1:24" s="446" customFormat="1" ht="27" x14ac:dyDescent="0.25">
      <c r="A3195" s="478">
        <v>5134</v>
      </c>
      <c r="B3195" s="478" t="s">
        <v>5191</v>
      </c>
      <c r="C3195" s="478" t="s">
        <v>401</v>
      </c>
      <c r="D3195" s="478" t="s">
        <v>390</v>
      </c>
      <c r="E3195" s="478" t="s">
        <v>14</v>
      </c>
      <c r="F3195" s="478">
        <v>0</v>
      </c>
      <c r="G3195" s="478">
        <v>0</v>
      </c>
      <c r="H3195" s="478">
        <v>1</v>
      </c>
      <c r="I3195" s="449"/>
      <c r="P3195" s="447"/>
      <c r="Q3195" s="447"/>
      <c r="R3195" s="447"/>
      <c r="S3195" s="447"/>
      <c r="T3195" s="447"/>
      <c r="U3195" s="447"/>
      <c r="V3195" s="447"/>
      <c r="W3195" s="447"/>
      <c r="X3195" s="447"/>
    </row>
    <row r="3196" spans="1:24" s="446" customFormat="1" ht="27" x14ac:dyDescent="0.25">
      <c r="A3196" s="478">
        <v>5134</v>
      </c>
      <c r="B3196" s="478" t="s">
        <v>5192</v>
      </c>
      <c r="C3196" s="478" t="s">
        <v>401</v>
      </c>
      <c r="D3196" s="478" t="s">
        <v>390</v>
      </c>
      <c r="E3196" s="478" t="s">
        <v>14</v>
      </c>
      <c r="F3196" s="478">
        <v>0</v>
      </c>
      <c r="G3196" s="478">
        <v>0</v>
      </c>
      <c r="H3196" s="478">
        <v>1</v>
      </c>
      <c r="I3196" s="449"/>
      <c r="P3196" s="447"/>
      <c r="Q3196" s="447"/>
      <c r="R3196" s="447"/>
      <c r="S3196" s="447"/>
      <c r="T3196" s="447"/>
      <c r="U3196" s="447"/>
      <c r="V3196" s="447"/>
      <c r="W3196" s="447"/>
      <c r="X3196" s="447"/>
    </row>
    <row r="3197" spans="1:24" s="446" customFormat="1" ht="27" x14ac:dyDescent="0.25">
      <c r="A3197" s="478">
        <v>5134</v>
      </c>
      <c r="B3197" s="478" t="s">
        <v>5193</v>
      </c>
      <c r="C3197" s="478" t="s">
        <v>401</v>
      </c>
      <c r="D3197" s="478" t="s">
        <v>390</v>
      </c>
      <c r="E3197" s="478" t="s">
        <v>14</v>
      </c>
      <c r="F3197" s="478">
        <v>0</v>
      </c>
      <c r="G3197" s="478">
        <v>0</v>
      </c>
      <c r="H3197" s="478">
        <v>1</v>
      </c>
      <c r="I3197" s="449"/>
      <c r="P3197" s="447"/>
      <c r="Q3197" s="447"/>
      <c r="R3197" s="447"/>
      <c r="S3197" s="447"/>
      <c r="T3197" s="447"/>
      <c r="U3197" s="447"/>
      <c r="V3197" s="447"/>
      <c r="W3197" s="447"/>
      <c r="X3197" s="447"/>
    </row>
    <row r="3198" spans="1:24" s="446" customFormat="1" ht="27" x14ac:dyDescent="0.25">
      <c r="A3198" s="478">
        <v>5134</v>
      </c>
      <c r="B3198" s="478" t="s">
        <v>5194</v>
      </c>
      <c r="C3198" s="478" t="s">
        <v>401</v>
      </c>
      <c r="D3198" s="478" t="s">
        <v>390</v>
      </c>
      <c r="E3198" s="478" t="s">
        <v>14</v>
      </c>
      <c r="F3198" s="478">
        <v>0</v>
      </c>
      <c r="G3198" s="478">
        <v>0</v>
      </c>
      <c r="H3198" s="478">
        <v>1</v>
      </c>
      <c r="I3198" s="449"/>
      <c r="P3198" s="447"/>
      <c r="Q3198" s="447"/>
      <c r="R3198" s="447"/>
      <c r="S3198" s="447"/>
      <c r="T3198" s="447"/>
      <c r="U3198" s="447"/>
      <c r="V3198" s="447"/>
      <c r="W3198" s="447"/>
      <c r="X3198" s="447"/>
    </row>
    <row r="3199" spans="1:24" s="446" customFormat="1" ht="27" x14ac:dyDescent="0.25">
      <c r="A3199" s="478">
        <v>5134</v>
      </c>
      <c r="B3199" s="478" t="s">
        <v>5195</v>
      </c>
      <c r="C3199" s="478" t="s">
        <v>401</v>
      </c>
      <c r="D3199" s="478" t="s">
        <v>390</v>
      </c>
      <c r="E3199" s="478" t="s">
        <v>14</v>
      </c>
      <c r="F3199" s="478">
        <v>0</v>
      </c>
      <c r="G3199" s="478">
        <v>0</v>
      </c>
      <c r="H3199" s="478">
        <v>1</v>
      </c>
      <c r="I3199" s="449"/>
      <c r="P3199" s="447"/>
      <c r="Q3199" s="447"/>
      <c r="R3199" s="447"/>
      <c r="S3199" s="447"/>
      <c r="T3199" s="447"/>
      <c r="U3199" s="447"/>
      <c r="V3199" s="447"/>
      <c r="W3199" s="447"/>
      <c r="X3199" s="447"/>
    </row>
    <row r="3200" spans="1:24" s="446" customFormat="1" ht="27" x14ac:dyDescent="0.25">
      <c r="A3200" s="478">
        <v>5134</v>
      </c>
      <c r="B3200" s="478" t="s">
        <v>5196</v>
      </c>
      <c r="C3200" s="478" t="s">
        <v>401</v>
      </c>
      <c r="D3200" s="478" t="s">
        <v>390</v>
      </c>
      <c r="E3200" s="478" t="s">
        <v>14</v>
      </c>
      <c r="F3200" s="478">
        <v>0</v>
      </c>
      <c r="G3200" s="478">
        <v>0</v>
      </c>
      <c r="H3200" s="478">
        <v>1</v>
      </c>
      <c r="I3200" s="449"/>
      <c r="P3200" s="447"/>
      <c r="Q3200" s="447"/>
      <c r="R3200" s="447"/>
      <c r="S3200" s="447"/>
      <c r="T3200" s="447"/>
      <c r="U3200" s="447"/>
      <c r="V3200" s="447"/>
      <c r="W3200" s="447"/>
      <c r="X3200" s="447"/>
    </row>
    <row r="3201" spans="1:24" s="446" customFormat="1" ht="27" x14ac:dyDescent="0.25">
      <c r="A3201" s="478">
        <v>5134</v>
      </c>
      <c r="B3201" s="478" t="s">
        <v>5197</v>
      </c>
      <c r="C3201" s="478" t="s">
        <v>401</v>
      </c>
      <c r="D3201" s="478" t="s">
        <v>390</v>
      </c>
      <c r="E3201" s="478" t="s">
        <v>14</v>
      </c>
      <c r="F3201" s="478">
        <v>0</v>
      </c>
      <c r="G3201" s="478">
        <v>0</v>
      </c>
      <c r="H3201" s="478">
        <v>1</v>
      </c>
      <c r="I3201" s="449"/>
      <c r="P3201" s="447"/>
      <c r="Q3201" s="447"/>
      <c r="R3201" s="447"/>
      <c r="S3201" s="447"/>
      <c r="T3201" s="447"/>
      <c r="U3201" s="447"/>
      <c r="V3201" s="447"/>
      <c r="W3201" s="447"/>
      <c r="X3201" s="447"/>
    </row>
    <row r="3202" spans="1:24" s="446" customFormat="1" ht="27" x14ac:dyDescent="0.25">
      <c r="A3202" s="478">
        <v>5134</v>
      </c>
      <c r="B3202" s="478" t="s">
        <v>5198</v>
      </c>
      <c r="C3202" s="478" t="s">
        <v>401</v>
      </c>
      <c r="D3202" s="478" t="s">
        <v>390</v>
      </c>
      <c r="E3202" s="478" t="s">
        <v>14</v>
      </c>
      <c r="F3202" s="478">
        <v>0</v>
      </c>
      <c r="G3202" s="478">
        <v>0</v>
      </c>
      <c r="H3202" s="478">
        <v>1</v>
      </c>
      <c r="I3202" s="449"/>
      <c r="P3202" s="447"/>
      <c r="Q3202" s="447"/>
      <c r="R3202" s="447"/>
      <c r="S3202" s="447"/>
      <c r="T3202" s="447"/>
      <c r="U3202" s="447"/>
      <c r="V3202" s="447"/>
      <c r="W3202" s="447"/>
      <c r="X3202" s="447"/>
    </row>
    <row r="3203" spans="1:24" s="446" customFormat="1" ht="27" x14ac:dyDescent="0.25">
      <c r="A3203" s="478">
        <v>5134</v>
      </c>
      <c r="B3203" s="478" t="s">
        <v>5199</v>
      </c>
      <c r="C3203" s="478" t="s">
        <v>401</v>
      </c>
      <c r="D3203" s="478" t="s">
        <v>390</v>
      </c>
      <c r="E3203" s="478" t="s">
        <v>14</v>
      </c>
      <c r="F3203" s="478">
        <v>0</v>
      </c>
      <c r="G3203" s="478">
        <v>0</v>
      </c>
      <c r="H3203" s="478">
        <v>1</v>
      </c>
      <c r="I3203" s="449"/>
      <c r="P3203" s="447"/>
      <c r="Q3203" s="447"/>
      <c r="R3203" s="447"/>
      <c r="S3203" s="447"/>
      <c r="T3203" s="447"/>
      <c r="U3203" s="447"/>
      <c r="V3203" s="447"/>
      <c r="W3203" s="447"/>
      <c r="X3203" s="447"/>
    </row>
    <row r="3204" spans="1:24" s="446" customFormat="1" ht="27" x14ac:dyDescent="0.25">
      <c r="A3204" s="478">
        <v>5134</v>
      </c>
      <c r="B3204" s="478" t="s">
        <v>5200</v>
      </c>
      <c r="C3204" s="478" t="s">
        <v>401</v>
      </c>
      <c r="D3204" s="478" t="s">
        <v>390</v>
      </c>
      <c r="E3204" s="478" t="s">
        <v>14</v>
      </c>
      <c r="F3204" s="478">
        <v>0</v>
      </c>
      <c r="G3204" s="478">
        <v>0</v>
      </c>
      <c r="H3204" s="478">
        <v>1</v>
      </c>
      <c r="I3204" s="449"/>
      <c r="P3204" s="447"/>
      <c r="Q3204" s="447"/>
      <c r="R3204" s="447"/>
      <c r="S3204" s="447"/>
      <c r="T3204" s="447"/>
      <c r="U3204" s="447"/>
      <c r="V3204" s="447"/>
      <c r="W3204" s="447"/>
      <c r="X3204" s="447"/>
    </row>
    <row r="3205" spans="1:24" ht="15" customHeight="1" x14ac:dyDescent="0.25">
      <c r="A3205" s="514" t="s">
        <v>259</v>
      </c>
      <c r="B3205" s="515"/>
      <c r="C3205" s="515"/>
      <c r="D3205" s="515"/>
      <c r="E3205" s="515"/>
      <c r="F3205" s="515"/>
      <c r="G3205" s="515"/>
      <c r="H3205" s="516"/>
      <c r="I3205" s="23"/>
    </row>
    <row r="3206" spans="1:24" ht="15" customHeight="1" x14ac:dyDescent="0.25">
      <c r="A3206" s="508" t="s">
        <v>16</v>
      </c>
      <c r="B3206" s="509"/>
      <c r="C3206" s="509"/>
      <c r="D3206" s="509"/>
      <c r="E3206" s="509"/>
      <c r="F3206" s="509"/>
      <c r="G3206" s="509"/>
      <c r="H3206" s="510"/>
      <c r="I3206" s="23"/>
    </row>
    <row r="3207" spans="1:24" x14ac:dyDescent="0.25">
      <c r="A3207" s="98"/>
      <c r="B3207" s="98"/>
      <c r="C3207" s="98"/>
      <c r="D3207" s="98"/>
      <c r="E3207" s="98"/>
      <c r="F3207" s="98"/>
      <c r="G3207" s="98"/>
      <c r="H3207" s="98"/>
      <c r="I3207" s="23"/>
    </row>
    <row r="3208" spans="1:24" ht="15" customHeight="1" x14ac:dyDescent="0.25">
      <c r="A3208" s="508" t="s">
        <v>12</v>
      </c>
      <c r="B3208" s="509"/>
      <c r="C3208" s="509"/>
      <c r="D3208" s="509"/>
      <c r="E3208" s="509"/>
      <c r="F3208" s="509"/>
      <c r="G3208" s="509"/>
      <c r="H3208" s="510"/>
      <c r="I3208" s="23"/>
    </row>
    <row r="3209" spans="1:24" x14ac:dyDescent="0.25">
      <c r="A3209" s="112"/>
      <c r="B3209" s="112"/>
      <c r="C3209" s="112"/>
      <c r="D3209" s="112"/>
      <c r="E3209" s="112"/>
      <c r="F3209" s="112"/>
      <c r="G3209" s="112"/>
      <c r="H3209" s="112"/>
      <c r="I3209" s="23"/>
    </row>
    <row r="3210" spans="1:24" ht="15" customHeight="1" x14ac:dyDescent="0.25">
      <c r="A3210" s="514" t="s">
        <v>78</v>
      </c>
      <c r="B3210" s="515"/>
      <c r="C3210" s="515"/>
      <c r="D3210" s="515"/>
      <c r="E3210" s="515"/>
      <c r="F3210" s="515"/>
      <c r="G3210" s="515"/>
      <c r="H3210" s="516"/>
      <c r="I3210" s="23"/>
    </row>
    <row r="3211" spans="1:24" ht="15" customHeight="1" x14ac:dyDescent="0.25">
      <c r="A3211" s="508" t="s">
        <v>16</v>
      </c>
      <c r="B3211" s="509"/>
      <c r="C3211" s="509"/>
      <c r="D3211" s="509"/>
      <c r="E3211" s="509"/>
      <c r="F3211" s="509"/>
      <c r="G3211" s="509"/>
      <c r="H3211" s="510"/>
      <c r="I3211" s="23"/>
    </row>
    <row r="3212" spans="1:24" ht="27" x14ac:dyDescent="0.25">
      <c r="A3212" s="355">
        <v>5113</v>
      </c>
      <c r="B3212" s="355" t="s">
        <v>3195</v>
      </c>
      <c r="C3212" s="355" t="s">
        <v>990</v>
      </c>
      <c r="D3212" s="355" t="s">
        <v>390</v>
      </c>
      <c r="E3212" s="355" t="s">
        <v>14</v>
      </c>
      <c r="F3212" s="355">
        <v>13393200</v>
      </c>
      <c r="G3212" s="355">
        <v>13393200</v>
      </c>
      <c r="H3212" s="355">
        <v>1</v>
      </c>
      <c r="I3212" s="23"/>
    </row>
    <row r="3213" spans="1:24" ht="27" x14ac:dyDescent="0.25">
      <c r="A3213" s="355">
        <v>5113</v>
      </c>
      <c r="B3213" s="355" t="s">
        <v>3196</v>
      </c>
      <c r="C3213" s="355" t="s">
        <v>990</v>
      </c>
      <c r="D3213" s="355" t="s">
        <v>390</v>
      </c>
      <c r="E3213" s="355" t="s">
        <v>14</v>
      </c>
      <c r="F3213" s="355">
        <v>3193100</v>
      </c>
      <c r="G3213" s="355">
        <v>3193100</v>
      </c>
      <c r="H3213" s="355">
        <v>1</v>
      </c>
      <c r="I3213" s="23"/>
    </row>
    <row r="3214" spans="1:24" ht="40.5" x14ac:dyDescent="0.25">
      <c r="A3214" s="94">
        <v>4251</v>
      </c>
      <c r="B3214" s="355" t="s">
        <v>2089</v>
      </c>
      <c r="C3214" s="355" t="s">
        <v>24</v>
      </c>
      <c r="D3214" s="355" t="s">
        <v>15</v>
      </c>
      <c r="E3214" s="355" t="s">
        <v>14</v>
      </c>
      <c r="F3214" s="355">
        <v>190453200</v>
      </c>
      <c r="G3214" s="355">
        <v>190453200</v>
      </c>
      <c r="H3214" s="355">
        <v>1</v>
      </c>
      <c r="I3214" s="23"/>
    </row>
    <row r="3215" spans="1:24" ht="15" customHeight="1" x14ac:dyDescent="0.25">
      <c r="A3215" s="517" t="s">
        <v>12</v>
      </c>
      <c r="B3215" s="518"/>
      <c r="C3215" s="518"/>
      <c r="D3215" s="518"/>
      <c r="E3215" s="518"/>
      <c r="F3215" s="518"/>
      <c r="G3215" s="518"/>
      <c r="H3215" s="519"/>
      <c r="I3215" s="23"/>
    </row>
    <row r="3216" spans="1:24" ht="27" x14ac:dyDescent="0.25">
      <c r="A3216" s="4">
        <v>5113</v>
      </c>
      <c r="B3216" s="4" t="s">
        <v>3199</v>
      </c>
      <c r="C3216" s="4" t="s">
        <v>1102</v>
      </c>
      <c r="D3216" s="4" t="s">
        <v>13</v>
      </c>
      <c r="E3216" s="4" t="s">
        <v>14</v>
      </c>
      <c r="F3216" s="4">
        <v>80000</v>
      </c>
      <c r="G3216" s="4">
        <v>80000</v>
      </c>
      <c r="H3216" s="4">
        <v>1</v>
      </c>
      <c r="I3216" s="23"/>
    </row>
    <row r="3217" spans="1:9" ht="27" x14ac:dyDescent="0.25">
      <c r="A3217" s="4">
        <v>5113</v>
      </c>
      <c r="B3217" s="4" t="s">
        <v>3200</v>
      </c>
      <c r="C3217" s="4" t="s">
        <v>1102</v>
      </c>
      <c r="D3217" s="4" t="s">
        <v>13</v>
      </c>
      <c r="E3217" s="4" t="s">
        <v>14</v>
      </c>
      <c r="F3217" s="4">
        <v>19000</v>
      </c>
      <c r="G3217" s="4">
        <v>19000</v>
      </c>
      <c r="H3217" s="4">
        <v>1</v>
      </c>
      <c r="I3217" s="23"/>
    </row>
    <row r="3218" spans="1:9" ht="27" x14ac:dyDescent="0.25">
      <c r="A3218" s="4">
        <v>4251</v>
      </c>
      <c r="B3218" s="4" t="s">
        <v>2090</v>
      </c>
      <c r="C3218" s="4" t="s">
        <v>463</v>
      </c>
      <c r="D3218" s="4" t="s">
        <v>15</v>
      </c>
      <c r="E3218" s="4" t="s">
        <v>14</v>
      </c>
      <c r="F3218" s="4">
        <v>3814300</v>
      </c>
      <c r="G3218" s="4">
        <v>3814300</v>
      </c>
      <c r="H3218" s="4">
        <v>1</v>
      </c>
      <c r="I3218" s="23"/>
    </row>
    <row r="3219" spans="1:9" ht="27" x14ac:dyDescent="0.25">
      <c r="A3219" s="4">
        <v>5113</v>
      </c>
      <c r="B3219" s="4" t="s">
        <v>3197</v>
      </c>
      <c r="C3219" s="4" t="s">
        <v>463</v>
      </c>
      <c r="D3219" s="4" t="s">
        <v>1221</v>
      </c>
      <c r="E3219" s="4" t="s">
        <v>14</v>
      </c>
      <c r="F3219" s="4">
        <v>267000</v>
      </c>
      <c r="G3219" s="4">
        <v>267000</v>
      </c>
      <c r="H3219" s="4">
        <v>1</v>
      </c>
      <c r="I3219" s="23"/>
    </row>
    <row r="3220" spans="1:9" ht="27" x14ac:dyDescent="0.25">
      <c r="A3220" s="4">
        <v>5113</v>
      </c>
      <c r="B3220" s="4" t="s">
        <v>3198</v>
      </c>
      <c r="C3220" s="4" t="s">
        <v>463</v>
      </c>
      <c r="D3220" s="4" t="s">
        <v>1221</v>
      </c>
      <c r="E3220" s="4" t="s">
        <v>14</v>
      </c>
      <c r="F3220" s="4">
        <v>64000</v>
      </c>
      <c r="G3220" s="4">
        <v>64000</v>
      </c>
      <c r="H3220" s="4">
        <v>1</v>
      </c>
      <c r="I3220" s="23"/>
    </row>
    <row r="3221" spans="1:9" ht="15" customHeight="1" x14ac:dyDescent="0.25">
      <c r="A3221" s="511" t="s">
        <v>190</v>
      </c>
      <c r="B3221" s="512"/>
      <c r="C3221" s="512"/>
      <c r="D3221" s="512"/>
      <c r="E3221" s="512"/>
      <c r="F3221" s="512"/>
      <c r="G3221" s="512"/>
      <c r="H3221" s="513"/>
      <c r="I3221" s="23"/>
    </row>
    <row r="3222" spans="1:9" x14ac:dyDescent="0.25">
      <c r="A3222" s="4"/>
      <c r="B3222" s="508" t="s">
        <v>16</v>
      </c>
      <c r="C3222" s="509"/>
      <c r="D3222" s="509"/>
      <c r="E3222" s="509"/>
      <c r="F3222" s="509"/>
      <c r="G3222" s="510"/>
      <c r="H3222" s="21"/>
      <c r="I3222" s="23"/>
    </row>
    <row r="3223" spans="1:9" x14ac:dyDescent="0.25">
      <c r="I3223" s="23"/>
    </row>
    <row r="3224" spans="1:9" x14ac:dyDescent="0.25">
      <c r="A3224" s="94"/>
      <c r="B3224" s="4"/>
      <c r="C3224" s="94"/>
      <c r="D3224" s="94"/>
      <c r="E3224" s="94"/>
      <c r="F3224" s="94"/>
      <c r="G3224" s="94"/>
      <c r="H3224" s="94"/>
      <c r="I3224" s="23"/>
    </row>
    <row r="3225" spans="1:9" ht="15" customHeight="1" x14ac:dyDescent="0.25">
      <c r="A3225" s="508" t="s">
        <v>12</v>
      </c>
      <c r="B3225" s="509"/>
      <c r="C3225" s="509"/>
      <c r="D3225" s="509"/>
      <c r="E3225" s="509"/>
      <c r="F3225" s="509"/>
      <c r="G3225" s="509"/>
      <c r="H3225" s="510"/>
      <c r="I3225" s="23"/>
    </row>
    <row r="3226" spans="1:9" x14ac:dyDescent="0.25">
      <c r="A3226" s="132"/>
      <c r="B3226" s="132"/>
      <c r="C3226" s="132"/>
      <c r="D3226" s="132"/>
      <c r="E3226" s="132"/>
      <c r="F3226" s="132"/>
      <c r="G3226" s="132"/>
      <c r="H3226" s="132"/>
      <c r="I3226" s="23"/>
    </row>
    <row r="3227" spans="1:9" ht="15" customHeight="1" x14ac:dyDescent="0.25">
      <c r="A3227" s="511" t="s">
        <v>49</v>
      </c>
      <c r="B3227" s="512"/>
      <c r="C3227" s="512"/>
      <c r="D3227" s="512"/>
      <c r="E3227" s="512"/>
      <c r="F3227" s="512"/>
      <c r="G3227" s="512"/>
      <c r="H3227" s="513"/>
      <c r="I3227" s="23"/>
    </row>
    <row r="3228" spans="1:9" x14ac:dyDescent="0.25">
      <c r="A3228" s="4"/>
      <c r="B3228" s="508" t="s">
        <v>16</v>
      </c>
      <c r="C3228" s="509"/>
      <c r="D3228" s="509"/>
      <c r="E3228" s="509"/>
      <c r="F3228" s="509"/>
      <c r="G3228" s="510"/>
      <c r="H3228" s="21"/>
      <c r="I3228" s="23"/>
    </row>
    <row r="3229" spans="1:9" ht="27" x14ac:dyDescent="0.25">
      <c r="A3229" s="4">
        <v>4251</v>
      </c>
      <c r="B3229" s="4" t="s">
        <v>2850</v>
      </c>
      <c r="C3229" s="4" t="s">
        <v>473</v>
      </c>
      <c r="D3229" s="4" t="s">
        <v>390</v>
      </c>
      <c r="E3229" s="4" t="s">
        <v>14</v>
      </c>
      <c r="F3229" s="4">
        <v>5880000</v>
      </c>
      <c r="G3229" s="4">
        <v>5880000</v>
      </c>
      <c r="H3229" s="4">
        <v>1</v>
      </c>
      <c r="I3229" s="23"/>
    </row>
    <row r="3230" spans="1:9" ht="15" customHeight="1" x14ac:dyDescent="0.25">
      <c r="A3230" s="508" t="s">
        <v>12</v>
      </c>
      <c r="B3230" s="509"/>
      <c r="C3230" s="509"/>
      <c r="D3230" s="509"/>
      <c r="E3230" s="509"/>
      <c r="F3230" s="509"/>
      <c r="G3230" s="509"/>
      <c r="H3230" s="510"/>
      <c r="I3230" s="23"/>
    </row>
    <row r="3231" spans="1:9" ht="27" x14ac:dyDescent="0.25">
      <c r="A3231" s="344">
        <v>4251</v>
      </c>
      <c r="B3231" s="344" t="s">
        <v>2851</v>
      </c>
      <c r="C3231" s="344" t="s">
        <v>463</v>
      </c>
      <c r="D3231" s="344" t="s">
        <v>1221</v>
      </c>
      <c r="E3231" s="344" t="s">
        <v>14</v>
      </c>
      <c r="F3231" s="344">
        <v>120000</v>
      </c>
      <c r="G3231" s="344">
        <v>120000</v>
      </c>
      <c r="H3231" s="344">
        <v>1</v>
      </c>
      <c r="I3231" s="23"/>
    </row>
    <row r="3232" spans="1:9" ht="15" customHeight="1" x14ac:dyDescent="0.25">
      <c r="A3232" s="511" t="s">
        <v>79</v>
      </c>
      <c r="B3232" s="512"/>
      <c r="C3232" s="512"/>
      <c r="D3232" s="512"/>
      <c r="E3232" s="512"/>
      <c r="F3232" s="512"/>
      <c r="G3232" s="512"/>
      <c r="H3232" s="513"/>
      <c r="I3232" s="23"/>
    </row>
    <row r="3233" spans="1:9" ht="15" customHeight="1" x14ac:dyDescent="0.25">
      <c r="A3233" s="508" t="s">
        <v>16</v>
      </c>
      <c r="B3233" s="509"/>
      <c r="C3233" s="509"/>
      <c r="D3233" s="509"/>
      <c r="E3233" s="509"/>
      <c r="F3233" s="509"/>
      <c r="G3233" s="509"/>
      <c r="H3233" s="510"/>
      <c r="I3233" s="23"/>
    </row>
    <row r="3234" spans="1:9" ht="40.5" x14ac:dyDescent="0.25">
      <c r="A3234" s="4">
        <v>4251</v>
      </c>
      <c r="B3234" s="4" t="s">
        <v>2848</v>
      </c>
      <c r="C3234" s="4" t="s">
        <v>431</v>
      </c>
      <c r="D3234" s="4" t="s">
        <v>390</v>
      </c>
      <c r="E3234" s="4" t="s">
        <v>14</v>
      </c>
      <c r="F3234" s="4">
        <v>10600000</v>
      </c>
      <c r="G3234" s="4">
        <v>10600000</v>
      </c>
      <c r="H3234" s="4">
        <v>1</v>
      </c>
      <c r="I3234" s="23"/>
    </row>
    <row r="3235" spans="1:9" ht="15" customHeight="1" x14ac:dyDescent="0.25">
      <c r="A3235" s="508" t="s">
        <v>12</v>
      </c>
      <c r="B3235" s="509"/>
      <c r="C3235" s="509"/>
      <c r="D3235" s="509"/>
      <c r="E3235" s="509"/>
      <c r="F3235" s="509"/>
      <c r="G3235" s="509"/>
      <c r="H3235" s="510"/>
      <c r="I3235" s="23"/>
    </row>
    <row r="3236" spans="1:9" ht="27" x14ac:dyDescent="0.25">
      <c r="A3236" s="132">
        <v>4251</v>
      </c>
      <c r="B3236" s="344" t="s">
        <v>2849</v>
      </c>
      <c r="C3236" s="344" t="s">
        <v>463</v>
      </c>
      <c r="D3236" s="344" t="s">
        <v>1221</v>
      </c>
      <c r="E3236" s="344" t="s">
        <v>14</v>
      </c>
      <c r="F3236" s="344">
        <v>212000</v>
      </c>
      <c r="G3236" s="344">
        <v>212000</v>
      </c>
      <c r="H3236" s="344">
        <v>1</v>
      </c>
      <c r="I3236" s="23"/>
    </row>
    <row r="3237" spans="1:9" ht="15" customHeight="1" x14ac:dyDescent="0.25">
      <c r="A3237" s="511" t="s">
        <v>2682</v>
      </c>
      <c r="B3237" s="512"/>
      <c r="C3237" s="512"/>
      <c r="D3237" s="512"/>
      <c r="E3237" s="512"/>
      <c r="F3237" s="512"/>
      <c r="G3237" s="512"/>
      <c r="H3237" s="513"/>
      <c r="I3237" s="23"/>
    </row>
    <row r="3238" spans="1:9" ht="15" customHeight="1" x14ac:dyDescent="0.25">
      <c r="A3238" s="508" t="s">
        <v>16</v>
      </c>
      <c r="B3238" s="509"/>
      <c r="C3238" s="509"/>
      <c r="D3238" s="509"/>
      <c r="E3238" s="509"/>
      <c r="F3238" s="509"/>
      <c r="G3238" s="509"/>
      <c r="H3238" s="510"/>
      <c r="I3238" s="23"/>
    </row>
    <row r="3239" spans="1:9" ht="27" x14ac:dyDescent="0.25">
      <c r="A3239" s="4">
        <v>4861</v>
      </c>
      <c r="B3239" s="4" t="s">
        <v>1628</v>
      </c>
      <c r="C3239" s="4" t="s">
        <v>20</v>
      </c>
      <c r="D3239" s="4" t="s">
        <v>390</v>
      </c>
      <c r="E3239" s="4" t="s">
        <v>14</v>
      </c>
      <c r="F3239" s="4">
        <v>4900000</v>
      </c>
      <c r="G3239" s="4">
        <v>4900000</v>
      </c>
      <c r="H3239" s="4">
        <v>1</v>
      </c>
      <c r="I3239" s="23"/>
    </row>
    <row r="3240" spans="1:9" ht="15" customHeight="1" x14ac:dyDescent="0.25">
      <c r="A3240" s="508" t="s">
        <v>12</v>
      </c>
      <c r="B3240" s="509"/>
      <c r="C3240" s="509"/>
      <c r="D3240" s="509"/>
      <c r="E3240" s="509"/>
      <c r="F3240" s="509"/>
      <c r="G3240" s="509"/>
      <c r="H3240" s="510"/>
      <c r="I3240" s="23"/>
    </row>
    <row r="3241" spans="1:9" ht="40.5" x14ac:dyDescent="0.25">
      <c r="A3241" s="329">
        <v>4861</v>
      </c>
      <c r="B3241" s="329" t="s">
        <v>2683</v>
      </c>
      <c r="C3241" s="329" t="s">
        <v>504</v>
      </c>
      <c r="D3241" s="329" t="s">
        <v>390</v>
      </c>
      <c r="E3241" s="329" t="s">
        <v>14</v>
      </c>
      <c r="F3241" s="329">
        <v>24100000</v>
      </c>
      <c r="G3241" s="329">
        <v>24100000</v>
      </c>
      <c r="H3241" s="329">
        <v>1</v>
      </c>
      <c r="I3241" s="23"/>
    </row>
    <row r="3242" spans="1:9" ht="27" x14ac:dyDescent="0.25">
      <c r="A3242" s="329">
        <v>4861</v>
      </c>
      <c r="B3242" s="329" t="s">
        <v>1347</v>
      </c>
      <c r="C3242" s="329" t="s">
        <v>463</v>
      </c>
      <c r="D3242" s="329" t="s">
        <v>15</v>
      </c>
      <c r="E3242" s="329" t="s">
        <v>14</v>
      </c>
      <c r="F3242" s="329">
        <v>0</v>
      </c>
      <c r="G3242" s="329">
        <v>0</v>
      </c>
      <c r="H3242" s="329">
        <v>1</v>
      </c>
      <c r="I3242" s="23"/>
    </row>
    <row r="3243" spans="1:9" ht="27" x14ac:dyDescent="0.25">
      <c r="A3243" s="329">
        <v>4861</v>
      </c>
      <c r="B3243" s="329" t="s">
        <v>2007</v>
      </c>
      <c r="C3243" s="329" t="s">
        <v>463</v>
      </c>
      <c r="D3243" s="329" t="s">
        <v>1221</v>
      </c>
      <c r="E3243" s="329" t="s">
        <v>14</v>
      </c>
      <c r="F3243" s="329">
        <v>100000</v>
      </c>
      <c r="G3243" s="329">
        <v>100000</v>
      </c>
      <c r="H3243" s="329">
        <v>1</v>
      </c>
      <c r="I3243" s="23"/>
    </row>
    <row r="3244" spans="1:9" ht="40.5" x14ac:dyDescent="0.25">
      <c r="A3244" s="329">
        <v>4861</v>
      </c>
      <c r="B3244" s="329" t="s">
        <v>754</v>
      </c>
      <c r="C3244" s="329" t="s">
        <v>755</v>
      </c>
      <c r="D3244" s="329" t="s">
        <v>390</v>
      </c>
      <c r="E3244" s="329" t="s">
        <v>14</v>
      </c>
      <c r="F3244" s="329">
        <v>4900000</v>
      </c>
      <c r="G3244" s="329">
        <v>4900000</v>
      </c>
      <c r="H3244" s="329">
        <v>1</v>
      </c>
      <c r="I3244" s="23"/>
    </row>
    <row r="3245" spans="1:9" ht="15" customHeight="1" x14ac:dyDescent="0.25">
      <c r="A3245" s="511" t="s">
        <v>2091</v>
      </c>
      <c r="B3245" s="512"/>
      <c r="C3245" s="512"/>
      <c r="D3245" s="512"/>
      <c r="E3245" s="512"/>
      <c r="F3245" s="512"/>
      <c r="G3245" s="512"/>
      <c r="H3245" s="513"/>
      <c r="I3245" s="23"/>
    </row>
    <row r="3246" spans="1:9" ht="15" customHeight="1" x14ac:dyDescent="0.25">
      <c r="A3246" s="508" t="s">
        <v>12</v>
      </c>
      <c r="B3246" s="509"/>
      <c r="C3246" s="509"/>
      <c r="D3246" s="509"/>
      <c r="E3246" s="509"/>
      <c r="F3246" s="509"/>
      <c r="G3246" s="509"/>
      <c r="H3246" s="510"/>
      <c r="I3246" s="23"/>
    </row>
    <row r="3247" spans="1:9" ht="40.5" x14ac:dyDescent="0.25">
      <c r="A3247" s="4">
        <v>4213</v>
      </c>
      <c r="B3247" s="4" t="s">
        <v>2092</v>
      </c>
      <c r="C3247" s="4" t="s">
        <v>1295</v>
      </c>
      <c r="D3247" s="4" t="s">
        <v>390</v>
      </c>
      <c r="E3247" s="4" t="s">
        <v>14</v>
      </c>
      <c r="F3247" s="4">
        <v>2500000</v>
      </c>
      <c r="G3247" s="4">
        <v>2500000</v>
      </c>
      <c r="H3247" s="4">
        <v>1</v>
      </c>
      <c r="I3247" s="23"/>
    </row>
    <row r="3248" spans="1:9" ht="40.5" x14ac:dyDescent="0.25">
      <c r="A3248" s="4">
        <v>4213</v>
      </c>
      <c r="B3248" s="4" t="s">
        <v>4017</v>
      </c>
      <c r="C3248" s="4" t="s">
        <v>1295</v>
      </c>
      <c r="D3248" s="4" t="s">
        <v>390</v>
      </c>
      <c r="E3248" s="4" t="s">
        <v>14</v>
      </c>
      <c r="F3248" s="4">
        <v>2500000</v>
      </c>
      <c r="G3248" s="4">
        <v>2500000</v>
      </c>
      <c r="H3248" s="4">
        <v>1</v>
      </c>
      <c r="I3248" s="23"/>
    </row>
    <row r="3249" spans="1:9" x14ac:dyDescent="0.25">
      <c r="A3249" s="4"/>
      <c r="B3249" s="4"/>
      <c r="C3249" s="4"/>
      <c r="D3249" s="4"/>
      <c r="E3249" s="4"/>
      <c r="F3249" s="4"/>
      <c r="G3249" s="4"/>
      <c r="H3249" s="4"/>
      <c r="I3249" s="23"/>
    </row>
    <row r="3250" spans="1:9" ht="15" customHeight="1" x14ac:dyDescent="0.25">
      <c r="A3250" s="511" t="s">
        <v>127</v>
      </c>
      <c r="B3250" s="512"/>
      <c r="C3250" s="512"/>
      <c r="D3250" s="512"/>
      <c r="E3250" s="512"/>
      <c r="F3250" s="512"/>
      <c r="G3250" s="512"/>
      <c r="H3250" s="513"/>
      <c r="I3250" s="23"/>
    </row>
    <row r="3251" spans="1:9" ht="15" customHeight="1" x14ac:dyDescent="0.25">
      <c r="A3251" s="508" t="s">
        <v>12</v>
      </c>
      <c r="B3251" s="509"/>
      <c r="C3251" s="509"/>
      <c r="D3251" s="509"/>
      <c r="E3251" s="509"/>
      <c r="F3251" s="509"/>
      <c r="G3251" s="509"/>
      <c r="H3251" s="510"/>
      <c r="I3251" s="23"/>
    </row>
    <row r="3252" spans="1:9" ht="27" x14ac:dyDescent="0.25">
      <c r="A3252" s="21">
        <v>4213</v>
      </c>
      <c r="B3252" s="346" t="s">
        <v>2846</v>
      </c>
      <c r="C3252" s="346" t="s">
        <v>2847</v>
      </c>
      <c r="D3252" s="346" t="s">
        <v>390</v>
      </c>
      <c r="E3252" s="346" t="s">
        <v>14</v>
      </c>
      <c r="F3252" s="346">
        <v>2000000</v>
      </c>
      <c r="G3252" s="346">
        <v>2000000</v>
      </c>
      <c r="H3252" s="346">
        <v>1</v>
      </c>
      <c r="I3252" s="23"/>
    </row>
    <row r="3253" spans="1:9" ht="15" customHeight="1" x14ac:dyDescent="0.25">
      <c r="A3253" s="511" t="s">
        <v>128</v>
      </c>
      <c r="B3253" s="512"/>
      <c r="C3253" s="512"/>
      <c r="D3253" s="512"/>
      <c r="E3253" s="512"/>
      <c r="F3253" s="512"/>
      <c r="G3253" s="512"/>
      <c r="H3253" s="513"/>
      <c r="I3253" s="23"/>
    </row>
    <row r="3254" spans="1:9" ht="15" customHeight="1" x14ac:dyDescent="0.25">
      <c r="A3254" s="508" t="s">
        <v>12</v>
      </c>
      <c r="B3254" s="509"/>
      <c r="C3254" s="509"/>
      <c r="D3254" s="509"/>
      <c r="E3254" s="509"/>
      <c r="F3254" s="509"/>
      <c r="G3254" s="509"/>
      <c r="H3254" s="510"/>
      <c r="I3254" s="23"/>
    </row>
    <row r="3255" spans="1:9" x14ac:dyDescent="0.25">
      <c r="A3255" s="4"/>
      <c r="B3255" s="4"/>
      <c r="C3255" s="4"/>
      <c r="D3255" s="13"/>
      <c r="E3255" s="13"/>
      <c r="F3255" s="13"/>
      <c r="G3255" s="13"/>
      <c r="H3255" s="21"/>
      <c r="I3255" s="23"/>
    </row>
    <row r="3256" spans="1:9" ht="15" customHeight="1" x14ac:dyDescent="0.25">
      <c r="A3256" s="514" t="s">
        <v>308</v>
      </c>
      <c r="B3256" s="515"/>
      <c r="C3256" s="515"/>
      <c r="D3256" s="515"/>
      <c r="E3256" s="515"/>
      <c r="F3256" s="515"/>
      <c r="G3256" s="515"/>
      <c r="H3256" s="516"/>
      <c r="I3256" s="23"/>
    </row>
    <row r="3257" spans="1:9" x14ac:dyDescent="0.25">
      <c r="A3257" s="508" t="s">
        <v>8</v>
      </c>
      <c r="B3257" s="509"/>
      <c r="C3257" s="509"/>
      <c r="D3257" s="509"/>
      <c r="E3257" s="509"/>
      <c r="F3257" s="509"/>
      <c r="G3257" s="509"/>
      <c r="H3257" s="510"/>
      <c r="I3257" s="23"/>
    </row>
    <row r="3258" spans="1:9" ht="26.25" customHeight="1" x14ac:dyDescent="0.25">
      <c r="A3258" s="169"/>
      <c r="B3258" s="169"/>
      <c r="C3258" s="169"/>
      <c r="D3258" s="169"/>
      <c r="E3258" s="169"/>
      <c r="F3258" s="169"/>
      <c r="G3258" s="169"/>
      <c r="H3258" s="169"/>
      <c r="I3258" s="23"/>
    </row>
    <row r="3259" spans="1:9" ht="15" customHeight="1" x14ac:dyDescent="0.25">
      <c r="A3259" s="514" t="s">
        <v>81</v>
      </c>
      <c r="B3259" s="515"/>
      <c r="C3259" s="515"/>
      <c r="D3259" s="515"/>
      <c r="E3259" s="515"/>
      <c r="F3259" s="515"/>
      <c r="G3259" s="515"/>
      <c r="H3259" s="516"/>
      <c r="I3259" s="23"/>
    </row>
    <row r="3260" spans="1:9" ht="15" customHeight="1" x14ac:dyDescent="0.25">
      <c r="A3260" s="508" t="s">
        <v>16</v>
      </c>
      <c r="B3260" s="509"/>
      <c r="C3260" s="509"/>
      <c r="D3260" s="509"/>
      <c r="E3260" s="509"/>
      <c r="F3260" s="509"/>
      <c r="G3260" s="509"/>
      <c r="H3260" s="510"/>
      <c r="I3260" s="23"/>
    </row>
    <row r="3261" spans="1:9" x14ac:dyDescent="0.25">
      <c r="A3261" s="4"/>
      <c r="B3261" s="4"/>
      <c r="C3261" s="4"/>
      <c r="D3261" s="13"/>
      <c r="E3261" s="13"/>
      <c r="F3261" s="13"/>
      <c r="G3261" s="13"/>
      <c r="H3261" s="21"/>
      <c r="I3261" s="23"/>
    </row>
    <row r="3262" spans="1:9" ht="15" customHeight="1" x14ac:dyDescent="0.25">
      <c r="A3262" s="511" t="s">
        <v>120</v>
      </c>
      <c r="B3262" s="512"/>
      <c r="C3262" s="512"/>
      <c r="D3262" s="512"/>
      <c r="E3262" s="512"/>
      <c r="F3262" s="512"/>
      <c r="G3262" s="512"/>
      <c r="H3262" s="513"/>
      <c r="I3262" s="23"/>
    </row>
    <row r="3263" spans="1:9" x14ac:dyDescent="0.25">
      <c r="A3263" s="508" t="s">
        <v>8</v>
      </c>
      <c r="B3263" s="509"/>
      <c r="C3263" s="509"/>
      <c r="D3263" s="509"/>
      <c r="E3263" s="509"/>
      <c r="F3263" s="509"/>
      <c r="G3263" s="509"/>
      <c r="H3263" s="510"/>
      <c r="I3263" s="23"/>
    </row>
    <row r="3264" spans="1:9" ht="27" x14ac:dyDescent="0.25">
      <c r="A3264" s="357">
        <v>4267</v>
      </c>
      <c r="B3264" s="357" t="s">
        <v>3211</v>
      </c>
      <c r="C3264" s="357" t="s">
        <v>1338</v>
      </c>
      <c r="D3264" s="357" t="s">
        <v>9</v>
      </c>
      <c r="E3264" s="357" t="s">
        <v>10</v>
      </c>
      <c r="F3264" s="357">
        <v>100</v>
      </c>
      <c r="G3264" s="357">
        <f>+F3264*H3264</f>
        <v>191400</v>
      </c>
      <c r="H3264" s="357">
        <v>1914</v>
      </c>
      <c r="I3264" s="23"/>
    </row>
    <row r="3265" spans="1:9" ht="27" x14ac:dyDescent="0.25">
      <c r="A3265" s="357">
        <v>4267</v>
      </c>
      <c r="B3265" s="357" t="s">
        <v>3212</v>
      </c>
      <c r="C3265" s="357" t="s">
        <v>1338</v>
      </c>
      <c r="D3265" s="357" t="s">
        <v>9</v>
      </c>
      <c r="E3265" s="357" t="s">
        <v>10</v>
      </c>
      <c r="F3265" s="357">
        <v>130</v>
      </c>
      <c r="G3265" s="357">
        <f t="shared" ref="G3265:G3267" si="58">+F3265*H3265</f>
        <v>194480</v>
      </c>
      <c r="H3265" s="357">
        <v>1496</v>
      </c>
      <c r="I3265" s="23"/>
    </row>
    <row r="3266" spans="1:9" ht="27" x14ac:dyDescent="0.25">
      <c r="A3266" s="357">
        <v>4267</v>
      </c>
      <c r="B3266" s="357" t="s">
        <v>3213</v>
      </c>
      <c r="C3266" s="357" t="s">
        <v>1338</v>
      </c>
      <c r="D3266" s="357" t="s">
        <v>9</v>
      </c>
      <c r="E3266" s="357" t="s">
        <v>10</v>
      </c>
      <c r="F3266" s="357">
        <v>230</v>
      </c>
      <c r="G3266" s="357">
        <f t="shared" si="58"/>
        <v>345000</v>
      </c>
      <c r="H3266" s="357">
        <v>1500</v>
      </c>
      <c r="I3266" s="23"/>
    </row>
    <row r="3267" spans="1:9" ht="27" x14ac:dyDescent="0.25">
      <c r="A3267" s="357">
        <v>4267</v>
      </c>
      <c r="B3267" s="357" t="s">
        <v>3214</v>
      </c>
      <c r="C3267" s="357" t="s">
        <v>1338</v>
      </c>
      <c r="D3267" s="357" t="s">
        <v>9</v>
      </c>
      <c r="E3267" s="357" t="s">
        <v>10</v>
      </c>
      <c r="F3267" s="357">
        <v>230</v>
      </c>
      <c r="G3267" s="357">
        <f t="shared" si="58"/>
        <v>345000</v>
      </c>
      <c r="H3267" s="357">
        <v>1500</v>
      </c>
      <c r="I3267" s="23"/>
    </row>
    <row r="3268" spans="1:9" x14ac:dyDescent="0.25">
      <c r="A3268" s="357">
        <v>4267</v>
      </c>
      <c r="B3268" s="357" t="s">
        <v>3204</v>
      </c>
      <c r="C3268" s="357" t="s">
        <v>966</v>
      </c>
      <c r="D3268" s="357" t="s">
        <v>390</v>
      </c>
      <c r="E3268" s="357" t="s">
        <v>10</v>
      </c>
      <c r="F3268" s="357">
        <v>11700</v>
      </c>
      <c r="G3268" s="357">
        <f>+F3268*H3268</f>
        <v>1755000</v>
      </c>
      <c r="H3268" s="357">
        <v>150</v>
      </c>
      <c r="I3268" s="23"/>
    </row>
    <row r="3269" spans="1:9" x14ac:dyDescent="0.25">
      <c r="A3269" s="357">
        <v>4267</v>
      </c>
      <c r="B3269" s="357" t="s">
        <v>3203</v>
      </c>
      <c r="C3269" s="357" t="s">
        <v>968</v>
      </c>
      <c r="D3269" s="357" t="s">
        <v>390</v>
      </c>
      <c r="E3269" s="357" t="s">
        <v>14</v>
      </c>
      <c r="F3269" s="357">
        <v>795000</v>
      </c>
      <c r="G3269" s="357">
        <v>795000</v>
      </c>
      <c r="H3269" s="357">
        <v>1</v>
      </c>
      <c r="I3269" s="23"/>
    </row>
    <row r="3270" spans="1:9" ht="15" customHeight="1" x14ac:dyDescent="0.25">
      <c r="A3270" s="511" t="s">
        <v>119</v>
      </c>
      <c r="B3270" s="512"/>
      <c r="C3270" s="512"/>
      <c r="D3270" s="512"/>
      <c r="E3270" s="512"/>
      <c r="F3270" s="512"/>
      <c r="G3270" s="512"/>
      <c r="H3270" s="513"/>
      <c r="I3270" s="23"/>
    </row>
    <row r="3271" spans="1:9" ht="15" customHeight="1" x14ac:dyDescent="0.25">
      <c r="A3271" s="508" t="s">
        <v>16</v>
      </c>
      <c r="B3271" s="509"/>
      <c r="C3271" s="509"/>
      <c r="D3271" s="509"/>
      <c r="E3271" s="509"/>
      <c r="F3271" s="509"/>
      <c r="G3271" s="509"/>
      <c r="H3271" s="510"/>
      <c r="I3271" s="23"/>
    </row>
    <row r="3272" spans="1:9" ht="27" x14ac:dyDescent="0.25">
      <c r="A3272" s="4">
        <v>4251</v>
      </c>
      <c r="B3272" s="4" t="s">
        <v>2726</v>
      </c>
      <c r="C3272" s="4" t="s">
        <v>477</v>
      </c>
      <c r="D3272" s="4" t="s">
        <v>390</v>
      </c>
      <c r="E3272" s="4" t="s">
        <v>14</v>
      </c>
      <c r="F3272" s="4">
        <v>31374500</v>
      </c>
      <c r="G3272" s="4">
        <v>31374500</v>
      </c>
      <c r="H3272" s="4">
        <v>1</v>
      </c>
      <c r="I3272" s="23"/>
    </row>
    <row r="3273" spans="1:9" ht="15" customHeight="1" x14ac:dyDescent="0.25">
      <c r="A3273" s="517" t="s">
        <v>12</v>
      </c>
      <c r="B3273" s="518"/>
      <c r="C3273" s="518"/>
      <c r="D3273" s="518"/>
      <c r="E3273" s="518"/>
      <c r="F3273" s="518"/>
      <c r="G3273" s="518"/>
      <c r="H3273" s="519"/>
      <c r="I3273" s="23"/>
    </row>
    <row r="3274" spans="1:9" x14ac:dyDescent="0.25">
      <c r="A3274" s="330"/>
      <c r="B3274" s="342"/>
      <c r="C3274" s="342"/>
      <c r="D3274" s="331"/>
      <c r="E3274" s="331"/>
      <c r="F3274" s="331"/>
      <c r="G3274" s="331"/>
      <c r="H3274" s="331"/>
      <c r="I3274" s="23"/>
    </row>
    <row r="3275" spans="1:9" ht="27" x14ac:dyDescent="0.25">
      <c r="A3275" s="83">
        <v>4251</v>
      </c>
      <c r="B3275" s="332" t="s">
        <v>2727</v>
      </c>
      <c r="C3275" s="332" t="s">
        <v>463</v>
      </c>
      <c r="D3275" s="332" t="s">
        <v>1221</v>
      </c>
      <c r="E3275" s="332" t="s">
        <v>14</v>
      </c>
      <c r="F3275" s="332">
        <v>625500</v>
      </c>
      <c r="G3275" s="332">
        <v>625500</v>
      </c>
      <c r="H3275" s="332">
        <v>1</v>
      </c>
      <c r="I3275" s="23"/>
    </row>
    <row r="3276" spans="1:9" ht="15" customHeight="1" x14ac:dyDescent="0.25">
      <c r="A3276" s="514" t="s">
        <v>171</v>
      </c>
      <c r="B3276" s="515"/>
      <c r="C3276" s="515"/>
      <c r="D3276" s="515"/>
      <c r="E3276" s="515"/>
      <c r="F3276" s="515"/>
      <c r="G3276" s="515"/>
      <c r="H3276" s="516"/>
      <c r="I3276" s="23"/>
    </row>
    <row r="3277" spans="1:9" ht="15" customHeight="1" x14ac:dyDescent="0.25">
      <c r="A3277" s="508" t="s">
        <v>16</v>
      </c>
      <c r="B3277" s="509"/>
      <c r="C3277" s="509"/>
      <c r="D3277" s="509"/>
      <c r="E3277" s="509"/>
      <c r="F3277" s="509"/>
      <c r="G3277" s="509"/>
      <c r="H3277" s="510"/>
      <c r="I3277" s="23"/>
    </row>
    <row r="3278" spans="1:9" ht="27" x14ac:dyDescent="0.25">
      <c r="A3278" s="333">
        <v>5113</v>
      </c>
      <c r="B3278" s="333" t="s">
        <v>2708</v>
      </c>
      <c r="C3278" s="333" t="s">
        <v>477</v>
      </c>
      <c r="D3278" s="333" t="s">
        <v>390</v>
      </c>
      <c r="E3278" s="333" t="s">
        <v>14</v>
      </c>
      <c r="F3278" s="333">
        <v>44120000</v>
      </c>
      <c r="G3278" s="333">
        <v>44120000</v>
      </c>
      <c r="H3278" s="333">
        <v>1</v>
      </c>
      <c r="I3278" s="23"/>
    </row>
    <row r="3279" spans="1:9" ht="27" x14ac:dyDescent="0.25">
      <c r="A3279" s="333">
        <v>5113</v>
      </c>
      <c r="B3279" s="333" t="s">
        <v>2709</v>
      </c>
      <c r="C3279" s="333" t="s">
        <v>477</v>
      </c>
      <c r="D3279" s="333" t="s">
        <v>390</v>
      </c>
      <c r="E3279" s="333" t="s">
        <v>14</v>
      </c>
      <c r="F3279" s="333">
        <v>28423000</v>
      </c>
      <c r="G3279" s="333">
        <v>28423000</v>
      </c>
      <c r="H3279" s="333">
        <v>1</v>
      </c>
      <c r="I3279" s="23"/>
    </row>
    <row r="3280" spans="1:9" ht="27" x14ac:dyDescent="0.25">
      <c r="A3280" s="333">
        <v>5113</v>
      </c>
      <c r="B3280" s="333" t="s">
        <v>2710</v>
      </c>
      <c r="C3280" s="333" t="s">
        <v>477</v>
      </c>
      <c r="D3280" s="333" t="s">
        <v>390</v>
      </c>
      <c r="E3280" s="333" t="s">
        <v>14</v>
      </c>
      <c r="F3280" s="333">
        <v>30812000</v>
      </c>
      <c r="G3280" s="333">
        <v>30812000</v>
      </c>
      <c r="H3280" s="333">
        <v>1</v>
      </c>
      <c r="I3280" s="23"/>
    </row>
    <row r="3281" spans="1:48" ht="27" x14ac:dyDescent="0.25">
      <c r="A3281" s="333">
        <v>5113</v>
      </c>
      <c r="B3281" s="333" t="s">
        <v>2711</v>
      </c>
      <c r="C3281" s="333" t="s">
        <v>477</v>
      </c>
      <c r="D3281" s="333" t="s">
        <v>390</v>
      </c>
      <c r="E3281" s="333" t="s">
        <v>14</v>
      </c>
      <c r="F3281" s="333">
        <v>24095000</v>
      </c>
      <c r="G3281" s="333">
        <v>24095000</v>
      </c>
      <c r="H3281" s="333">
        <v>1</v>
      </c>
      <c r="I3281" s="23"/>
    </row>
    <row r="3282" spans="1:48" ht="15" customHeight="1" x14ac:dyDescent="0.25">
      <c r="A3282" s="517" t="s">
        <v>12</v>
      </c>
      <c r="B3282" s="518"/>
      <c r="C3282" s="518"/>
      <c r="D3282" s="518"/>
      <c r="E3282" s="518"/>
      <c r="F3282" s="518"/>
      <c r="G3282" s="518"/>
      <c r="H3282" s="519"/>
      <c r="I3282" s="23"/>
    </row>
    <row r="3283" spans="1:48" ht="27" x14ac:dyDescent="0.25">
      <c r="A3283" s="333">
        <v>5113</v>
      </c>
      <c r="B3283" s="333" t="s">
        <v>2712</v>
      </c>
      <c r="C3283" s="333" t="s">
        <v>463</v>
      </c>
      <c r="D3283" s="333" t="s">
        <v>1221</v>
      </c>
      <c r="E3283" s="333" t="s">
        <v>14</v>
      </c>
      <c r="F3283" s="333">
        <v>868000</v>
      </c>
      <c r="G3283" s="333">
        <v>868000</v>
      </c>
      <c r="H3283" s="333">
        <v>1</v>
      </c>
      <c r="I3283" s="23"/>
    </row>
    <row r="3284" spans="1:48" ht="27" x14ac:dyDescent="0.25">
      <c r="A3284" s="333">
        <v>5113</v>
      </c>
      <c r="B3284" s="333" t="s">
        <v>2713</v>
      </c>
      <c r="C3284" s="333" t="s">
        <v>463</v>
      </c>
      <c r="D3284" s="333" t="s">
        <v>1221</v>
      </c>
      <c r="E3284" s="333" t="s">
        <v>14</v>
      </c>
      <c r="F3284" s="333">
        <v>568000</v>
      </c>
      <c r="G3284" s="333">
        <v>568000</v>
      </c>
      <c r="H3284" s="333">
        <v>1</v>
      </c>
      <c r="I3284" s="23"/>
    </row>
    <row r="3285" spans="1:48" ht="27" x14ac:dyDescent="0.25">
      <c r="A3285" s="333">
        <v>5113</v>
      </c>
      <c r="B3285" s="333" t="s">
        <v>2714</v>
      </c>
      <c r="C3285" s="333" t="s">
        <v>463</v>
      </c>
      <c r="D3285" s="333" t="s">
        <v>1221</v>
      </c>
      <c r="E3285" s="333" t="s">
        <v>14</v>
      </c>
      <c r="F3285" s="333">
        <v>616000</v>
      </c>
      <c r="G3285" s="333">
        <v>616000</v>
      </c>
      <c r="H3285" s="333">
        <v>1</v>
      </c>
      <c r="I3285" s="23"/>
    </row>
    <row r="3286" spans="1:48" ht="27" x14ac:dyDescent="0.25">
      <c r="A3286" s="333">
        <v>5113</v>
      </c>
      <c r="B3286" s="333" t="s">
        <v>2715</v>
      </c>
      <c r="C3286" s="333" t="s">
        <v>463</v>
      </c>
      <c r="D3286" s="333" t="s">
        <v>1221</v>
      </c>
      <c r="E3286" s="333" t="s">
        <v>14</v>
      </c>
      <c r="F3286" s="333">
        <v>482000</v>
      </c>
      <c r="G3286" s="333">
        <v>482000</v>
      </c>
      <c r="H3286" s="333">
        <v>1</v>
      </c>
      <c r="I3286" s="23"/>
    </row>
    <row r="3287" spans="1:48" ht="27" x14ac:dyDescent="0.25">
      <c r="A3287" s="333">
        <v>5113</v>
      </c>
      <c r="B3287" s="333" t="s">
        <v>2716</v>
      </c>
      <c r="C3287" s="333" t="s">
        <v>1102</v>
      </c>
      <c r="D3287" s="333" t="s">
        <v>13</v>
      </c>
      <c r="E3287" s="333" t="s">
        <v>14</v>
      </c>
      <c r="F3287" s="333">
        <v>260000</v>
      </c>
      <c r="G3287" s="333">
        <v>260000</v>
      </c>
      <c r="H3287" s="333">
        <v>1</v>
      </c>
      <c r="I3287" s="23"/>
    </row>
    <row r="3288" spans="1:48" ht="27" x14ac:dyDescent="0.25">
      <c r="A3288" s="333">
        <v>5113</v>
      </c>
      <c r="B3288" s="333" t="s">
        <v>2717</v>
      </c>
      <c r="C3288" s="333" t="s">
        <v>1102</v>
      </c>
      <c r="D3288" s="333" t="s">
        <v>13</v>
      </c>
      <c r="E3288" s="333" t="s">
        <v>14</v>
      </c>
      <c r="F3288" s="333">
        <v>170000</v>
      </c>
      <c r="G3288" s="333">
        <v>170000</v>
      </c>
      <c r="H3288" s="333">
        <v>1</v>
      </c>
      <c r="I3288" s="23"/>
    </row>
    <row r="3289" spans="1:48" ht="27" x14ac:dyDescent="0.25">
      <c r="A3289" s="333">
        <v>5113</v>
      </c>
      <c r="B3289" s="333" t="s">
        <v>2718</v>
      </c>
      <c r="C3289" s="333" t="s">
        <v>1102</v>
      </c>
      <c r="D3289" s="333" t="s">
        <v>13</v>
      </c>
      <c r="E3289" s="333" t="s">
        <v>14</v>
      </c>
      <c r="F3289" s="333">
        <v>185000</v>
      </c>
      <c r="G3289" s="333">
        <v>185000</v>
      </c>
      <c r="H3289" s="333">
        <v>1</v>
      </c>
      <c r="I3289" s="23"/>
    </row>
    <row r="3290" spans="1:48" ht="27" x14ac:dyDescent="0.25">
      <c r="A3290" s="333">
        <v>5113</v>
      </c>
      <c r="B3290" s="333" t="s">
        <v>2719</v>
      </c>
      <c r="C3290" s="333" t="s">
        <v>1102</v>
      </c>
      <c r="D3290" s="333" t="s">
        <v>13</v>
      </c>
      <c r="E3290" s="333" t="s">
        <v>14</v>
      </c>
      <c r="F3290" s="333">
        <v>145000</v>
      </c>
      <c r="G3290" s="333">
        <v>145000</v>
      </c>
      <c r="H3290" s="333">
        <v>1</v>
      </c>
      <c r="I3290" s="23"/>
    </row>
    <row r="3291" spans="1:48" ht="15" customHeight="1" x14ac:dyDescent="0.25">
      <c r="A3291" s="514" t="s">
        <v>129</v>
      </c>
      <c r="B3291" s="515"/>
      <c r="C3291" s="515"/>
      <c r="D3291" s="515"/>
      <c r="E3291" s="515"/>
      <c r="F3291" s="515"/>
      <c r="G3291" s="515"/>
      <c r="H3291" s="516"/>
      <c r="I3291" s="23"/>
    </row>
    <row r="3292" spans="1:48" ht="16.5" customHeight="1" x14ac:dyDescent="0.25">
      <c r="A3292" s="508" t="s">
        <v>16</v>
      </c>
      <c r="B3292" s="509"/>
      <c r="C3292" s="509"/>
      <c r="D3292" s="509"/>
      <c r="E3292" s="509"/>
      <c r="F3292" s="509"/>
      <c r="G3292" s="509"/>
      <c r="H3292" s="510"/>
      <c r="I3292" s="23"/>
      <c r="J3292" s="5"/>
      <c r="K3292" s="5"/>
      <c r="L3292" s="5"/>
      <c r="M3292" s="5"/>
      <c r="N3292" s="5"/>
      <c r="O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</row>
    <row r="3293" spans="1:48" ht="27" x14ac:dyDescent="0.25">
      <c r="A3293" s="4">
        <v>5113</v>
      </c>
      <c r="B3293" s="4" t="s">
        <v>2700</v>
      </c>
      <c r="C3293" s="4" t="s">
        <v>983</v>
      </c>
      <c r="D3293" s="4" t="s">
        <v>15</v>
      </c>
      <c r="E3293" s="4" t="s">
        <v>14</v>
      </c>
      <c r="F3293" s="4">
        <v>41202000</v>
      </c>
      <c r="G3293" s="4">
        <v>41202000</v>
      </c>
      <c r="H3293" s="4">
        <v>1</v>
      </c>
      <c r="J3293" s="5"/>
      <c r="K3293" s="5"/>
      <c r="L3293" s="5"/>
      <c r="M3293" s="5"/>
      <c r="N3293" s="5"/>
      <c r="O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</row>
    <row r="3294" spans="1:48" ht="27" x14ac:dyDescent="0.25">
      <c r="A3294" s="4">
        <v>5113</v>
      </c>
      <c r="B3294" s="4" t="s">
        <v>2701</v>
      </c>
      <c r="C3294" s="4" t="s">
        <v>983</v>
      </c>
      <c r="D3294" s="4" t="s">
        <v>15</v>
      </c>
      <c r="E3294" s="4" t="s">
        <v>14</v>
      </c>
      <c r="F3294" s="4">
        <v>26169000</v>
      </c>
      <c r="G3294" s="4">
        <v>26169000</v>
      </c>
      <c r="H3294" s="4">
        <v>1</v>
      </c>
      <c r="J3294" s="5"/>
      <c r="K3294" s="5"/>
      <c r="L3294" s="5"/>
      <c r="M3294" s="5"/>
      <c r="N3294" s="5"/>
      <c r="O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</row>
    <row r="3295" spans="1:48" ht="27" x14ac:dyDescent="0.25">
      <c r="A3295" s="4">
        <v>5113</v>
      </c>
      <c r="B3295" s="4" t="s">
        <v>2702</v>
      </c>
      <c r="C3295" s="4" t="s">
        <v>983</v>
      </c>
      <c r="D3295" s="4" t="s">
        <v>15</v>
      </c>
      <c r="E3295" s="4" t="s">
        <v>14</v>
      </c>
      <c r="F3295" s="4">
        <v>91649000</v>
      </c>
      <c r="G3295" s="4">
        <v>91649000</v>
      </c>
      <c r="H3295" s="4">
        <v>1</v>
      </c>
      <c r="J3295" s="5"/>
      <c r="K3295" s="5"/>
      <c r="L3295" s="5"/>
      <c r="M3295" s="5"/>
      <c r="N3295" s="5"/>
      <c r="O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</row>
    <row r="3296" spans="1:48" ht="27" x14ac:dyDescent="0.25">
      <c r="A3296" s="4">
        <v>5113</v>
      </c>
      <c r="B3296" s="4" t="s">
        <v>2703</v>
      </c>
      <c r="C3296" s="4" t="s">
        <v>983</v>
      </c>
      <c r="D3296" s="4" t="s">
        <v>15</v>
      </c>
      <c r="E3296" s="4" t="s">
        <v>14</v>
      </c>
      <c r="F3296" s="4">
        <v>26533000</v>
      </c>
      <c r="G3296" s="4">
        <v>26533000</v>
      </c>
      <c r="H3296" s="4">
        <v>1</v>
      </c>
      <c r="J3296" s="5"/>
      <c r="K3296" s="5"/>
      <c r="L3296" s="5"/>
      <c r="M3296" s="5"/>
      <c r="N3296" s="5"/>
      <c r="O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</row>
    <row r="3297" spans="1:48" s="446" customFormat="1" ht="27" x14ac:dyDescent="0.25">
      <c r="A3297" s="4">
        <v>5113</v>
      </c>
      <c r="B3297" s="4" t="s">
        <v>5456</v>
      </c>
      <c r="C3297" s="4" t="s">
        <v>983</v>
      </c>
      <c r="D3297" s="4" t="s">
        <v>390</v>
      </c>
      <c r="E3297" s="4" t="s">
        <v>14</v>
      </c>
      <c r="F3297" s="4">
        <v>7874696</v>
      </c>
      <c r="G3297" s="4">
        <v>7874696</v>
      </c>
      <c r="H3297" s="4">
        <v>1</v>
      </c>
      <c r="I3297" s="447"/>
      <c r="J3297" s="447"/>
      <c r="K3297" s="447"/>
      <c r="L3297" s="447"/>
      <c r="M3297" s="447"/>
      <c r="N3297" s="447"/>
      <c r="O3297" s="447"/>
      <c r="P3297" s="447"/>
      <c r="Q3297" s="447"/>
      <c r="R3297" s="447"/>
      <c r="S3297" s="447"/>
      <c r="T3297" s="447"/>
      <c r="U3297" s="447"/>
      <c r="V3297" s="447"/>
      <c r="W3297" s="447"/>
      <c r="X3297" s="447"/>
      <c r="Y3297" s="447"/>
      <c r="Z3297" s="447"/>
      <c r="AA3297" s="447"/>
      <c r="AB3297" s="447"/>
      <c r="AC3297" s="447"/>
      <c r="AD3297" s="447"/>
      <c r="AE3297" s="447"/>
      <c r="AF3297" s="447"/>
      <c r="AG3297" s="447"/>
      <c r="AH3297" s="447"/>
      <c r="AI3297" s="447"/>
      <c r="AJ3297" s="447"/>
      <c r="AK3297" s="447"/>
      <c r="AL3297" s="447"/>
      <c r="AM3297" s="447"/>
      <c r="AN3297" s="447"/>
      <c r="AO3297" s="447"/>
      <c r="AP3297" s="447"/>
      <c r="AQ3297" s="447"/>
      <c r="AR3297" s="447"/>
      <c r="AS3297" s="447"/>
      <c r="AT3297" s="447"/>
      <c r="AU3297" s="447"/>
      <c r="AV3297" s="447"/>
    </row>
    <row r="3298" spans="1:48" s="446" customFormat="1" ht="27" x14ac:dyDescent="0.25">
      <c r="A3298" s="4">
        <v>5113</v>
      </c>
      <c r="B3298" s="4" t="s">
        <v>5457</v>
      </c>
      <c r="C3298" s="4" t="s">
        <v>983</v>
      </c>
      <c r="D3298" s="4" t="s">
        <v>390</v>
      </c>
      <c r="E3298" s="4" t="s">
        <v>14</v>
      </c>
      <c r="F3298" s="4">
        <v>6934520</v>
      </c>
      <c r="G3298" s="4">
        <v>6934520</v>
      </c>
      <c r="H3298" s="4">
        <v>1</v>
      </c>
      <c r="I3298" s="447"/>
      <c r="J3298" s="447"/>
      <c r="K3298" s="447"/>
      <c r="L3298" s="447"/>
      <c r="M3298" s="447"/>
      <c r="N3298" s="447"/>
      <c r="O3298" s="447"/>
      <c r="P3298" s="447"/>
      <c r="Q3298" s="447"/>
      <c r="R3298" s="447"/>
      <c r="S3298" s="447"/>
      <c r="T3298" s="447"/>
      <c r="U3298" s="447"/>
      <c r="V3298" s="447"/>
      <c r="W3298" s="447"/>
      <c r="X3298" s="447"/>
      <c r="Y3298" s="447"/>
      <c r="Z3298" s="447"/>
      <c r="AA3298" s="447"/>
      <c r="AB3298" s="447"/>
      <c r="AC3298" s="447"/>
      <c r="AD3298" s="447"/>
      <c r="AE3298" s="447"/>
      <c r="AF3298" s="447"/>
      <c r="AG3298" s="447"/>
      <c r="AH3298" s="447"/>
      <c r="AI3298" s="447"/>
      <c r="AJ3298" s="447"/>
      <c r="AK3298" s="447"/>
      <c r="AL3298" s="447"/>
      <c r="AM3298" s="447"/>
      <c r="AN3298" s="447"/>
      <c r="AO3298" s="447"/>
      <c r="AP3298" s="447"/>
      <c r="AQ3298" s="447"/>
      <c r="AR3298" s="447"/>
      <c r="AS3298" s="447"/>
      <c r="AT3298" s="447"/>
      <c r="AU3298" s="447"/>
      <c r="AV3298" s="447"/>
    </row>
    <row r="3299" spans="1:48" s="446" customFormat="1" ht="27" x14ac:dyDescent="0.25">
      <c r="A3299" s="4">
        <v>5113</v>
      </c>
      <c r="B3299" s="4" t="s">
        <v>5458</v>
      </c>
      <c r="C3299" s="4" t="s">
        <v>983</v>
      </c>
      <c r="D3299" s="4" t="s">
        <v>390</v>
      </c>
      <c r="E3299" s="4" t="s">
        <v>14</v>
      </c>
      <c r="F3299" s="4">
        <v>19030660</v>
      </c>
      <c r="G3299" s="4">
        <v>19030660</v>
      </c>
      <c r="H3299" s="4">
        <v>1</v>
      </c>
      <c r="I3299" s="447"/>
      <c r="J3299" s="447"/>
      <c r="K3299" s="447"/>
      <c r="L3299" s="447"/>
      <c r="M3299" s="447"/>
      <c r="N3299" s="447"/>
      <c r="O3299" s="447"/>
      <c r="P3299" s="447"/>
      <c r="Q3299" s="447"/>
      <c r="R3299" s="447"/>
      <c r="S3299" s="447"/>
      <c r="T3299" s="447"/>
      <c r="U3299" s="447"/>
      <c r="V3299" s="447"/>
      <c r="W3299" s="447"/>
      <c r="X3299" s="447"/>
      <c r="Y3299" s="447"/>
      <c r="Z3299" s="447"/>
      <c r="AA3299" s="447"/>
      <c r="AB3299" s="447"/>
      <c r="AC3299" s="447"/>
      <c r="AD3299" s="447"/>
      <c r="AE3299" s="447"/>
      <c r="AF3299" s="447"/>
      <c r="AG3299" s="447"/>
      <c r="AH3299" s="447"/>
      <c r="AI3299" s="447"/>
      <c r="AJ3299" s="447"/>
      <c r="AK3299" s="447"/>
      <c r="AL3299" s="447"/>
      <c r="AM3299" s="447"/>
      <c r="AN3299" s="447"/>
      <c r="AO3299" s="447"/>
      <c r="AP3299" s="447"/>
      <c r="AQ3299" s="447"/>
      <c r="AR3299" s="447"/>
      <c r="AS3299" s="447"/>
      <c r="AT3299" s="447"/>
      <c r="AU3299" s="447"/>
      <c r="AV3299" s="447"/>
    </row>
    <row r="3300" spans="1:48" s="446" customFormat="1" ht="27" x14ac:dyDescent="0.25">
      <c r="A3300" s="4">
        <v>5113</v>
      </c>
      <c r="B3300" s="4" t="s">
        <v>5459</v>
      </c>
      <c r="C3300" s="4" t="s">
        <v>983</v>
      </c>
      <c r="D3300" s="4" t="s">
        <v>390</v>
      </c>
      <c r="E3300" s="4" t="s">
        <v>14</v>
      </c>
      <c r="F3300" s="4">
        <v>30120519</v>
      </c>
      <c r="G3300" s="4">
        <v>30120519</v>
      </c>
      <c r="H3300" s="4">
        <v>1</v>
      </c>
      <c r="I3300" s="447"/>
      <c r="J3300" s="447"/>
      <c r="K3300" s="447"/>
      <c r="L3300" s="447"/>
      <c r="M3300" s="447"/>
      <c r="N3300" s="447"/>
      <c r="O3300" s="447"/>
      <c r="P3300" s="447"/>
      <c r="Q3300" s="447"/>
      <c r="R3300" s="447"/>
      <c r="S3300" s="447"/>
      <c r="T3300" s="447"/>
      <c r="U3300" s="447"/>
      <c r="V3300" s="447"/>
      <c r="W3300" s="447"/>
      <c r="X3300" s="447"/>
      <c r="Y3300" s="447"/>
      <c r="Z3300" s="447"/>
      <c r="AA3300" s="447"/>
      <c r="AB3300" s="447"/>
      <c r="AC3300" s="447"/>
      <c r="AD3300" s="447"/>
      <c r="AE3300" s="447"/>
      <c r="AF3300" s="447"/>
      <c r="AG3300" s="447"/>
      <c r="AH3300" s="447"/>
      <c r="AI3300" s="447"/>
      <c r="AJ3300" s="447"/>
      <c r="AK3300" s="447"/>
      <c r="AL3300" s="447"/>
      <c r="AM3300" s="447"/>
      <c r="AN3300" s="447"/>
      <c r="AO3300" s="447"/>
      <c r="AP3300" s="447"/>
      <c r="AQ3300" s="447"/>
      <c r="AR3300" s="447"/>
      <c r="AS3300" s="447"/>
      <c r="AT3300" s="447"/>
      <c r="AU3300" s="447"/>
      <c r="AV3300" s="447"/>
    </row>
    <row r="3301" spans="1:48" ht="15" customHeight="1" x14ac:dyDescent="0.25">
      <c r="A3301" s="517" t="s">
        <v>12</v>
      </c>
      <c r="B3301" s="518"/>
      <c r="C3301" s="518"/>
      <c r="D3301" s="518"/>
      <c r="E3301" s="518"/>
      <c r="F3301" s="518"/>
      <c r="G3301" s="518"/>
      <c r="H3301" s="519"/>
      <c r="J3301" s="5"/>
      <c r="K3301" s="5"/>
      <c r="L3301" s="5"/>
      <c r="M3301" s="5"/>
      <c r="N3301" s="5"/>
      <c r="O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Q3301" s="5"/>
      <c r="AR3301" s="5"/>
      <c r="AS3301" s="5"/>
      <c r="AT3301" s="5"/>
      <c r="AU3301" s="5"/>
      <c r="AV3301" s="5"/>
    </row>
    <row r="3302" spans="1:48" ht="27" x14ac:dyDescent="0.25">
      <c r="A3302" s="4">
        <v>5113</v>
      </c>
      <c r="B3302" s="4" t="s">
        <v>2704</v>
      </c>
      <c r="C3302" s="4" t="s">
        <v>1102</v>
      </c>
      <c r="D3302" s="4" t="s">
        <v>13</v>
      </c>
      <c r="E3302" s="4" t="s">
        <v>14</v>
      </c>
      <c r="F3302" s="4">
        <v>220000</v>
      </c>
      <c r="G3302" s="4">
        <v>220000</v>
      </c>
      <c r="H3302" s="4">
        <v>1</v>
      </c>
      <c r="J3302" s="5"/>
      <c r="K3302" s="5"/>
      <c r="L3302" s="5"/>
      <c r="M3302" s="5"/>
      <c r="N3302" s="5"/>
      <c r="O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Q3302" s="5"/>
      <c r="AR3302" s="5"/>
      <c r="AS3302" s="5"/>
      <c r="AT3302" s="5"/>
      <c r="AU3302" s="5"/>
      <c r="AV3302" s="5"/>
    </row>
    <row r="3303" spans="1:48" ht="27" x14ac:dyDescent="0.25">
      <c r="A3303" s="4">
        <v>5113</v>
      </c>
      <c r="B3303" s="4" t="s">
        <v>2705</v>
      </c>
      <c r="C3303" s="4" t="s">
        <v>1102</v>
      </c>
      <c r="D3303" s="4" t="s">
        <v>13</v>
      </c>
      <c r="E3303" s="4" t="s">
        <v>14</v>
      </c>
      <c r="F3303" s="4">
        <v>264000</v>
      </c>
      <c r="G3303" s="4">
        <v>264000</v>
      </c>
      <c r="H3303" s="4">
        <v>1</v>
      </c>
      <c r="J3303" s="5"/>
      <c r="K3303" s="5"/>
      <c r="L3303" s="5"/>
      <c r="M3303" s="5"/>
      <c r="N3303" s="5"/>
      <c r="O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Q3303" s="5"/>
      <c r="AR3303" s="5"/>
      <c r="AS3303" s="5"/>
      <c r="AT3303" s="5"/>
      <c r="AU3303" s="5"/>
      <c r="AV3303" s="5"/>
    </row>
    <row r="3304" spans="1:48" ht="27" x14ac:dyDescent="0.25">
      <c r="A3304" s="4">
        <v>5113</v>
      </c>
      <c r="B3304" s="4" t="s">
        <v>2706</v>
      </c>
      <c r="C3304" s="4" t="s">
        <v>1102</v>
      </c>
      <c r="D3304" s="4" t="s">
        <v>13</v>
      </c>
      <c r="E3304" s="4" t="s">
        <v>14</v>
      </c>
      <c r="F3304" s="4">
        <v>509000</v>
      </c>
      <c r="G3304" s="4">
        <v>509000</v>
      </c>
      <c r="H3304" s="4">
        <v>1</v>
      </c>
      <c r="J3304" s="5"/>
      <c r="K3304" s="5"/>
      <c r="L3304" s="5"/>
      <c r="M3304" s="5"/>
      <c r="N3304" s="5"/>
      <c r="O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Q3304" s="5"/>
      <c r="AR3304" s="5"/>
      <c r="AS3304" s="5"/>
      <c r="AT3304" s="5"/>
      <c r="AU3304" s="5"/>
      <c r="AV3304" s="5"/>
    </row>
    <row r="3305" spans="1:48" ht="27" x14ac:dyDescent="0.25">
      <c r="A3305" s="4">
        <v>5113</v>
      </c>
      <c r="B3305" s="4" t="s">
        <v>2707</v>
      </c>
      <c r="C3305" s="4" t="s">
        <v>1102</v>
      </c>
      <c r="D3305" s="4" t="s">
        <v>13</v>
      </c>
      <c r="E3305" s="4" t="s">
        <v>14</v>
      </c>
      <c r="F3305" s="4">
        <v>126000</v>
      </c>
      <c r="G3305" s="4">
        <v>126000</v>
      </c>
      <c r="H3305" s="4">
        <v>1</v>
      </c>
      <c r="J3305" s="5"/>
      <c r="K3305" s="5"/>
      <c r="L3305" s="5"/>
      <c r="M3305" s="5"/>
      <c r="N3305" s="5"/>
      <c r="O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Q3305" s="5"/>
      <c r="AR3305" s="5"/>
      <c r="AS3305" s="5"/>
      <c r="AT3305" s="5"/>
      <c r="AU3305" s="5"/>
      <c r="AV3305" s="5"/>
    </row>
    <row r="3306" spans="1:48" ht="27" x14ac:dyDescent="0.25">
      <c r="A3306" s="4">
        <v>5113</v>
      </c>
      <c r="B3306" s="4" t="s">
        <v>3644</v>
      </c>
      <c r="C3306" s="4" t="s">
        <v>463</v>
      </c>
      <c r="D3306" s="4" t="s">
        <v>15</v>
      </c>
      <c r="E3306" s="4" t="s">
        <v>14</v>
      </c>
      <c r="F3306" s="4">
        <v>733000</v>
      </c>
      <c r="G3306" s="4">
        <v>733000</v>
      </c>
      <c r="H3306" s="4">
        <v>1</v>
      </c>
      <c r="J3306" s="5"/>
      <c r="K3306" s="5"/>
      <c r="L3306" s="5"/>
      <c r="M3306" s="5"/>
      <c r="N3306" s="5"/>
      <c r="O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Q3306" s="5"/>
      <c r="AR3306" s="5"/>
      <c r="AS3306" s="5"/>
      <c r="AT3306" s="5"/>
      <c r="AU3306" s="5"/>
      <c r="AV3306" s="5"/>
    </row>
    <row r="3307" spans="1:48" ht="27" x14ac:dyDescent="0.25">
      <c r="A3307" s="4">
        <v>5113</v>
      </c>
      <c r="B3307" s="4" t="s">
        <v>3645</v>
      </c>
      <c r="C3307" s="4" t="s">
        <v>463</v>
      </c>
      <c r="D3307" s="4" t="s">
        <v>15</v>
      </c>
      <c r="E3307" s="4" t="s">
        <v>14</v>
      </c>
      <c r="F3307" s="4">
        <v>880000</v>
      </c>
      <c r="G3307" s="4">
        <v>880000</v>
      </c>
      <c r="H3307" s="4">
        <v>1</v>
      </c>
      <c r="J3307" s="5"/>
      <c r="K3307" s="5"/>
      <c r="L3307" s="5"/>
      <c r="M3307" s="5"/>
      <c r="N3307" s="5"/>
      <c r="O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Q3307" s="5"/>
      <c r="AR3307" s="5"/>
      <c r="AS3307" s="5"/>
      <c r="AT3307" s="5"/>
      <c r="AU3307" s="5"/>
      <c r="AV3307" s="5"/>
    </row>
    <row r="3308" spans="1:48" ht="27" x14ac:dyDescent="0.25">
      <c r="A3308" s="4">
        <v>5113</v>
      </c>
      <c r="B3308" s="4" t="s">
        <v>3646</v>
      </c>
      <c r="C3308" s="4" t="s">
        <v>463</v>
      </c>
      <c r="D3308" s="4" t="s">
        <v>15</v>
      </c>
      <c r="E3308" s="4" t="s">
        <v>14</v>
      </c>
      <c r="F3308" s="4">
        <v>1528000</v>
      </c>
      <c r="G3308" s="4">
        <v>1528000</v>
      </c>
      <c r="H3308" s="4">
        <v>1</v>
      </c>
      <c r="J3308" s="5"/>
      <c r="K3308" s="5"/>
      <c r="L3308" s="5"/>
      <c r="M3308" s="5"/>
      <c r="N3308" s="5"/>
      <c r="O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Q3308" s="5"/>
      <c r="AR3308" s="5"/>
      <c r="AS3308" s="5"/>
      <c r="AT3308" s="5"/>
      <c r="AU3308" s="5"/>
      <c r="AV3308" s="5"/>
    </row>
    <row r="3309" spans="1:48" ht="27" x14ac:dyDescent="0.25">
      <c r="A3309" s="4">
        <v>5113</v>
      </c>
      <c r="B3309" s="4" t="s">
        <v>3647</v>
      </c>
      <c r="C3309" s="4" t="s">
        <v>463</v>
      </c>
      <c r="D3309" s="4" t="s">
        <v>15</v>
      </c>
      <c r="E3309" s="4" t="s">
        <v>14</v>
      </c>
      <c r="F3309" s="4">
        <v>420000</v>
      </c>
      <c r="G3309" s="4">
        <v>420000</v>
      </c>
      <c r="H3309" s="4">
        <v>1</v>
      </c>
      <c r="J3309" s="5"/>
      <c r="K3309" s="5"/>
      <c r="L3309" s="5"/>
      <c r="M3309" s="5"/>
      <c r="N3309" s="5"/>
      <c r="O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Q3309" s="5"/>
      <c r="AR3309" s="5"/>
      <c r="AS3309" s="5"/>
      <c r="AT3309" s="5"/>
      <c r="AU3309" s="5"/>
      <c r="AV3309" s="5"/>
    </row>
    <row r="3310" spans="1:48" s="446" customFormat="1" ht="27" x14ac:dyDescent="0.25">
      <c r="A3310" s="4">
        <v>5113</v>
      </c>
      <c r="B3310" s="4" t="s">
        <v>5460</v>
      </c>
      <c r="C3310" s="4" t="s">
        <v>1102</v>
      </c>
      <c r="D3310" s="4" t="s">
        <v>13</v>
      </c>
      <c r="E3310" s="4" t="s">
        <v>14</v>
      </c>
      <c r="F3310" s="4">
        <v>47200</v>
      </c>
      <c r="G3310" s="4">
        <v>47200</v>
      </c>
      <c r="H3310" s="4">
        <v>1</v>
      </c>
      <c r="I3310" s="447"/>
      <c r="J3310" s="447"/>
      <c r="K3310" s="447"/>
      <c r="L3310" s="447"/>
      <c r="M3310" s="447"/>
      <c r="N3310" s="447"/>
      <c r="O3310" s="447"/>
      <c r="P3310" s="447"/>
      <c r="Q3310" s="447"/>
      <c r="R3310" s="447"/>
      <c r="S3310" s="447"/>
      <c r="T3310" s="447"/>
      <c r="U3310" s="447"/>
      <c r="V3310" s="447"/>
      <c r="W3310" s="447"/>
      <c r="X3310" s="447"/>
      <c r="Y3310" s="447"/>
      <c r="Z3310" s="447"/>
      <c r="AA3310" s="447"/>
      <c r="AB3310" s="447"/>
      <c r="AC3310" s="447"/>
      <c r="AD3310" s="447"/>
      <c r="AE3310" s="447"/>
      <c r="AF3310" s="447"/>
      <c r="AG3310" s="447"/>
      <c r="AH3310" s="447"/>
      <c r="AI3310" s="447"/>
      <c r="AJ3310" s="447"/>
      <c r="AK3310" s="447"/>
      <c r="AL3310" s="447"/>
      <c r="AM3310" s="447"/>
      <c r="AN3310" s="447"/>
      <c r="AO3310" s="447"/>
      <c r="AP3310" s="447"/>
      <c r="AQ3310" s="447"/>
      <c r="AR3310" s="447"/>
      <c r="AS3310" s="447"/>
      <c r="AT3310" s="447"/>
      <c r="AU3310" s="447"/>
      <c r="AV3310" s="447"/>
    </row>
    <row r="3311" spans="1:48" s="446" customFormat="1" ht="27" x14ac:dyDescent="0.25">
      <c r="A3311" s="4">
        <v>5113</v>
      </c>
      <c r="B3311" s="4" t="s">
        <v>5461</v>
      </c>
      <c r="C3311" s="4" t="s">
        <v>1102</v>
      </c>
      <c r="D3311" s="4" t="s">
        <v>13</v>
      </c>
      <c r="E3311" s="4" t="s">
        <v>14</v>
      </c>
      <c r="F3311" s="4">
        <v>41500</v>
      </c>
      <c r="G3311" s="4">
        <v>41500</v>
      </c>
      <c r="H3311" s="4">
        <v>1</v>
      </c>
      <c r="I3311" s="447"/>
      <c r="J3311" s="447"/>
      <c r="K3311" s="447"/>
      <c r="L3311" s="447"/>
      <c r="M3311" s="447"/>
      <c r="N3311" s="447"/>
      <c r="O3311" s="447"/>
      <c r="P3311" s="447"/>
      <c r="Q3311" s="447"/>
      <c r="R3311" s="447"/>
      <c r="S3311" s="447"/>
      <c r="T3311" s="447"/>
      <c r="U3311" s="447"/>
      <c r="V3311" s="447"/>
      <c r="W3311" s="447"/>
      <c r="X3311" s="447"/>
      <c r="Y3311" s="447"/>
      <c r="Z3311" s="447"/>
      <c r="AA3311" s="447"/>
      <c r="AB3311" s="447"/>
      <c r="AC3311" s="447"/>
      <c r="AD3311" s="447"/>
      <c r="AE3311" s="447"/>
      <c r="AF3311" s="447"/>
      <c r="AG3311" s="447"/>
      <c r="AH3311" s="447"/>
      <c r="AI3311" s="447"/>
      <c r="AJ3311" s="447"/>
      <c r="AK3311" s="447"/>
      <c r="AL3311" s="447"/>
      <c r="AM3311" s="447"/>
      <c r="AN3311" s="447"/>
      <c r="AO3311" s="447"/>
      <c r="AP3311" s="447"/>
      <c r="AQ3311" s="447"/>
      <c r="AR3311" s="447"/>
      <c r="AS3311" s="447"/>
      <c r="AT3311" s="447"/>
      <c r="AU3311" s="447"/>
      <c r="AV3311" s="447"/>
    </row>
    <row r="3312" spans="1:48" s="446" customFormat="1" ht="27" x14ac:dyDescent="0.25">
      <c r="A3312" s="4">
        <v>5113</v>
      </c>
      <c r="B3312" s="4" t="s">
        <v>5462</v>
      </c>
      <c r="C3312" s="4" t="s">
        <v>1102</v>
      </c>
      <c r="D3312" s="4" t="s">
        <v>13</v>
      </c>
      <c r="E3312" s="4" t="s">
        <v>14</v>
      </c>
      <c r="F3312" s="4">
        <v>114000</v>
      </c>
      <c r="G3312" s="4">
        <v>114000</v>
      </c>
      <c r="H3312" s="4">
        <v>1</v>
      </c>
      <c r="I3312" s="447"/>
      <c r="J3312" s="447"/>
      <c r="K3312" s="447"/>
      <c r="L3312" s="447"/>
      <c r="M3312" s="447"/>
      <c r="N3312" s="447"/>
      <c r="O3312" s="447"/>
      <c r="P3312" s="447"/>
      <c r="Q3312" s="447"/>
      <c r="R3312" s="447"/>
      <c r="S3312" s="447"/>
      <c r="T3312" s="447"/>
      <c r="U3312" s="447"/>
      <c r="V3312" s="447"/>
      <c r="W3312" s="447"/>
      <c r="X3312" s="447"/>
      <c r="Y3312" s="447"/>
      <c r="Z3312" s="447"/>
      <c r="AA3312" s="447"/>
      <c r="AB3312" s="447"/>
      <c r="AC3312" s="447"/>
      <c r="AD3312" s="447"/>
      <c r="AE3312" s="447"/>
      <c r="AF3312" s="447"/>
      <c r="AG3312" s="447"/>
      <c r="AH3312" s="447"/>
      <c r="AI3312" s="447"/>
      <c r="AJ3312" s="447"/>
      <c r="AK3312" s="447"/>
      <c r="AL3312" s="447"/>
      <c r="AM3312" s="447"/>
      <c r="AN3312" s="447"/>
      <c r="AO3312" s="447"/>
      <c r="AP3312" s="447"/>
      <c r="AQ3312" s="447"/>
      <c r="AR3312" s="447"/>
      <c r="AS3312" s="447"/>
      <c r="AT3312" s="447"/>
      <c r="AU3312" s="447"/>
      <c r="AV3312" s="447"/>
    </row>
    <row r="3313" spans="1:16384" s="446" customFormat="1" ht="27" x14ac:dyDescent="0.25">
      <c r="A3313" s="4">
        <v>5113</v>
      </c>
      <c r="B3313" s="4" t="s">
        <v>5463</v>
      </c>
      <c r="C3313" s="4" t="s">
        <v>1102</v>
      </c>
      <c r="D3313" s="4" t="s">
        <v>13</v>
      </c>
      <c r="E3313" s="4" t="s">
        <v>14</v>
      </c>
      <c r="F3313" s="4">
        <v>171700</v>
      </c>
      <c r="G3313" s="4">
        <v>171700</v>
      </c>
      <c r="H3313" s="4">
        <v>1</v>
      </c>
      <c r="I3313" s="447"/>
      <c r="J3313" s="447"/>
      <c r="K3313" s="447"/>
      <c r="L3313" s="447"/>
      <c r="M3313" s="447"/>
      <c r="N3313" s="447"/>
      <c r="O3313" s="447"/>
      <c r="P3313" s="447"/>
      <c r="Q3313" s="447"/>
      <c r="R3313" s="447"/>
      <c r="S3313" s="447"/>
      <c r="T3313" s="447"/>
      <c r="U3313" s="447"/>
      <c r="V3313" s="447"/>
      <c r="W3313" s="447"/>
      <c r="X3313" s="447"/>
      <c r="Y3313" s="447"/>
      <c r="Z3313" s="447"/>
      <c r="AA3313" s="447"/>
      <c r="AB3313" s="447"/>
      <c r="AC3313" s="447"/>
      <c r="AD3313" s="447"/>
      <c r="AE3313" s="447"/>
      <c r="AF3313" s="447"/>
      <c r="AG3313" s="447"/>
      <c r="AH3313" s="447"/>
      <c r="AI3313" s="447"/>
      <c r="AJ3313" s="447"/>
      <c r="AK3313" s="447"/>
      <c r="AL3313" s="447"/>
      <c r="AM3313" s="447"/>
      <c r="AN3313" s="447"/>
      <c r="AO3313" s="447"/>
      <c r="AP3313" s="447"/>
      <c r="AQ3313" s="447"/>
      <c r="AR3313" s="447"/>
      <c r="AS3313" s="447"/>
      <c r="AT3313" s="447"/>
      <c r="AU3313" s="447"/>
      <c r="AV3313" s="447"/>
    </row>
    <row r="3314" spans="1:16384" s="446" customFormat="1" ht="27" x14ac:dyDescent="0.25">
      <c r="A3314" s="4">
        <v>5113</v>
      </c>
      <c r="B3314" s="4" t="s">
        <v>5465</v>
      </c>
      <c r="C3314" s="4" t="s">
        <v>463</v>
      </c>
      <c r="D3314" s="4" t="s">
        <v>1221</v>
      </c>
      <c r="E3314" s="4" t="s">
        <v>14</v>
      </c>
      <c r="F3314" s="4">
        <v>157300</v>
      </c>
      <c r="G3314" s="4">
        <v>157300</v>
      </c>
      <c r="H3314" s="4">
        <v>1</v>
      </c>
      <c r="I3314" s="447"/>
      <c r="J3314" s="447"/>
      <c r="K3314" s="447"/>
      <c r="L3314" s="447"/>
      <c r="M3314" s="447"/>
      <c r="N3314" s="447"/>
      <c r="O3314" s="447"/>
      <c r="P3314" s="447"/>
      <c r="Q3314" s="447"/>
      <c r="R3314" s="447"/>
      <c r="S3314" s="447"/>
      <c r="T3314" s="447"/>
      <c r="U3314" s="447"/>
      <c r="V3314" s="447"/>
      <c r="W3314" s="447"/>
      <c r="X3314" s="447"/>
      <c r="Y3314" s="447"/>
      <c r="Z3314" s="447"/>
      <c r="AA3314" s="447"/>
      <c r="AB3314" s="447"/>
      <c r="AC3314" s="447"/>
      <c r="AD3314" s="447"/>
      <c r="AE3314" s="447"/>
      <c r="AF3314" s="447"/>
      <c r="AG3314" s="447"/>
      <c r="AH3314" s="447"/>
      <c r="AI3314" s="447"/>
      <c r="AJ3314" s="447"/>
      <c r="AK3314" s="447"/>
      <c r="AL3314" s="447"/>
      <c r="AM3314" s="447"/>
      <c r="AN3314" s="447"/>
      <c r="AO3314" s="447"/>
      <c r="AP3314" s="447"/>
      <c r="AQ3314" s="447"/>
      <c r="AR3314" s="447"/>
      <c r="AS3314" s="447"/>
      <c r="AT3314" s="447"/>
      <c r="AU3314" s="447"/>
      <c r="AV3314" s="447"/>
    </row>
    <row r="3315" spans="1:16384" s="446" customFormat="1" ht="27" x14ac:dyDescent="0.25">
      <c r="A3315" s="4">
        <v>5113</v>
      </c>
      <c r="B3315" s="4" t="s">
        <v>5466</v>
      </c>
      <c r="C3315" s="4" t="s">
        <v>463</v>
      </c>
      <c r="D3315" s="4" t="s">
        <v>1221</v>
      </c>
      <c r="E3315" s="4" t="s">
        <v>14</v>
      </c>
      <c r="F3315" s="4">
        <v>138500</v>
      </c>
      <c r="G3315" s="4">
        <v>138500</v>
      </c>
      <c r="H3315" s="4">
        <v>1</v>
      </c>
      <c r="I3315" s="447"/>
      <c r="J3315" s="447"/>
      <c r="K3315" s="447"/>
      <c r="L3315" s="447"/>
      <c r="M3315" s="447"/>
      <c r="N3315" s="447"/>
      <c r="O3315" s="447"/>
      <c r="P3315" s="447"/>
      <c r="Q3315" s="447"/>
      <c r="R3315" s="447"/>
      <c r="S3315" s="447"/>
      <c r="T3315" s="447"/>
      <c r="U3315" s="447"/>
      <c r="V3315" s="447"/>
      <c r="W3315" s="447"/>
      <c r="X3315" s="447"/>
      <c r="Y3315" s="447"/>
      <c r="Z3315" s="447"/>
      <c r="AA3315" s="447"/>
      <c r="AB3315" s="447"/>
      <c r="AC3315" s="447"/>
      <c r="AD3315" s="447"/>
      <c r="AE3315" s="447"/>
      <c r="AF3315" s="447"/>
      <c r="AG3315" s="447"/>
      <c r="AH3315" s="447"/>
      <c r="AI3315" s="447"/>
      <c r="AJ3315" s="447"/>
      <c r="AK3315" s="447"/>
      <c r="AL3315" s="447"/>
      <c r="AM3315" s="447"/>
      <c r="AN3315" s="447"/>
      <c r="AO3315" s="447"/>
      <c r="AP3315" s="447"/>
      <c r="AQ3315" s="447"/>
      <c r="AR3315" s="447"/>
      <c r="AS3315" s="447"/>
      <c r="AT3315" s="447"/>
      <c r="AU3315" s="447"/>
      <c r="AV3315" s="447"/>
    </row>
    <row r="3316" spans="1:16384" s="446" customFormat="1" ht="27" x14ac:dyDescent="0.25">
      <c r="A3316" s="4">
        <v>5113</v>
      </c>
      <c r="B3316" s="4" t="s">
        <v>5467</v>
      </c>
      <c r="C3316" s="4" t="s">
        <v>463</v>
      </c>
      <c r="D3316" s="4" t="s">
        <v>1221</v>
      </c>
      <c r="E3316" s="4" t="s">
        <v>14</v>
      </c>
      <c r="F3316" s="4">
        <v>380100</v>
      </c>
      <c r="G3316" s="4">
        <v>380100</v>
      </c>
      <c r="H3316" s="4">
        <v>1</v>
      </c>
      <c r="I3316" s="447"/>
      <c r="J3316" s="447"/>
      <c r="K3316" s="447"/>
      <c r="L3316" s="447"/>
      <c r="M3316" s="447"/>
      <c r="N3316" s="447"/>
      <c r="O3316" s="447"/>
      <c r="P3316" s="447"/>
      <c r="Q3316" s="447"/>
      <c r="R3316" s="447"/>
      <c r="S3316" s="447"/>
      <c r="T3316" s="447"/>
      <c r="U3316" s="447"/>
      <c r="V3316" s="447"/>
      <c r="W3316" s="447"/>
      <c r="X3316" s="447"/>
      <c r="Y3316" s="447"/>
      <c r="Z3316" s="447"/>
      <c r="AA3316" s="447"/>
      <c r="AB3316" s="447"/>
      <c r="AC3316" s="447"/>
      <c r="AD3316" s="447"/>
      <c r="AE3316" s="447"/>
      <c r="AF3316" s="447"/>
      <c r="AG3316" s="447"/>
      <c r="AH3316" s="447"/>
      <c r="AI3316" s="447"/>
      <c r="AJ3316" s="447"/>
      <c r="AK3316" s="447"/>
      <c r="AL3316" s="447"/>
      <c r="AM3316" s="447"/>
      <c r="AN3316" s="447"/>
      <c r="AO3316" s="447"/>
      <c r="AP3316" s="447"/>
      <c r="AQ3316" s="447"/>
      <c r="AR3316" s="447"/>
      <c r="AS3316" s="447"/>
      <c r="AT3316" s="447"/>
      <c r="AU3316" s="447"/>
      <c r="AV3316" s="447"/>
    </row>
    <row r="3317" spans="1:16384" s="446" customFormat="1" ht="27" x14ac:dyDescent="0.25">
      <c r="A3317" s="4">
        <v>5113</v>
      </c>
      <c r="B3317" s="4" t="s">
        <v>5468</v>
      </c>
      <c r="C3317" s="4" t="s">
        <v>463</v>
      </c>
      <c r="D3317" s="4" t="s">
        <v>1221</v>
      </c>
      <c r="E3317" s="4" t="s">
        <v>14</v>
      </c>
      <c r="F3317" s="4">
        <v>572300</v>
      </c>
      <c r="G3317" s="4">
        <v>572300</v>
      </c>
      <c r="H3317" s="4">
        <v>1</v>
      </c>
      <c r="I3317" s="447"/>
      <c r="J3317" s="447"/>
      <c r="K3317" s="447"/>
      <c r="L3317" s="447"/>
      <c r="M3317" s="447"/>
      <c r="N3317" s="447"/>
      <c r="O3317" s="447"/>
      <c r="P3317" s="447"/>
      <c r="Q3317" s="447"/>
      <c r="R3317" s="447"/>
      <c r="S3317" s="447"/>
      <c r="T3317" s="447"/>
      <c r="U3317" s="447"/>
      <c r="V3317" s="447"/>
      <c r="W3317" s="447"/>
      <c r="X3317" s="447"/>
      <c r="Y3317" s="447"/>
      <c r="Z3317" s="447"/>
      <c r="AA3317" s="447"/>
      <c r="AB3317" s="447"/>
      <c r="AC3317" s="447"/>
      <c r="AD3317" s="447"/>
      <c r="AE3317" s="447"/>
      <c r="AF3317" s="447"/>
      <c r="AG3317" s="447"/>
      <c r="AH3317" s="447"/>
      <c r="AI3317" s="447"/>
      <c r="AJ3317" s="447"/>
      <c r="AK3317" s="447"/>
      <c r="AL3317" s="447"/>
      <c r="AM3317" s="447"/>
      <c r="AN3317" s="447"/>
      <c r="AO3317" s="447"/>
      <c r="AP3317" s="447"/>
      <c r="AQ3317" s="447"/>
      <c r="AR3317" s="447"/>
      <c r="AS3317" s="447"/>
      <c r="AT3317" s="447"/>
      <c r="AU3317" s="447"/>
      <c r="AV3317" s="447"/>
    </row>
    <row r="3318" spans="1:16384" x14ac:dyDescent="0.25">
      <c r="A3318" s="508" t="s">
        <v>8</v>
      </c>
      <c r="B3318" s="509"/>
      <c r="C3318" s="509"/>
      <c r="D3318" s="509"/>
      <c r="E3318" s="509"/>
      <c r="F3318" s="509"/>
      <c r="G3318" s="509"/>
      <c r="H3318" s="509"/>
      <c r="I3318" s="383"/>
      <c r="J3318" s="383"/>
      <c r="K3318" s="383"/>
      <c r="L3318" s="383"/>
      <c r="M3318" s="383"/>
      <c r="N3318" s="383"/>
      <c r="O3318" s="383"/>
      <c r="P3318" s="383"/>
      <c r="Q3318" s="383"/>
      <c r="R3318" s="383"/>
      <c r="S3318" s="383"/>
      <c r="T3318" s="383"/>
      <c r="U3318" s="383"/>
      <c r="V3318" s="383"/>
      <c r="W3318" s="383"/>
      <c r="X3318" s="383"/>
      <c r="Y3318" s="383"/>
      <c r="Z3318" s="383"/>
      <c r="AA3318" s="383"/>
      <c r="AB3318" s="383"/>
      <c r="AC3318" s="383"/>
      <c r="AD3318" s="383"/>
      <c r="AE3318" s="383"/>
      <c r="AF3318" s="383"/>
      <c r="AG3318" s="383"/>
      <c r="AH3318" s="383"/>
      <c r="AI3318" s="383"/>
      <c r="AJ3318" s="383"/>
      <c r="AK3318" s="383"/>
      <c r="AL3318" s="383"/>
      <c r="AM3318" s="383"/>
      <c r="AN3318" s="383"/>
      <c r="AO3318" s="383"/>
      <c r="AP3318" s="383"/>
      <c r="AQ3318" s="383"/>
      <c r="AR3318" s="383"/>
      <c r="AS3318" s="383"/>
      <c r="AT3318" s="383"/>
      <c r="AU3318" s="383"/>
      <c r="AV3318" s="383"/>
      <c r="AW3318" s="383"/>
      <c r="AX3318" s="383"/>
      <c r="AY3318" s="383"/>
      <c r="AZ3318" s="383"/>
      <c r="BA3318" s="383"/>
      <c r="BB3318" s="383"/>
      <c r="BC3318" s="383"/>
      <c r="BD3318" s="383"/>
      <c r="BE3318" s="383"/>
      <c r="BF3318" s="383"/>
      <c r="BG3318" s="383"/>
      <c r="BH3318" s="383"/>
      <c r="BI3318" s="383"/>
      <c r="BJ3318" s="383"/>
      <c r="BK3318" s="383"/>
      <c r="BL3318" s="383"/>
      <c r="BM3318" s="383"/>
      <c r="BN3318" s="383"/>
      <c r="BO3318" s="383"/>
      <c r="BP3318" s="383"/>
      <c r="BQ3318" s="383"/>
      <c r="BR3318" s="383"/>
      <c r="BS3318" s="383"/>
      <c r="BT3318" s="383"/>
      <c r="BU3318" s="383"/>
      <c r="BV3318" s="383"/>
      <c r="BW3318" s="383"/>
      <c r="BX3318" s="383"/>
      <c r="BY3318" s="383"/>
      <c r="BZ3318" s="383"/>
      <c r="CA3318" s="383"/>
      <c r="CB3318" s="383"/>
      <c r="CC3318" s="383"/>
      <c r="CD3318" s="383"/>
      <c r="CE3318" s="383"/>
      <c r="CF3318" s="383"/>
      <c r="CG3318" s="383"/>
      <c r="CH3318" s="383"/>
      <c r="CI3318" s="383"/>
      <c r="CJ3318" s="383"/>
      <c r="CK3318" s="383"/>
      <c r="CL3318" s="383"/>
      <c r="CM3318" s="383"/>
      <c r="CN3318" s="383"/>
      <c r="CO3318" s="383"/>
      <c r="CP3318" s="383"/>
      <c r="CQ3318" s="383"/>
      <c r="CR3318" s="383"/>
      <c r="CS3318" s="383"/>
      <c r="CT3318" s="383"/>
      <c r="CU3318" s="383"/>
      <c r="CV3318" s="383"/>
      <c r="CW3318" s="383"/>
      <c r="CX3318" s="383"/>
      <c r="CY3318" s="383"/>
      <c r="CZ3318" s="383"/>
      <c r="DA3318" s="383"/>
      <c r="DB3318" s="383"/>
      <c r="DC3318" s="383"/>
      <c r="DD3318" s="383"/>
      <c r="DE3318" s="383"/>
      <c r="DF3318" s="383"/>
      <c r="DG3318" s="383"/>
      <c r="DH3318" s="383"/>
      <c r="DI3318" s="383"/>
      <c r="DJ3318" s="383"/>
      <c r="DK3318" s="383"/>
      <c r="DL3318" s="383"/>
      <c r="DM3318" s="383"/>
      <c r="DN3318" s="383"/>
      <c r="DO3318" s="383"/>
      <c r="DP3318" s="383"/>
      <c r="DQ3318" s="383"/>
      <c r="DR3318" s="383"/>
      <c r="DS3318" s="383"/>
      <c r="DT3318" s="383"/>
      <c r="DU3318" s="383"/>
      <c r="DV3318" s="383"/>
      <c r="DW3318" s="383"/>
      <c r="DX3318" s="383"/>
      <c r="DY3318" s="383"/>
      <c r="DZ3318" s="383"/>
      <c r="EA3318" s="383"/>
      <c r="EB3318" s="383"/>
      <c r="EC3318" s="383"/>
      <c r="ED3318" s="383"/>
      <c r="EE3318" s="383"/>
      <c r="EF3318" s="383"/>
      <c r="EG3318" s="383"/>
      <c r="EH3318" s="383"/>
      <c r="EI3318" s="383"/>
      <c r="EJ3318" s="383"/>
      <c r="EK3318" s="383"/>
      <c r="EL3318" s="383"/>
      <c r="EM3318" s="383"/>
      <c r="EN3318" s="383"/>
      <c r="EO3318" s="383"/>
      <c r="EP3318" s="383"/>
      <c r="EQ3318" s="383"/>
      <c r="ER3318" s="383"/>
      <c r="ES3318" s="383"/>
      <c r="ET3318" s="383"/>
      <c r="EU3318" s="383"/>
      <c r="EV3318" s="383"/>
      <c r="EW3318" s="383"/>
      <c r="EX3318" s="383"/>
      <c r="EY3318" s="383"/>
      <c r="EZ3318" s="383"/>
      <c r="FA3318" s="383"/>
      <c r="FB3318" s="383"/>
      <c r="FC3318" s="383"/>
      <c r="FD3318" s="383"/>
      <c r="FE3318" s="383"/>
      <c r="FF3318" s="383"/>
      <c r="FG3318" s="383"/>
      <c r="FH3318" s="383"/>
      <c r="FI3318" s="383"/>
      <c r="FJ3318" s="383"/>
      <c r="FK3318" s="383"/>
      <c r="FL3318" s="383"/>
      <c r="FM3318" s="383"/>
      <c r="FN3318" s="383"/>
      <c r="FO3318" s="383"/>
      <c r="FP3318" s="383"/>
      <c r="FQ3318" s="383"/>
      <c r="FR3318" s="383"/>
      <c r="FS3318" s="383"/>
      <c r="FT3318" s="383"/>
      <c r="FU3318" s="383"/>
      <c r="FV3318" s="383"/>
      <c r="FW3318" s="383"/>
      <c r="FX3318" s="383"/>
      <c r="FY3318" s="383"/>
      <c r="FZ3318" s="383"/>
      <c r="GA3318" s="383"/>
      <c r="GB3318" s="383"/>
      <c r="GC3318" s="383"/>
      <c r="GD3318" s="383"/>
      <c r="GE3318" s="383"/>
      <c r="GF3318" s="383"/>
      <c r="GG3318" s="383"/>
      <c r="GH3318" s="383"/>
      <c r="GI3318" s="383"/>
      <c r="GJ3318" s="383"/>
      <c r="GK3318" s="383"/>
      <c r="GL3318" s="383"/>
      <c r="GM3318" s="383"/>
      <c r="GN3318" s="383"/>
      <c r="GO3318" s="383"/>
      <c r="GP3318" s="383"/>
      <c r="GQ3318" s="383"/>
      <c r="GR3318" s="383"/>
      <c r="GS3318" s="383"/>
      <c r="GT3318" s="383"/>
      <c r="GU3318" s="383"/>
      <c r="GV3318" s="383"/>
      <c r="GW3318" s="383"/>
      <c r="GX3318" s="383"/>
      <c r="GY3318" s="383"/>
      <c r="GZ3318" s="383"/>
      <c r="HA3318" s="383"/>
      <c r="HB3318" s="383"/>
      <c r="HC3318" s="383"/>
      <c r="HD3318" s="383"/>
      <c r="HE3318" s="383"/>
      <c r="HF3318" s="383"/>
      <c r="HG3318" s="383"/>
      <c r="HH3318" s="383"/>
      <c r="HI3318" s="383"/>
      <c r="HJ3318" s="383"/>
      <c r="HK3318" s="383"/>
      <c r="HL3318" s="383"/>
      <c r="HM3318" s="383"/>
      <c r="HN3318" s="383"/>
      <c r="HO3318" s="383"/>
      <c r="HP3318" s="383"/>
      <c r="HQ3318" s="383"/>
      <c r="HR3318" s="383"/>
      <c r="HS3318" s="383"/>
      <c r="HT3318" s="383"/>
      <c r="HU3318" s="383"/>
      <c r="HV3318" s="383"/>
      <c r="HW3318" s="383"/>
      <c r="HX3318" s="383"/>
      <c r="HY3318" s="383"/>
      <c r="HZ3318" s="383"/>
      <c r="IA3318" s="383"/>
      <c r="IB3318" s="383"/>
      <c r="IC3318" s="383"/>
      <c r="ID3318" s="383"/>
      <c r="IE3318" s="383"/>
      <c r="IF3318" s="383"/>
      <c r="IG3318" s="383"/>
      <c r="IH3318" s="383"/>
      <c r="II3318" s="383"/>
      <c r="IJ3318" s="383"/>
      <c r="IK3318" s="383"/>
      <c r="IL3318" s="383"/>
      <c r="IM3318" s="383"/>
      <c r="IN3318" s="383"/>
      <c r="IO3318" s="383"/>
      <c r="IP3318" s="383"/>
      <c r="IQ3318" s="383"/>
      <c r="IR3318" s="383"/>
      <c r="IS3318" s="383"/>
      <c r="IT3318" s="383"/>
      <c r="IU3318" s="383"/>
      <c r="IV3318" s="383"/>
      <c r="IW3318" s="383"/>
      <c r="IX3318" s="383"/>
      <c r="IY3318" s="383"/>
      <c r="IZ3318" s="383"/>
      <c r="JA3318" s="383"/>
      <c r="JB3318" s="383"/>
      <c r="JC3318" s="383"/>
      <c r="JD3318" s="383"/>
      <c r="JE3318" s="383"/>
      <c r="JF3318" s="383"/>
      <c r="JG3318" s="383"/>
      <c r="JH3318" s="383"/>
      <c r="JI3318" s="383"/>
      <c r="JJ3318" s="383"/>
      <c r="JK3318" s="383"/>
      <c r="JL3318" s="383"/>
      <c r="JM3318" s="383"/>
      <c r="JN3318" s="383"/>
      <c r="JO3318" s="383"/>
      <c r="JP3318" s="383"/>
      <c r="JQ3318" s="383"/>
      <c r="JR3318" s="383"/>
      <c r="JS3318" s="383"/>
      <c r="JT3318" s="383"/>
      <c r="JU3318" s="383"/>
      <c r="JV3318" s="383"/>
      <c r="JW3318" s="383"/>
      <c r="JX3318" s="383"/>
      <c r="JY3318" s="383"/>
      <c r="JZ3318" s="383"/>
      <c r="KA3318" s="383"/>
      <c r="KB3318" s="383"/>
      <c r="KC3318" s="383"/>
      <c r="KD3318" s="383"/>
      <c r="KE3318" s="383"/>
      <c r="KF3318" s="383"/>
      <c r="KG3318" s="383"/>
      <c r="KH3318" s="383"/>
      <c r="KI3318" s="383"/>
      <c r="KJ3318" s="383"/>
      <c r="KK3318" s="383"/>
      <c r="KL3318" s="383"/>
      <c r="KM3318" s="383"/>
      <c r="KN3318" s="383"/>
      <c r="KO3318" s="383"/>
      <c r="KP3318" s="383"/>
      <c r="KQ3318" s="383"/>
      <c r="KR3318" s="383"/>
      <c r="KS3318" s="383"/>
      <c r="KT3318" s="383"/>
      <c r="KU3318" s="383"/>
      <c r="KV3318" s="383"/>
      <c r="KW3318" s="383"/>
      <c r="KX3318" s="383"/>
      <c r="KY3318" s="383"/>
      <c r="KZ3318" s="383"/>
      <c r="LA3318" s="383"/>
      <c r="LB3318" s="383"/>
      <c r="LC3318" s="383"/>
      <c r="LD3318" s="383"/>
      <c r="LE3318" s="383"/>
      <c r="LF3318" s="383"/>
      <c r="LG3318" s="383"/>
      <c r="LH3318" s="383"/>
      <c r="LI3318" s="383"/>
      <c r="LJ3318" s="383"/>
      <c r="LK3318" s="383"/>
      <c r="LL3318" s="383"/>
      <c r="LM3318" s="383"/>
      <c r="LN3318" s="383"/>
      <c r="LO3318" s="383"/>
      <c r="LP3318" s="383"/>
      <c r="LQ3318" s="383"/>
      <c r="LR3318" s="383"/>
      <c r="LS3318" s="383"/>
      <c r="LT3318" s="383"/>
      <c r="LU3318" s="383"/>
      <c r="LV3318" s="383"/>
      <c r="LW3318" s="383"/>
      <c r="LX3318" s="383"/>
      <c r="LY3318" s="383"/>
      <c r="LZ3318" s="383"/>
      <c r="MA3318" s="383"/>
      <c r="MB3318" s="383"/>
      <c r="MC3318" s="383"/>
      <c r="MD3318" s="383"/>
      <c r="ME3318" s="383"/>
      <c r="MF3318" s="383"/>
      <c r="MG3318" s="383"/>
      <c r="MH3318" s="383"/>
      <c r="MI3318" s="383"/>
      <c r="MJ3318" s="383"/>
      <c r="MK3318" s="383"/>
      <c r="ML3318" s="383"/>
      <c r="MM3318" s="383"/>
      <c r="MN3318" s="383"/>
      <c r="MO3318" s="383"/>
      <c r="MP3318" s="383"/>
      <c r="MQ3318" s="383"/>
      <c r="MR3318" s="383"/>
      <c r="MS3318" s="383"/>
      <c r="MT3318" s="383"/>
      <c r="MU3318" s="383"/>
      <c r="MV3318" s="383"/>
      <c r="MW3318" s="383"/>
      <c r="MX3318" s="383"/>
      <c r="MY3318" s="383"/>
      <c r="MZ3318" s="383"/>
      <c r="NA3318" s="383"/>
      <c r="NB3318" s="383"/>
      <c r="NC3318" s="383"/>
      <c r="ND3318" s="383"/>
      <c r="NE3318" s="383"/>
      <c r="NF3318" s="383"/>
      <c r="NG3318" s="383"/>
      <c r="NH3318" s="383"/>
      <c r="NI3318" s="383"/>
      <c r="NJ3318" s="383"/>
      <c r="NK3318" s="383"/>
      <c r="NL3318" s="383"/>
      <c r="NM3318" s="383"/>
      <c r="NN3318" s="383"/>
      <c r="NO3318" s="383"/>
      <c r="NP3318" s="383"/>
      <c r="NQ3318" s="383"/>
      <c r="NR3318" s="383"/>
      <c r="NS3318" s="383"/>
      <c r="NT3318" s="383"/>
      <c r="NU3318" s="383"/>
      <c r="NV3318" s="383"/>
      <c r="NW3318" s="383"/>
      <c r="NX3318" s="383"/>
      <c r="NY3318" s="383"/>
      <c r="NZ3318" s="383"/>
      <c r="OA3318" s="383"/>
      <c r="OB3318" s="383"/>
      <c r="OC3318" s="383"/>
      <c r="OD3318" s="383"/>
      <c r="OE3318" s="383"/>
      <c r="OF3318" s="383"/>
      <c r="OG3318" s="383"/>
      <c r="OH3318" s="383"/>
      <c r="OI3318" s="383"/>
      <c r="OJ3318" s="383"/>
      <c r="OK3318" s="383"/>
      <c r="OL3318" s="383"/>
      <c r="OM3318" s="383"/>
      <c r="ON3318" s="383"/>
      <c r="OO3318" s="383"/>
      <c r="OP3318" s="383"/>
      <c r="OQ3318" s="383"/>
      <c r="OR3318" s="383"/>
      <c r="OS3318" s="383"/>
      <c r="OT3318" s="383"/>
      <c r="OU3318" s="383"/>
      <c r="OV3318" s="383"/>
      <c r="OW3318" s="383"/>
      <c r="OX3318" s="383"/>
      <c r="OY3318" s="383"/>
      <c r="OZ3318" s="383"/>
      <c r="PA3318" s="383"/>
      <c r="PB3318" s="383"/>
      <c r="PC3318" s="383"/>
      <c r="PD3318" s="383"/>
      <c r="PE3318" s="383"/>
      <c r="PF3318" s="383"/>
      <c r="PG3318" s="383"/>
      <c r="PH3318" s="383"/>
      <c r="PI3318" s="383"/>
      <c r="PJ3318" s="383"/>
      <c r="PK3318" s="383"/>
      <c r="PL3318" s="383"/>
      <c r="PM3318" s="383"/>
      <c r="PN3318" s="383"/>
      <c r="PO3318" s="383"/>
      <c r="PP3318" s="383"/>
      <c r="PQ3318" s="383"/>
      <c r="PR3318" s="383"/>
      <c r="PS3318" s="383"/>
      <c r="PT3318" s="383"/>
      <c r="PU3318" s="383"/>
      <c r="PV3318" s="383"/>
      <c r="PW3318" s="383"/>
      <c r="PX3318" s="383"/>
      <c r="PY3318" s="383"/>
      <c r="PZ3318" s="383"/>
      <c r="QA3318" s="383"/>
      <c r="QB3318" s="383"/>
      <c r="QC3318" s="383"/>
      <c r="QD3318" s="383"/>
      <c r="QE3318" s="383"/>
      <c r="QF3318" s="383"/>
      <c r="QG3318" s="383"/>
      <c r="QH3318" s="383"/>
      <c r="QI3318" s="383"/>
      <c r="QJ3318" s="383"/>
      <c r="QK3318" s="383"/>
      <c r="QL3318" s="383"/>
      <c r="QM3318" s="383"/>
      <c r="QN3318" s="383"/>
      <c r="QO3318" s="383"/>
      <c r="QP3318" s="383"/>
      <c r="QQ3318" s="383"/>
      <c r="QR3318" s="383"/>
      <c r="QS3318" s="383"/>
      <c r="QT3318" s="383"/>
      <c r="QU3318" s="383"/>
      <c r="QV3318" s="383"/>
      <c r="QW3318" s="383"/>
      <c r="QX3318" s="383"/>
      <c r="QY3318" s="383"/>
      <c r="QZ3318" s="383"/>
      <c r="RA3318" s="383"/>
      <c r="RB3318" s="383"/>
      <c r="RC3318" s="383"/>
      <c r="RD3318" s="383"/>
      <c r="RE3318" s="383"/>
      <c r="RF3318" s="383"/>
      <c r="RG3318" s="383"/>
      <c r="RH3318" s="383"/>
      <c r="RI3318" s="383"/>
      <c r="RJ3318" s="383"/>
      <c r="RK3318" s="383"/>
      <c r="RL3318" s="383"/>
      <c r="RM3318" s="383"/>
      <c r="RN3318" s="383"/>
      <c r="RO3318" s="383"/>
      <c r="RP3318" s="383"/>
      <c r="RQ3318" s="383"/>
      <c r="RR3318" s="383"/>
      <c r="RS3318" s="383"/>
      <c r="RT3318" s="383"/>
      <c r="RU3318" s="383"/>
      <c r="RV3318" s="383"/>
      <c r="RW3318" s="383"/>
      <c r="RX3318" s="383"/>
      <c r="RY3318" s="383"/>
      <c r="RZ3318" s="383"/>
      <c r="SA3318" s="383"/>
      <c r="SB3318" s="383"/>
      <c r="SC3318" s="383"/>
      <c r="SD3318" s="383"/>
      <c r="SE3318" s="383"/>
      <c r="SF3318" s="383"/>
      <c r="SG3318" s="383"/>
      <c r="SH3318" s="383"/>
      <c r="SI3318" s="383"/>
      <c r="SJ3318" s="383"/>
      <c r="SK3318" s="383"/>
      <c r="SL3318" s="383"/>
      <c r="SM3318" s="383"/>
      <c r="SN3318" s="383"/>
      <c r="SO3318" s="383"/>
      <c r="SP3318" s="383"/>
      <c r="SQ3318" s="383"/>
      <c r="SR3318" s="383"/>
      <c r="SS3318" s="383"/>
      <c r="ST3318" s="383"/>
      <c r="SU3318" s="383"/>
      <c r="SV3318" s="383"/>
      <c r="SW3318" s="383"/>
      <c r="SX3318" s="383"/>
      <c r="SY3318" s="383"/>
      <c r="SZ3318" s="383"/>
      <c r="TA3318" s="383"/>
      <c r="TB3318" s="383"/>
      <c r="TC3318" s="383"/>
      <c r="TD3318" s="383"/>
      <c r="TE3318" s="383"/>
      <c r="TF3318" s="383"/>
      <c r="TG3318" s="383"/>
      <c r="TH3318" s="383"/>
      <c r="TI3318" s="383"/>
      <c r="TJ3318" s="383"/>
      <c r="TK3318" s="383"/>
      <c r="TL3318" s="383"/>
      <c r="TM3318" s="383"/>
      <c r="TN3318" s="383"/>
      <c r="TO3318" s="383"/>
      <c r="TP3318" s="383"/>
      <c r="TQ3318" s="383"/>
      <c r="TR3318" s="383"/>
      <c r="TS3318" s="383"/>
      <c r="TT3318" s="383"/>
      <c r="TU3318" s="383"/>
      <c r="TV3318" s="383"/>
      <c r="TW3318" s="383"/>
      <c r="TX3318" s="383"/>
      <c r="TY3318" s="383"/>
      <c r="TZ3318" s="383"/>
      <c r="UA3318" s="383"/>
      <c r="UB3318" s="383"/>
      <c r="UC3318" s="383"/>
      <c r="UD3318" s="383"/>
      <c r="UE3318" s="383"/>
      <c r="UF3318" s="383"/>
      <c r="UG3318" s="383"/>
      <c r="UH3318" s="383"/>
      <c r="UI3318" s="383"/>
      <c r="UJ3318" s="383"/>
      <c r="UK3318" s="383"/>
      <c r="UL3318" s="383"/>
      <c r="UM3318" s="383"/>
      <c r="UN3318" s="383"/>
      <c r="UO3318" s="383"/>
      <c r="UP3318" s="383"/>
      <c r="UQ3318" s="383"/>
      <c r="UR3318" s="383"/>
      <c r="US3318" s="383"/>
      <c r="UT3318" s="383"/>
      <c r="UU3318" s="383"/>
      <c r="UV3318" s="383"/>
      <c r="UW3318" s="383"/>
      <c r="UX3318" s="383"/>
      <c r="UY3318" s="383"/>
      <c r="UZ3318" s="383"/>
      <c r="VA3318" s="383"/>
      <c r="VB3318" s="383"/>
      <c r="VC3318" s="383"/>
      <c r="VD3318" s="383"/>
      <c r="VE3318" s="383"/>
      <c r="VF3318" s="383"/>
      <c r="VG3318" s="383"/>
      <c r="VH3318" s="383"/>
      <c r="VI3318" s="383"/>
      <c r="VJ3318" s="383"/>
      <c r="VK3318" s="383"/>
      <c r="VL3318" s="383"/>
      <c r="VM3318" s="383"/>
      <c r="VN3318" s="383"/>
      <c r="VO3318" s="383"/>
      <c r="VP3318" s="383"/>
      <c r="VQ3318" s="383"/>
      <c r="VR3318" s="383"/>
      <c r="VS3318" s="383"/>
      <c r="VT3318" s="383"/>
      <c r="VU3318" s="383"/>
      <c r="VV3318" s="383"/>
      <c r="VW3318" s="383"/>
      <c r="VX3318" s="383"/>
      <c r="VY3318" s="383"/>
      <c r="VZ3318" s="383"/>
      <c r="WA3318" s="383"/>
      <c r="WB3318" s="383"/>
      <c r="WC3318" s="383"/>
      <c r="WD3318" s="383"/>
      <c r="WE3318" s="383"/>
      <c r="WF3318" s="383"/>
      <c r="WG3318" s="383"/>
      <c r="WH3318" s="383"/>
      <c r="WI3318" s="383"/>
      <c r="WJ3318" s="383"/>
      <c r="WK3318" s="383"/>
      <c r="WL3318" s="383"/>
      <c r="WM3318" s="383"/>
      <c r="WN3318" s="383"/>
      <c r="WO3318" s="383"/>
      <c r="WP3318" s="383"/>
      <c r="WQ3318" s="383"/>
      <c r="WR3318" s="383"/>
      <c r="WS3318" s="383"/>
      <c r="WT3318" s="383"/>
      <c r="WU3318" s="383"/>
      <c r="WV3318" s="383"/>
      <c r="WW3318" s="383"/>
      <c r="WX3318" s="383"/>
      <c r="WY3318" s="383"/>
      <c r="WZ3318" s="383"/>
      <c r="XA3318" s="383"/>
      <c r="XB3318" s="383"/>
      <c r="XC3318" s="383"/>
      <c r="XD3318" s="383"/>
      <c r="XE3318" s="383"/>
      <c r="XF3318" s="383"/>
      <c r="XG3318" s="383"/>
      <c r="XH3318" s="383"/>
      <c r="XI3318" s="383"/>
      <c r="XJ3318" s="383"/>
      <c r="XK3318" s="383"/>
      <c r="XL3318" s="383"/>
      <c r="XM3318" s="383"/>
      <c r="XN3318" s="383"/>
      <c r="XO3318" s="383"/>
      <c r="XP3318" s="383"/>
      <c r="XQ3318" s="383"/>
      <c r="XR3318" s="383"/>
      <c r="XS3318" s="383"/>
      <c r="XT3318" s="383"/>
      <c r="XU3318" s="383"/>
      <c r="XV3318" s="383"/>
      <c r="XW3318" s="383"/>
      <c r="XX3318" s="383"/>
      <c r="XY3318" s="383"/>
      <c r="XZ3318" s="383"/>
      <c r="YA3318" s="383"/>
      <c r="YB3318" s="383"/>
      <c r="YC3318" s="383"/>
      <c r="YD3318" s="383"/>
      <c r="YE3318" s="383"/>
      <c r="YF3318" s="383"/>
      <c r="YG3318" s="383"/>
      <c r="YH3318" s="383"/>
      <c r="YI3318" s="383"/>
      <c r="YJ3318" s="383"/>
      <c r="YK3318" s="383"/>
      <c r="YL3318" s="383"/>
      <c r="YM3318" s="383"/>
      <c r="YN3318" s="383"/>
      <c r="YO3318" s="383"/>
      <c r="YP3318" s="383"/>
      <c r="YQ3318" s="383"/>
      <c r="YR3318" s="383"/>
      <c r="YS3318" s="383"/>
      <c r="YT3318" s="383"/>
      <c r="YU3318" s="383"/>
      <c r="YV3318" s="383"/>
      <c r="YW3318" s="383"/>
      <c r="YX3318" s="383"/>
      <c r="YY3318" s="383"/>
      <c r="YZ3318" s="383"/>
      <c r="ZA3318" s="383"/>
      <c r="ZB3318" s="383"/>
      <c r="ZC3318" s="383"/>
      <c r="ZD3318" s="383"/>
      <c r="ZE3318" s="383"/>
      <c r="ZF3318" s="383"/>
      <c r="ZG3318" s="383"/>
      <c r="ZH3318" s="383"/>
      <c r="ZI3318" s="383"/>
      <c r="ZJ3318" s="383"/>
      <c r="ZK3318" s="383"/>
      <c r="ZL3318" s="383"/>
      <c r="ZM3318" s="383"/>
      <c r="ZN3318" s="383"/>
      <c r="ZO3318" s="383"/>
      <c r="ZP3318" s="383"/>
      <c r="ZQ3318" s="383"/>
      <c r="ZR3318" s="383"/>
      <c r="ZS3318" s="383"/>
      <c r="ZT3318" s="383"/>
      <c r="ZU3318" s="383"/>
      <c r="ZV3318" s="383"/>
      <c r="ZW3318" s="383"/>
      <c r="ZX3318" s="383"/>
      <c r="ZY3318" s="383"/>
      <c r="ZZ3318" s="383"/>
      <c r="AAA3318" s="383"/>
      <c r="AAB3318" s="383"/>
      <c r="AAC3318" s="383"/>
      <c r="AAD3318" s="383"/>
      <c r="AAE3318" s="383"/>
      <c r="AAF3318" s="383"/>
      <c r="AAG3318" s="383"/>
      <c r="AAH3318" s="383"/>
      <c r="AAI3318" s="383"/>
      <c r="AAJ3318" s="383"/>
      <c r="AAK3318" s="383"/>
      <c r="AAL3318" s="383"/>
      <c r="AAM3318" s="383"/>
      <c r="AAN3318" s="383"/>
      <c r="AAO3318" s="383"/>
      <c r="AAP3318" s="383"/>
      <c r="AAQ3318" s="383"/>
      <c r="AAR3318" s="383"/>
      <c r="AAS3318" s="383"/>
      <c r="AAT3318" s="383"/>
      <c r="AAU3318" s="383"/>
      <c r="AAV3318" s="383"/>
      <c r="AAW3318" s="383"/>
      <c r="AAX3318" s="383"/>
      <c r="AAY3318" s="383"/>
      <c r="AAZ3318" s="383"/>
      <c r="ABA3318" s="383"/>
      <c r="ABB3318" s="383"/>
      <c r="ABC3318" s="383"/>
      <c r="ABD3318" s="383"/>
      <c r="ABE3318" s="383"/>
      <c r="ABF3318" s="383"/>
      <c r="ABG3318" s="383"/>
      <c r="ABH3318" s="383"/>
      <c r="ABI3318" s="383"/>
      <c r="ABJ3318" s="383"/>
      <c r="ABK3318" s="383"/>
      <c r="ABL3318" s="383"/>
      <c r="ABM3318" s="383"/>
      <c r="ABN3318" s="383"/>
      <c r="ABO3318" s="383"/>
      <c r="ABP3318" s="383"/>
      <c r="ABQ3318" s="383"/>
      <c r="ABR3318" s="383"/>
      <c r="ABS3318" s="383"/>
      <c r="ABT3318" s="383"/>
      <c r="ABU3318" s="383"/>
      <c r="ABV3318" s="383"/>
      <c r="ABW3318" s="383"/>
      <c r="ABX3318" s="383"/>
      <c r="ABY3318" s="383"/>
      <c r="ABZ3318" s="383"/>
      <c r="ACA3318" s="383"/>
      <c r="ACB3318" s="383"/>
      <c r="ACC3318" s="383"/>
      <c r="ACD3318" s="383"/>
      <c r="ACE3318" s="383"/>
      <c r="ACF3318" s="383"/>
      <c r="ACG3318" s="383"/>
      <c r="ACH3318" s="383"/>
      <c r="ACI3318" s="383"/>
      <c r="ACJ3318" s="383"/>
      <c r="ACK3318" s="383"/>
      <c r="ACL3318" s="383"/>
      <c r="ACM3318" s="383"/>
      <c r="ACN3318" s="383"/>
      <c r="ACO3318" s="383"/>
      <c r="ACP3318" s="383"/>
      <c r="ACQ3318" s="383"/>
      <c r="ACR3318" s="383"/>
      <c r="ACS3318" s="383"/>
      <c r="ACT3318" s="383"/>
      <c r="ACU3318" s="383"/>
      <c r="ACV3318" s="383"/>
      <c r="ACW3318" s="383"/>
      <c r="ACX3318" s="383"/>
      <c r="ACY3318" s="383"/>
      <c r="ACZ3318" s="383"/>
      <c r="ADA3318" s="383"/>
      <c r="ADB3318" s="383"/>
      <c r="ADC3318" s="383"/>
      <c r="ADD3318" s="383"/>
      <c r="ADE3318" s="383"/>
      <c r="ADF3318" s="383"/>
      <c r="ADG3318" s="383"/>
      <c r="ADH3318" s="383"/>
      <c r="ADI3318" s="383"/>
      <c r="ADJ3318" s="383"/>
      <c r="ADK3318" s="383"/>
      <c r="ADL3318" s="383"/>
      <c r="ADM3318" s="383"/>
      <c r="ADN3318" s="383"/>
      <c r="ADO3318" s="383"/>
      <c r="ADP3318" s="383"/>
      <c r="ADQ3318" s="383"/>
      <c r="ADR3318" s="383"/>
      <c r="ADS3318" s="383"/>
      <c r="ADT3318" s="383"/>
      <c r="ADU3318" s="383"/>
      <c r="ADV3318" s="383"/>
      <c r="ADW3318" s="383"/>
      <c r="ADX3318" s="383"/>
      <c r="ADY3318" s="383"/>
      <c r="ADZ3318" s="383"/>
      <c r="AEA3318" s="383"/>
      <c r="AEB3318" s="383"/>
      <c r="AEC3318" s="383"/>
      <c r="AED3318" s="383"/>
      <c r="AEE3318" s="383"/>
      <c r="AEF3318" s="383"/>
      <c r="AEG3318" s="383"/>
      <c r="AEH3318" s="383"/>
      <c r="AEI3318" s="383"/>
      <c r="AEJ3318" s="383"/>
      <c r="AEK3318" s="383"/>
      <c r="AEL3318" s="383"/>
      <c r="AEM3318" s="383"/>
      <c r="AEN3318" s="383"/>
      <c r="AEO3318" s="383"/>
      <c r="AEP3318" s="383"/>
      <c r="AEQ3318" s="383"/>
      <c r="AER3318" s="383"/>
      <c r="AES3318" s="383"/>
      <c r="AET3318" s="383"/>
      <c r="AEU3318" s="383"/>
      <c r="AEV3318" s="383"/>
      <c r="AEW3318" s="383"/>
      <c r="AEX3318" s="383"/>
      <c r="AEY3318" s="383"/>
      <c r="AEZ3318" s="383"/>
      <c r="AFA3318" s="383"/>
      <c r="AFB3318" s="383"/>
      <c r="AFC3318" s="383"/>
      <c r="AFD3318" s="383"/>
      <c r="AFE3318" s="383"/>
      <c r="AFF3318" s="383"/>
      <c r="AFG3318" s="383"/>
      <c r="AFH3318" s="383"/>
      <c r="AFI3318" s="383"/>
      <c r="AFJ3318" s="383"/>
      <c r="AFK3318" s="383"/>
      <c r="AFL3318" s="383"/>
      <c r="AFM3318" s="383"/>
      <c r="AFN3318" s="383"/>
      <c r="AFO3318" s="383"/>
      <c r="AFP3318" s="383"/>
      <c r="AFQ3318" s="383"/>
      <c r="AFR3318" s="383"/>
      <c r="AFS3318" s="383"/>
      <c r="AFT3318" s="383"/>
      <c r="AFU3318" s="383"/>
      <c r="AFV3318" s="383"/>
      <c r="AFW3318" s="383"/>
      <c r="AFX3318" s="383"/>
      <c r="AFY3318" s="383"/>
      <c r="AFZ3318" s="383"/>
      <c r="AGA3318" s="383"/>
      <c r="AGB3318" s="383"/>
      <c r="AGC3318" s="383"/>
      <c r="AGD3318" s="383"/>
      <c r="AGE3318" s="383"/>
      <c r="AGF3318" s="383"/>
      <c r="AGG3318" s="383"/>
      <c r="AGH3318" s="383"/>
      <c r="AGI3318" s="383"/>
      <c r="AGJ3318" s="383"/>
      <c r="AGK3318" s="383"/>
      <c r="AGL3318" s="383"/>
      <c r="AGM3318" s="383"/>
      <c r="AGN3318" s="383"/>
      <c r="AGO3318" s="383"/>
      <c r="AGP3318" s="383"/>
      <c r="AGQ3318" s="383"/>
      <c r="AGR3318" s="383"/>
      <c r="AGS3318" s="383"/>
      <c r="AGT3318" s="383"/>
      <c r="AGU3318" s="383"/>
      <c r="AGV3318" s="383"/>
      <c r="AGW3318" s="383"/>
      <c r="AGX3318" s="383"/>
      <c r="AGY3318" s="383"/>
      <c r="AGZ3318" s="383"/>
      <c r="AHA3318" s="383"/>
      <c r="AHB3318" s="383"/>
      <c r="AHC3318" s="383"/>
      <c r="AHD3318" s="383"/>
      <c r="AHE3318" s="383"/>
      <c r="AHF3318" s="383"/>
      <c r="AHG3318" s="383"/>
      <c r="AHH3318" s="383"/>
      <c r="AHI3318" s="383"/>
      <c r="AHJ3318" s="383"/>
      <c r="AHK3318" s="383"/>
      <c r="AHL3318" s="383"/>
      <c r="AHM3318" s="383"/>
      <c r="AHN3318" s="383"/>
      <c r="AHO3318" s="383"/>
      <c r="AHP3318" s="383"/>
      <c r="AHQ3318" s="383"/>
      <c r="AHR3318" s="383"/>
      <c r="AHS3318" s="383"/>
      <c r="AHT3318" s="383"/>
      <c r="AHU3318" s="383"/>
      <c r="AHV3318" s="383"/>
      <c r="AHW3318" s="383"/>
      <c r="AHX3318" s="383"/>
      <c r="AHY3318" s="383"/>
      <c r="AHZ3318" s="383"/>
      <c r="AIA3318" s="383"/>
      <c r="AIB3318" s="383"/>
      <c r="AIC3318" s="383"/>
      <c r="AID3318" s="383"/>
      <c r="AIE3318" s="383"/>
      <c r="AIF3318" s="383"/>
      <c r="AIG3318" s="383"/>
      <c r="AIH3318" s="383"/>
      <c r="AII3318" s="383"/>
      <c r="AIJ3318" s="383"/>
      <c r="AIK3318" s="383"/>
      <c r="AIL3318" s="383"/>
      <c r="AIM3318" s="383"/>
      <c r="AIN3318" s="383"/>
      <c r="AIO3318" s="383"/>
      <c r="AIP3318" s="383"/>
      <c r="AIQ3318" s="383"/>
      <c r="AIR3318" s="383"/>
      <c r="AIS3318" s="383"/>
      <c r="AIT3318" s="383"/>
      <c r="AIU3318" s="383"/>
      <c r="AIV3318" s="383"/>
      <c r="AIW3318" s="383"/>
      <c r="AIX3318" s="383"/>
      <c r="AIY3318" s="383"/>
      <c r="AIZ3318" s="383"/>
      <c r="AJA3318" s="383"/>
      <c r="AJB3318" s="383"/>
      <c r="AJC3318" s="383"/>
      <c r="AJD3318" s="383"/>
      <c r="AJE3318" s="383"/>
      <c r="AJF3318" s="383"/>
      <c r="AJG3318" s="383"/>
      <c r="AJH3318" s="383"/>
      <c r="AJI3318" s="383"/>
      <c r="AJJ3318" s="383"/>
      <c r="AJK3318" s="383"/>
      <c r="AJL3318" s="383"/>
      <c r="AJM3318" s="383"/>
      <c r="AJN3318" s="383"/>
      <c r="AJO3318" s="383"/>
      <c r="AJP3318" s="383"/>
      <c r="AJQ3318" s="383"/>
      <c r="AJR3318" s="383"/>
      <c r="AJS3318" s="383"/>
      <c r="AJT3318" s="383"/>
      <c r="AJU3318" s="383"/>
      <c r="AJV3318" s="383"/>
      <c r="AJW3318" s="383"/>
      <c r="AJX3318" s="383"/>
      <c r="AJY3318" s="383"/>
      <c r="AJZ3318" s="383"/>
      <c r="AKA3318" s="383"/>
      <c r="AKB3318" s="383"/>
      <c r="AKC3318" s="383"/>
      <c r="AKD3318" s="383"/>
      <c r="AKE3318" s="383"/>
      <c r="AKF3318" s="383"/>
      <c r="AKG3318" s="383"/>
      <c r="AKH3318" s="383"/>
      <c r="AKI3318" s="383"/>
      <c r="AKJ3318" s="383"/>
      <c r="AKK3318" s="383"/>
      <c r="AKL3318" s="383"/>
      <c r="AKM3318" s="383"/>
      <c r="AKN3318" s="383"/>
      <c r="AKO3318" s="383"/>
      <c r="AKP3318" s="383"/>
      <c r="AKQ3318" s="383"/>
      <c r="AKR3318" s="383"/>
      <c r="AKS3318" s="383"/>
      <c r="AKT3318" s="383"/>
      <c r="AKU3318" s="383"/>
      <c r="AKV3318" s="383"/>
      <c r="AKW3318" s="383"/>
      <c r="AKX3318" s="383"/>
      <c r="AKY3318" s="383"/>
      <c r="AKZ3318" s="383"/>
      <c r="ALA3318" s="383"/>
      <c r="ALB3318" s="383"/>
      <c r="ALC3318" s="383"/>
      <c r="ALD3318" s="383"/>
      <c r="ALE3318" s="383"/>
      <c r="ALF3318" s="383"/>
      <c r="ALG3318" s="383"/>
      <c r="ALH3318" s="383"/>
      <c r="ALI3318" s="383"/>
      <c r="ALJ3318" s="383"/>
      <c r="ALK3318" s="383"/>
      <c r="ALL3318" s="383"/>
      <c r="ALM3318" s="383"/>
      <c r="ALN3318" s="383"/>
      <c r="ALO3318" s="383"/>
      <c r="ALP3318" s="383"/>
      <c r="ALQ3318" s="383"/>
      <c r="ALR3318" s="383"/>
      <c r="ALS3318" s="383"/>
      <c r="ALT3318" s="383"/>
      <c r="ALU3318" s="383"/>
      <c r="ALV3318" s="383"/>
      <c r="ALW3318" s="383"/>
      <c r="ALX3318" s="383"/>
      <c r="ALY3318" s="383"/>
      <c r="ALZ3318" s="383"/>
      <c r="AMA3318" s="383"/>
      <c r="AMB3318" s="383"/>
      <c r="AMC3318" s="383"/>
      <c r="AMD3318" s="383"/>
      <c r="AME3318" s="383"/>
      <c r="AMF3318" s="383"/>
      <c r="AMG3318" s="383"/>
      <c r="AMH3318" s="383"/>
      <c r="AMI3318" s="383"/>
      <c r="AMJ3318" s="383"/>
      <c r="AMK3318" s="383"/>
      <c r="AML3318" s="383"/>
      <c r="AMM3318" s="383"/>
      <c r="AMN3318" s="383"/>
      <c r="AMO3318" s="383"/>
      <c r="AMP3318" s="383"/>
      <c r="AMQ3318" s="383"/>
      <c r="AMR3318" s="383"/>
      <c r="AMS3318" s="383"/>
      <c r="AMT3318" s="383"/>
      <c r="AMU3318" s="383"/>
      <c r="AMV3318" s="383"/>
      <c r="AMW3318" s="383"/>
      <c r="AMX3318" s="383"/>
      <c r="AMY3318" s="383"/>
      <c r="AMZ3318" s="383"/>
      <c r="ANA3318" s="383"/>
      <c r="ANB3318" s="383"/>
      <c r="ANC3318" s="383"/>
      <c r="AND3318" s="383"/>
      <c r="ANE3318" s="383"/>
      <c r="ANF3318" s="383"/>
      <c r="ANG3318" s="383"/>
      <c r="ANH3318" s="383"/>
      <c r="ANI3318" s="383"/>
      <c r="ANJ3318" s="383"/>
      <c r="ANK3318" s="383"/>
      <c r="ANL3318" s="383"/>
      <c r="ANM3318" s="383"/>
      <c r="ANN3318" s="383"/>
      <c r="ANO3318" s="383"/>
      <c r="ANP3318" s="383"/>
      <c r="ANQ3318" s="383"/>
      <c r="ANR3318" s="383"/>
      <c r="ANS3318" s="383"/>
      <c r="ANT3318" s="383"/>
      <c r="ANU3318" s="383"/>
      <c r="ANV3318" s="383"/>
      <c r="ANW3318" s="383"/>
      <c r="ANX3318" s="383"/>
      <c r="ANY3318" s="383"/>
      <c r="ANZ3318" s="383"/>
      <c r="AOA3318" s="383"/>
      <c r="AOB3318" s="383"/>
      <c r="AOC3318" s="383"/>
      <c r="AOD3318" s="383"/>
      <c r="AOE3318" s="383"/>
      <c r="AOF3318" s="383"/>
      <c r="AOG3318" s="383"/>
      <c r="AOH3318" s="383"/>
      <c r="AOI3318" s="383"/>
      <c r="AOJ3318" s="383"/>
      <c r="AOK3318" s="383"/>
      <c r="AOL3318" s="383"/>
      <c r="AOM3318" s="383"/>
      <c r="AON3318" s="383"/>
      <c r="AOO3318" s="383"/>
      <c r="AOP3318" s="383"/>
      <c r="AOQ3318" s="383"/>
      <c r="AOR3318" s="383"/>
      <c r="AOS3318" s="383"/>
      <c r="AOT3318" s="383"/>
      <c r="AOU3318" s="383"/>
      <c r="AOV3318" s="383"/>
      <c r="AOW3318" s="383"/>
      <c r="AOX3318" s="383"/>
      <c r="AOY3318" s="383"/>
      <c r="AOZ3318" s="383"/>
      <c r="APA3318" s="383"/>
      <c r="APB3318" s="383"/>
      <c r="APC3318" s="383"/>
      <c r="APD3318" s="383"/>
      <c r="APE3318" s="383"/>
      <c r="APF3318" s="383"/>
      <c r="APG3318" s="383"/>
      <c r="APH3318" s="383"/>
      <c r="API3318" s="383"/>
      <c r="APJ3318" s="383"/>
      <c r="APK3318" s="383"/>
      <c r="APL3318" s="383"/>
      <c r="APM3318" s="383"/>
      <c r="APN3318" s="383"/>
      <c r="APO3318" s="383"/>
      <c r="APP3318" s="383"/>
      <c r="APQ3318" s="383"/>
      <c r="APR3318" s="383"/>
      <c r="APS3318" s="383"/>
      <c r="APT3318" s="383"/>
      <c r="APU3318" s="383"/>
      <c r="APV3318" s="383"/>
      <c r="APW3318" s="383"/>
      <c r="APX3318" s="383"/>
      <c r="APY3318" s="383"/>
      <c r="APZ3318" s="383"/>
      <c r="AQA3318" s="383"/>
      <c r="AQB3318" s="383"/>
      <c r="AQC3318" s="383"/>
      <c r="AQD3318" s="383"/>
      <c r="AQE3318" s="383"/>
      <c r="AQF3318" s="383"/>
      <c r="AQG3318" s="383"/>
      <c r="AQH3318" s="383"/>
      <c r="AQI3318" s="383"/>
      <c r="AQJ3318" s="383"/>
      <c r="AQK3318" s="383"/>
      <c r="AQL3318" s="383"/>
      <c r="AQM3318" s="383"/>
      <c r="AQN3318" s="383"/>
      <c r="AQO3318" s="383"/>
      <c r="AQP3318" s="383"/>
      <c r="AQQ3318" s="383"/>
      <c r="AQR3318" s="383"/>
      <c r="AQS3318" s="383"/>
      <c r="AQT3318" s="383"/>
      <c r="AQU3318" s="383"/>
      <c r="AQV3318" s="383"/>
      <c r="AQW3318" s="383"/>
      <c r="AQX3318" s="383"/>
      <c r="AQY3318" s="383"/>
      <c r="AQZ3318" s="383"/>
      <c r="ARA3318" s="383"/>
      <c r="ARB3318" s="383"/>
      <c r="ARC3318" s="383"/>
      <c r="ARD3318" s="383"/>
      <c r="ARE3318" s="383"/>
      <c r="ARF3318" s="383"/>
      <c r="ARG3318" s="383"/>
      <c r="ARH3318" s="383"/>
      <c r="ARI3318" s="383"/>
      <c r="ARJ3318" s="383"/>
      <c r="ARK3318" s="383"/>
      <c r="ARL3318" s="383"/>
      <c r="ARM3318" s="383"/>
      <c r="ARN3318" s="383"/>
      <c r="ARO3318" s="383"/>
      <c r="ARP3318" s="383"/>
      <c r="ARQ3318" s="383"/>
      <c r="ARR3318" s="383"/>
      <c r="ARS3318" s="383"/>
      <c r="ART3318" s="383"/>
      <c r="ARU3318" s="383"/>
      <c r="ARV3318" s="383"/>
      <c r="ARW3318" s="383"/>
      <c r="ARX3318" s="383"/>
      <c r="ARY3318" s="383"/>
      <c r="ARZ3318" s="383"/>
      <c r="ASA3318" s="383"/>
      <c r="ASB3318" s="383"/>
      <c r="ASC3318" s="383"/>
      <c r="ASD3318" s="383"/>
      <c r="ASE3318" s="383"/>
      <c r="ASF3318" s="383"/>
      <c r="ASG3318" s="383"/>
      <c r="ASH3318" s="383"/>
      <c r="ASI3318" s="383"/>
      <c r="ASJ3318" s="383"/>
      <c r="ASK3318" s="383"/>
      <c r="ASL3318" s="383"/>
      <c r="ASM3318" s="383"/>
      <c r="ASN3318" s="383"/>
      <c r="ASO3318" s="383"/>
      <c r="ASP3318" s="383"/>
      <c r="ASQ3318" s="383"/>
      <c r="ASR3318" s="383"/>
      <c r="ASS3318" s="383"/>
      <c r="AST3318" s="383"/>
      <c r="ASU3318" s="383"/>
      <c r="ASV3318" s="383"/>
      <c r="ASW3318" s="383"/>
      <c r="ASX3318" s="383"/>
      <c r="ASY3318" s="383"/>
      <c r="ASZ3318" s="383"/>
      <c r="ATA3318" s="383"/>
      <c r="ATB3318" s="383"/>
      <c r="ATC3318" s="383"/>
      <c r="ATD3318" s="383"/>
      <c r="ATE3318" s="383"/>
      <c r="ATF3318" s="383"/>
      <c r="ATG3318" s="383"/>
      <c r="ATH3318" s="383"/>
      <c r="ATI3318" s="383"/>
      <c r="ATJ3318" s="383"/>
      <c r="ATK3318" s="383"/>
      <c r="ATL3318" s="383"/>
      <c r="ATM3318" s="383"/>
      <c r="ATN3318" s="383"/>
      <c r="ATO3318" s="383"/>
      <c r="ATP3318" s="383"/>
      <c r="ATQ3318" s="383"/>
      <c r="ATR3318" s="383"/>
      <c r="ATS3318" s="383"/>
      <c r="ATT3318" s="383"/>
      <c r="ATU3318" s="383"/>
      <c r="ATV3318" s="383"/>
      <c r="ATW3318" s="383"/>
      <c r="ATX3318" s="383"/>
      <c r="ATY3318" s="383"/>
      <c r="ATZ3318" s="383"/>
      <c r="AUA3318" s="383"/>
      <c r="AUB3318" s="383"/>
      <c r="AUC3318" s="383"/>
      <c r="AUD3318" s="383"/>
      <c r="AUE3318" s="383"/>
      <c r="AUF3318" s="383"/>
      <c r="AUG3318" s="383"/>
      <c r="AUH3318" s="383"/>
      <c r="AUI3318" s="383"/>
      <c r="AUJ3318" s="383"/>
      <c r="AUK3318" s="383"/>
      <c r="AUL3318" s="383"/>
      <c r="AUM3318" s="383"/>
      <c r="AUN3318" s="383"/>
      <c r="AUO3318" s="383"/>
      <c r="AUP3318" s="383"/>
      <c r="AUQ3318" s="383"/>
      <c r="AUR3318" s="383"/>
      <c r="AUS3318" s="383"/>
      <c r="AUT3318" s="383"/>
      <c r="AUU3318" s="383"/>
      <c r="AUV3318" s="383"/>
      <c r="AUW3318" s="383"/>
      <c r="AUX3318" s="383"/>
      <c r="AUY3318" s="383"/>
      <c r="AUZ3318" s="383"/>
      <c r="AVA3318" s="383"/>
      <c r="AVB3318" s="383"/>
      <c r="AVC3318" s="383"/>
      <c r="AVD3318" s="383"/>
      <c r="AVE3318" s="383"/>
      <c r="AVF3318" s="383"/>
      <c r="AVG3318" s="383"/>
      <c r="AVH3318" s="383"/>
      <c r="AVI3318" s="383"/>
      <c r="AVJ3318" s="383"/>
      <c r="AVK3318" s="383"/>
      <c r="AVL3318" s="383"/>
      <c r="AVM3318" s="383"/>
      <c r="AVN3318" s="383"/>
      <c r="AVO3318" s="383"/>
      <c r="AVP3318" s="383"/>
      <c r="AVQ3318" s="383"/>
      <c r="AVR3318" s="383"/>
      <c r="AVS3318" s="383"/>
      <c r="AVT3318" s="383"/>
      <c r="AVU3318" s="383"/>
      <c r="AVV3318" s="383"/>
      <c r="AVW3318" s="383"/>
      <c r="AVX3318" s="383"/>
      <c r="AVY3318" s="383"/>
      <c r="AVZ3318" s="383"/>
      <c r="AWA3318" s="383"/>
      <c r="AWB3318" s="383"/>
      <c r="AWC3318" s="383"/>
      <c r="AWD3318" s="383"/>
      <c r="AWE3318" s="383"/>
      <c r="AWF3318" s="383"/>
      <c r="AWG3318" s="383"/>
      <c r="AWH3318" s="383"/>
      <c r="AWI3318" s="383"/>
      <c r="AWJ3318" s="383"/>
      <c r="AWK3318" s="383"/>
      <c r="AWL3318" s="383"/>
      <c r="AWM3318" s="383"/>
      <c r="AWN3318" s="383"/>
      <c r="AWO3318" s="383"/>
      <c r="AWP3318" s="383"/>
      <c r="AWQ3318" s="383"/>
      <c r="AWR3318" s="383"/>
      <c r="AWS3318" s="383"/>
      <c r="AWT3318" s="383"/>
      <c r="AWU3318" s="383"/>
      <c r="AWV3318" s="383"/>
      <c r="AWW3318" s="383"/>
      <c r="AWX3318" s="383"/>
      <c r="AWY3318" s="383"/>
      <c r="AWZ3318" s="383"/>
      <c r="AXA3318" s="383"/>
      <c r="AXB3318" s="383"/>
      <c r="AXC3318" s="383"/>
      <c r="AXD3318" s="383"/>
      <c r="AXE3318" s="383"/>
      <c r="AXF3318" s="383"/>
      <c r="AXG3318" s="383"/>
      <c r="AXH3318" s="383"/>
      <c r="AXI3318" s="383"/>
      <c r="AXJ3318" s="383"/>
      <c r="AXK3318" s="383"/>
      <c r="AXL3318" s="383"/>
      <c r="AXM3318" s="383"/>
      <c r="AXN3318" s="383"/>
      <c r="AXO3318" s="383"/>
      <c r="AXP3318" s="383"/>
      <c r="AXQ3318" s="383"/>
      <c r="AXR3318" s="383"/>
      <c r="AXS3318" s="383"/>
      <c r="AXT3318" s="383"/>
      <c r="AXU3318" s="383"/>
      <c r="AXV3318" s="383"/>
      <c r="AXW3318" s="383"/>
      <c r="AXX3318" s="383"/>
      <c r="AXY3318" s="383"/>
      <c r="AXZ3318" s="383"/>
      <c r="AYA3318" s="383"/>
      <c r="AYB3318" s="383"/>
      <c r="AYC3318" s="383"/>
      <c r="AYD3318" s="383"/>
      <c r="AYE3318" s="383"/>
      <c r="AYF3318" s="383"/>
      <c r="AYG3318" s="383"/>
      <c r="AYH3318" s="383"/>
      <c r="AYI3318" s="383"/>
      <c r="AYJ3318" s="383"/>
      <c r="AYK3318" s="383"/>
      <c r="AYL3318" s="383"/>
      <c r="AYM3318" s="383"/>
      <c r="AYN3318" s="383"/>
      <c r="AYO3318" s="383"/>
      <c r="AYP3318" s="383"/>
      <c r="AYQ3318" s="383"/>
      <c r="AYR3318" s="383"/>
      <c r="AYS3318" s="383"/>
      <c r="AYT3318" s="383"/>
      <c r="AYU3318" s="383"/>
      <c r="AYV3318" s="383"/>
      <c r="AYW3318" s="383"/>
      <c r="AYX3318" s="383"/>
      <c r="AYY3318" s="383"/>
      <c r="AYZ3318" s="383"/>
      <c r="AZA3318" s="383"/>
      <c r="AZB3318" s="383"/>
      <c r="AZC3318" s="383"/>
      <c r="AZD3318" s="383"/>
      <c r="AZE3318" s="383"/>
      <c r="AZF3318" s="383"/>
      <c r="AZG3318" s="383"/>
      <c r="AZH3318" s="383"/>
      <c r="AZI3318" s="383"/>
      <c r="AZJ3318" s="383"/>
      <c r="AZK3318" s="383"/>
      <c r="AZL3318" s="383"/>
      <c r="AZM3318" s="383"/>
      <c r="AZN3318" s="383"/>
      <c r="AZO3318" s="383"/>
      <c r="AZP3318" s="383"/>
      <c r="AZQ3318" s="383"/>
      <c r="AZR3318" s="383"/>
      <c r="AZS3318" s="383"/>
      <c r="AZT3318" s="383"/>
      <c r="AZU3318" s="383"/>
      <c r="AZV3318" s="383"/>
      <c r="AZW3318" s="383"/>
      <c r="AZX3318" s="383"/>
      <c r="AZY3318" s="383"/>
      <c r="AZZ3318" s="383"/>
      <c r="BAA3318" s="383"/>
      <c r="BAB3318" s="383"/>
      <c r="BAC3318" s="383"/>
      <c r="BAD3318" s="383"/>
      <c r="BAE3318" s="383"/>
      <c r="BAF3318" s="383"/>
      <c r="BAG3318" s="383"/>
      <c r="BAH3318" s="383"/>
      <c r="BAI3318" s="383"/>
      <c r="BAJ3318" s="383"/>
      <c r="BAK3318" s="383"/>
      <c r="BAL3318" s="383"/>
      <c r="BAM3318" s="383"/>
      <c r="BAN3318" s="383"/>
      <c r="BAO3318" s="383"/>
      <c r="BAP3318" s="383"/>
      <c r="BAQ3318" s="383"/>
      <c r="BAR3318" s="383"/>
      <c r="BAS3318" s="383"/>
      <c r="BAT3318" s="383"/>
      <c r="BAU3318" s="383"/>
      <c r="BAV3318" s="383"/>
      <c r="BAW3318" s="383"/>
      <c r="BAX3318" s="383"/>
      <c r="BAY3318" s="383"/>
      <c r="BAZ3318" s="383"/>
      <c r="BBA3318" s="383"/>
      <c r="BBB3318" s="383"/>
      <c r="BBC3318" s="383"/>
      <c r="BBD3318" s="383"/>
      <c r="BBE3318" s="383"/>
      <c r="BBF3318" s="383"/>
      <c r="BBG3318" s="383"/>
      <c r="BBH3318" s="383"/>
      <c r="BBI3318" s="383"/>
      <c r="BBJ3318" s="383"/>
      <c r="BBK3318" s="383"/>
      <c r="BBL3318" s="383"/>
      <c r="BBM3318" s="383"/>
      <c r="BBN3318" s="383"/>
      <c r="BBO3318" s="383"/>
      <c r="BBP3318" s="383"/>
      <c r="BBQ3318" s="383"/>
      <c r="BBR3318" s="383"/>
      <c r="BBS3318" s="383"/>
      <c r="BBT3318" s="383"/>
      <c r="BBU3318" s="383"/>
      <c r="BBV3318" s="383"/>
      <c r="BBW3318" s="383"/>
      <c r="BBX3318" s="383"/>
      <c r="BBY3318" s="383"/>
      <c r="BBZ3318" s="383"/>
      <c r="BCA3318" s="383"/>
      <c r="BCB3318" s="383"/>
      <c r="BCC3318" s="383"/>
      <c r="BCD3318" s="383"/>
      <c r="BCE3318" s="383"/>
      <c r="BCF3318" s="383"/>
      <c r="BCG3318" s="383"/>
      <c r="BCH3318" s="383"/>
      <c r="BCI3318" s="383"/>
      <c r="BCJ3318" s="383"/>
      <c r="BCK3318" s="383"/>
      <c r="BCL3318" s="383"/>
      <c r="BCM3318" s="383"/>
      <c r="BCN3318" s="383"/>
      <c r="BCO3318" s="383"/>
      <c r="BCP3318" s="383"/>
      <c r="BCQ3318" s="383"/>
      <c r="BCR3318" s="383"/>
      <c r="BCS3318" s="383"/>
      <c r="BCT3318" s="383"/>
      <c r="BCU3318" s="383"/>
      <c r="BCV3318" s="383"/>
      <c r="BCW3318" s="383"/>
      <c r="BCX3318" s="383"/>
      <c r="BCY3318" s="383"/>
      <c r="BCZ3318" s="383"/>
      <c r="BDA3318" s="383"/>
      <c r="BDB3318" s="383"/>
      <c r="BDC3318" s="383"/>
      <c r="BDD3318" s="383"/>
      <c r="BDE3318" s="383"/>
      <c r="BDF3318" s="383"/>
      <c r="BDG3318" s="383"/>
      <c r="BDH3318" s="383"/>
      <c r="BDI3318" s="383"/>
      <c r="BDJ3318" s="383"/>
      <c r="BDK3318" s="383"/>
      <c r="BDL3318" s="383"/>
      <c r="BDM3318" s="383"/>
      <c r="BDN3318" s="383"/>
      <c r="BDO3318" s="383"/>
      <c r="BDP3318" s="383"/>
      <c r="BDQ3318" s="383"/>
      <c r="BDR3318" s="383"/>
      <c r="BDS3318" s="383"/>
      <c r="BDT3318" s="383"/>
      <c r="BDU3318" s="383"/>
      <c r="BDV3318" s="383"/>
      <c r="BDW3318" s="383"/>
      <c r="BDX3318" s="383"/>
      <c r="BDY3318" s="383"/>
      <c r="BDZ3318" s="383"/>
      <c r="BEA3318" s="383"/>
      <c r="BEB3318" s="383"/>
      <c r="BEC3318" s="383"/>
      <c r="BED3318" s="383"/>
      <c r="BEE3318" s="383"/>
      <c r="BEF3318" s="383"/>
      <c r="BEG3318" s="383"/>
      <c r="BEH3318" s="383"/>
      <c r="BEI3318" s="383"/>
      <c r="BEJ3318" s="383"/>
      <c r="BEK3318" s="383"/>
      <c r="BEL3318" s="383"/>
      <c r="BEM3318" s="383"/>
      <c r="BEN3318" s="383"/>
      <c r="BEO3318" s="383"/>
      <c r="BEP3318" s="383"/>
      <c r="BEQ3318" s="383"/>
      <c r="BER3318" s="383"/>
      <c r="BES3318" s="383"/>
      <c r="BET3318" s="383"/>
      <c r="BEU3318" s="383"/>
      <c r="BEV3318" s="383"/>
      <c r="BEW3318" s="383"/>
      <c r="BEX3318" s="383"/>
      <c r="BEY3318" s="383"/>
      <c r="BEZ3318" s="383"/>
      <c r="BFA3318" s="383"/>
      <c r="BFB3318" s="383"/>
      <c r="BFC3318" s="383"/>
      <c r="BFD3318" s="383"/>
      <c r="BFE3318" s="383"/>
      <c r="BFF3318" s="383"/>
      <c r="BFG3318" s="383"/>
      <c r="BFH3318" s="383"/>
      <c r="BFI3318" s="383"/>
      <c r="BFJ3318" s="383"/>
      <c r="BFK3318" s="383"/>
      <c r="BFL3318" s="383"/>
      <c r="BFM3318" s="383"/>
      <c r="BFN3318" s="383"/>
      <c r="BFO3318" s="383"/>
      <c r="BFP3318" s="383"/>
      <c r="BFQ3318" s="383"/>
      <c r="BFR3318" s="383"/>
      <c r="BFS3318" s="383"/>
      <c r="BFT3318" s="383"/>
      <c r="BFU3318" s="383"/>
      <c r="BFV3318" s="383"/>
      <c r="BFW3318" s="383"/>
      <c r="BFX3318" s="383"/>
      <c r="BFY3318" s="383"/>
      <c r="BFZ3318" s="383"/>
      <c r="BGA3318" s="383"/>
      <c r="BGB3318" s="383"/>
      <c r="BGC3318" s="383"/>
      <c r="BGD3318" s="383"/>
      <c r="BGE3318" s="383"/>
      <c r="BGF3318" s="383"/>
      <c r="BGG3318" s="383"/>
      <c r="BGH3318" s="383"/>
      <c r="BGI3318" s="383"/>
      <c r="BGJ3318" s="383"/>
      <c r="BGK3318" s="383"/>
      <c r="BGL3318" s="383"/>
      <c r="BGM3318" s="383"/>
      <c r="BGN3318" s="383"/>
      <c r="BGO3318" s="383"/>
      <c r="BGP3318" s="383"/>
      <c r="BGQ3318" s="383"/>
      <c r="BGR3318" s="383"/>
      <c r="BGS3318" s="383"/>
      <c r="BGT3318" s="383"/>
      <c r="BGU3318" s="383"/>
      <c r="BGV3318" s="383"/>
      <c r="BGW3318" s="383"/>
      <c r="BGX3318" s="383"/>
      <c r="BGY3318" s="383"/>
      <c r="BGZ3318" s="383"/>
      <c r="BHA3318" s="383"/>
      <c r="BHB3318" s="383"/>
      <c r="BHC3318" s="383"/>
      <c r="BHD3318" s="383"/>
      <c r="BHE3318" s="383"/>
      <c r="BHF3318" s="383"/>
      <c r="BHG3318" s="383"/>
      <c r="BHH3318" s="383"/>
      <c r="BHI3318" s="383"/>
      <c r="BHJ3318" s="383"/>
      <c r="BHK3318" s="383"/>
      <c r="BHL3318" s="383"/>
      <c r="BHM3318" s="383"/>
      <c r="BHN3318" s="383"/>
      <c r="BHO3318" s="383"/>
      <c r="BHP3318" s="383"/>
      <c r="BHQ3318" s="383"/>
      <c r="BHR3318" s="383"/>
      <c r="BHS3318" s="383"/>
      <c r="BHT3318" s="383"/>
      <c r="BHU3318" s="383"/>
      <c r="BHV3318" s="383"/>
      <c r="BHW3318" s="383"/>
      <c r="BHX3318" s="383"/>
      <c r="BHY3318" s="383"/>
      <c r="BHZ3318" s="383"/>
      <c r="BIA3318" s="383"/>
      <c r="BIB3318" s="383"/>
      <c r="BIC3318" s="383"/>
      <c r="BID3318" s="383"/>
      <c r="BIE3318" s="383"/>
      <c r="BIF3318" s="383"/>
      <c r="BIG3318" s="383"/>
      <c r="BIH3318" s="383"/>
      <c r="BII3318" s="383"/>
      <c r="BIJ3318" s="383"/>
      <c r="BIK3318" s="383"/>
      <c r="BIL3318" s="383"/>
      <c r="BIM3318" s="383"/>
      <c r="BIN3318" s="383"/>
      <c r="BIO3318" s="383"/>
      <c r="BIP3318" s="383"/>
      <c r="BIQ3318" s="383"/>
      <c r="BIR3318" s="383"/>
      <c r="BIS3318" s="383"/>
      <c r="BIT3318" s="383"/>
      <c r="BIU3318" s="383"/>
      <c r="BIV3318" s="383"/>
      <c r="BIW3318" s="383"/>
      <c r="BIX3318" s="383"/>
      <c r="BIY3318" s="383"/>
      <c r="BIZ3318" s="383"/>
      <c r="BJA3318" s="383"/>
      <c r="BJB3318" s="383"/>
      <c r="BJC3318" s="383"/>
      <c r="BJD3318" s="383"/>
      <c r="BJE3318" s="383"/>
      <c r="BJF3318" s="383"/>
      <c r="BJG3318" s="383"/>
      <c r="BJH3318" s="383"/>
      <c r="BJI3318" s="383"/>
      <c r="BJJ3318" s="383"/>
      <c r="BJK3318" s="383"/>
      <c r="BJL3318" s="383"/>
      <c r="BJM3318" s="383"/>
      <c r="BJN3318" s="383"/>
      <c r="BJO3318" s="383"/>
      <c r="BJP3318" s="383"/>
      <c r="BJQ3318" s="383"/>
      <c r="BJR3318" s="383"/>
      <c r="BJS3318" s="383"/>
      <c r="BJT3318" s="383"/>
      <c r="BJU3318" s="383"/>
      <c r="BJV3318" s="383"/>
      <c r="BJW3318" s="383"/>
      <c r="BJX3318" s="383"/>
      <c r="BJY3318" s="383"/>
      <c r="BJZ3318" s="383"/>
      <c r="BKA3318" s="383"/>
      <c r="BKB3318" s="383"/>
      <c r="BKC3318" s="383"/>
      <c r="BKD3318" s="383"/>
      <c r="BKE3318" s="383"/>
      <c r="BKF3318" s="383"/>
      <c r="BKG3318" s="383"/>
      <c r="BKH3318" s="383"/>
      <c r="BKI3318" s="383"/>
      <c r="BKJ3318" s="383"/>
      <c r="BKK3318" s="383"/>
      <c r="BKL3318" s="383"/>
      <c r="BKM3318" s="383"/>
      <c r="BKN3318" s="383"/>
      <c r="BKO3318" s="383"/>
      <c r="BKP3318" s="383"/>
      <c r="BKQ3318" s="383"/>
      <c r="BKR3318" s="383"/>
      <c r="BKS3318" s="383"/>
      <c r="BKT3318" s="383"/>
      <c r="BKU3318" s="383"/>
      <c r="BKV3318" s="383"/>
      <c r="BKW3318" s="383"/>
      <c r="BKX3318" s="383"/>
      <c r="BKY3318" s="383"/>
      <c r="BKZ3318" s="383"/>
      <c r="BLA3318" s="383"/>
      <c r="BLB3318" s="383"/>
      <c r="BLC3318" s="383"/>
      <c r="BLD3318" s="383"/>
      <c r="BLE3318" s="383"/>
      <c r="BLF3318" s="383"/>
      <c r="BLG3318" s="383"/>
      <c r="BLH3318" s="383"/>
      <c r="BLI3318" s="383"/>
      <c r="BLJ3318" s="383"/>
      <c r="BLK3318" s="383"/>
      <c r="BLL3318" s="383"/>
      <c r="BLM3318" s="383"/>
      <c r="BLN3318" s="383"/>
      <c r="BLO3318" s="383"/>
      <c r="BLP3318" s="383"/>
      <c r="BLQ3318" s="383"/>
      <c r="BLR3318" s="383"/>
      <c r="BLS3318" s="383"/>
      <c r="BLT3318" s="383"/>
      <c r="BLU3318" s="383"/>
      <c r="BLV3318" s="383"/>
      <c r="BLW3318" s="383"/>
      <c r="BLX3318" s="383"/>
      <c r="BLY3318" s="383"/>
      <c r="BLZ3318" s="383"/>
      <c r="BMA3318" s="383"/>
      <c r="BMB3318" s="383"/>
      <c r="BMC3318" s="383"/>
      <c r="BMD3318" s="383"/>
      <c r="BME3318" s="383"/>
      <c r="BMF3318" s="383"/>
      <c r="BMG3318" s="383"/>
      <c r="BMH3318" s="383"/>
      <c r="BMI3318" s="383"/>
      <c r="BMJ3318" s="383"/>
      <c r="BMK3318" s="383"/>
      <c r="BML3318" s="383"/>
      <c r="BMM3318" s="383"/>
      <c r="BMN3318" s="383"/>
      <c r="BMO3318" s="383"/>
      <c r="BMP3318" s="383"/>
      <c r="BMQ3318" s="383"/>
      <c r="BMR3318" s="383"/>
      <c r="BMS3318" s="383"/>
      <c r="BMT3318" s="383"/>
      <c r="BMU3318" s="383"/>
      <c r="BMV3318" s="383"/>
      <c r="BMW3318" s="383"/>
      <c r="BMX3318" s="383"/>
      <c r="BMY3318" s="383"/>
      <c r="BMZ3318" s="383"/>
      <c r="BNA3318" s="383"/>
      <c r="BNB3318" s="383"/>
      <c r="BNC3318" s="383"/>
      <c r="BND3318" s="383"/>
      <c r="BNE3318" s="383"/>
      <c r="BNF3318" s="383"/>
      <c r="BNG3318" s="383"/>
      <c r="BNH3318" s="383"/>
      <c r="BNI3318" s="383"/>
      <c r="BNJ3318" s="383"/>
      <c r="BNK3318" s="383"/>
      <c r="BNL3318" s="383"/>
      <c r="BNM3318" s="383"/>
      <c r="BNN3318" s="383"/>
      <c r="BNO3318" s="383"/>
      <c r="BNP3318" s="383"/>
      <c r="BNQ3318" s="383"/>
      <c r="BNR3318" s="383"/>
      <c r="BNS3318" s="383"/>
      <c r="BNT3318" s="383"/>
      <c r="BNU3318" s="383"/>
      <c r="BNV3318" s="383"/>
      <c r="BNW3318" s="383"/>
      <c r="BNX3318" s="383"/>
      <c r="BNY3318" s="383"/>
      <c r="BNZ3318" s="383"/>
      <c r="BOA3318" s="383"/>
      <c r="BOB3318" s="383"/>
      <c r="BOC3318" s="383"/>
      <c r="BOD3318" s="383"/>
      <c r="BOE3318" s="383"/>
      <c r="BOF3318" s="383"/>
      <c r="BOG3318" s="383"/>
      <c r="BOH3318" s="383"/>
      <c r="BOI3318" s="383"/>
      <c r="BOJ3318" s="383"/>
      <c r="BOK3318" s="383"/>
      <c r="BOL3318" s="383"/>
      <c r="BOM3318" s="383"/>
      <c r="BON3318" s="383"/>
      <c r="BOO3318" s="383"/>
      <c r="BOP3318" s="383"/>
      <c r="BOQ3318" s="383"/>
      <c r="BOR3318" s="383"/>
      <c r="BOS3318" s="383"/>
      <c r="BOT3318" s="383"/>
      <c r="BOU3318" s="383"/>
      <c r="BOV3318" s="383"/>
      <c r="BOW3318" s="383"/>
      <c r="BOX3318" s="383"/>
      <c r="BOY3318" s="383"/>
      <c r="BOZ3318" s="383"/>
      <c r="BPA3318" s="383"/>
      <c r="BPB3318" s="383"/>
      <c r="BPC3318" s="383"/>
      <c r="BPD3318" s="383"/>
      <c r="BPE3318" s="383"/>
      <c r="BPF3318" s="383"/>
      <c r="BPG3318" s="383"/>
      <c r="BPH3318" s="383"/>
      <c r="BPI3318" s="383"/>
      <c r="BPJ3318" s="383"/>
      <c r="BPK3318" s="383"/>
      <c r="BPL3318" s="383"/>
      <c r="BPM3318" s="383"/>
      <c r="BPN3318" s="383"/>
      <c r="BPO3318" s="383"/>
      <c r="BPP3318" s="383"/>
      <c r="BPQ3318" s="383"/>
      <c r="BPR3318" s="383"/>
      <c r="BPS3318" s="383"/>
      <c r="BPT3318" s="383"/>
      <c r="BPU3318" s="383"/>
      <c r="BPV3318" s="383"/>
      <c r="BPW3318" s="383"/>
      <c r="BPX3318" s="383"/>
      <c r="BPY3318" s="383"/>
      <c r="BPZ3318" s="383"/>
      <c r="BQA3318" s="383"/>
      <c r="BQB3318" s="383"/>
      <c r="BQC3318" s="383"/>
      <c r="BQD3318" s="383"/>
      <c r="BQE3318" s="383"/>
      <c r="BQF3318" s="383"/>
      <c r="BQG3318" s="383"/>
      <c r="BQH3318" s="383"/>
      <c r="BQI3318" s="383"/>
      <c r="BQJ3318" s="383"/>
      <c r="BQK3318" s="383"/>
      <c r="BQL3318" s="383"/>
      <c r="BQM3318" s="383"/>
      <c r="BQN3318" s="383"/>
      <c r="BQO3318" s="383"/>
      <c r="BQP3318" s="383"/>
      <c r="BQQ3318" s="383"/>
      <c r="BQR3318" s="383"/>
      <c r="BQS3318" s="383"/>
      <c r="BQT3318" s="383"/>
      <c r="BQU3318" s="383"/>
      <c r="BQV3318" s="383"/>
      <c r="BQW3318" s="383"/>
      <c r="BQX3318" s="383"/>
      <c r="BQY3318" s="383"/>
      <c r="BQZ3318" s="383"/>
      <c r="BRA3318" s="383"/>
      <c r="BRB3318" s="383"/>
      <c r="BRC3318" s="383"/>
      <c r="BRD3318" s="383"/>
      <c r="BRE3318" s="383"/>
      <c r="BRF3318" s="383"/>
      <c r="BRG3318" s="383"/>
      <c r="BRH3318" s="383"/>
      <c r="BRI3318" s="383"/>
      <c r="BRJ3318" s="383"/>
      <c r="BRK3318" s="383"/>
      <c r="BRL3318" s="383"/>
      <c r="BRM3318" s="383"/>
      <c r="BRN3318" s="383"/>
      <c r="BRO3318" s="383"/>
      <c r="BRP3318" s="383"/>
      <c r="BRQ3318" s="383"/>
      <c r="BRR3318" s="383"/>
      <c r="BRS3318" s="383"/>
      <c r="BRT3318" s="383"/>
      <c r="BRU3318" s="383"/>
      <c r="BRV3318" s="383"/>
      <c r="BRW3318" s="383"/>
      <c r="BRX3318" s="383"/>
      <c r="BRY3318" s="383"/>
      <c r="BRZ3318" s="383"/>
      <c r="BSA3318" s="383"/>
      <c r="BSB3318" s="383"/>
      <c r="BSC3318" s="383"/>
      <c r="BSD3318" s="383"/>
      <c r="BSE3318" s="383"/>
      <c r="BSF3318" s="383"/>
      <c r="BSG3318" s="383"/>
      <c r="BSH3318" s="383"/>
      <c r="BSI3318" s="383"/>
      <c r="BSJ3318" s="383"/>
      <c r="BSK3318" s="383"/>
      <c r="BSL3318" s="383"/>
      <c r="BSM3318" s="383"/>
      <c r="BSN3318" s="383"/>
      <c r="BSO3318" s="383"/>
      <c r="BSP3318" s="383"/>
      <c r="BSQ3318" s="383"/>
      <c r="BSR3318" s="383"/>
      <c r="BSS3318" s="383"/>
      <c r="BST3318" s="383"/>
      <c r="BSU3318" s="383"/>
      <c r="BSV3318" s="383"/>
      <c r="BSW3318" s="383"/>
      <c r="BSX3318" s="383"/>
      <c r="BSY3318" s="383"/>
      <c r="BSZ3318" s="383"/>
      <c r="BTA3318" s="383"/>
      <c r="BTB3318" s="383"/>
      <c r="BTC3318" s="383"/>
      <c r="BTD3318" s="383"/>
      <c r="BTE3318" s="383"/>
      <c r="BTF3318" s="383"/>
      <c r="BTG3318" s="383"/>
      <c r="BTH3318" s="383"/>
      <c r="BTI3318" s="383"/>
      <c r="BTJ3318" s="383"/>
      <c r="BTK3318" s="383"/>
      <c r="BTL3318" s="383"/>
      <c r="BTM3318" s="383"/>
      <c r="BTN3318" s="383"/>
      <c r="BTO3318" s="383"/>
      <c r="BTP3318" s="383"/>
      <c r="BTQ3318" s="383"/>
      <c r="BTR3318" s="383"/>
      <c r="BTS3318" s="383"/>
      <c r="BTT3318" s="383"/>
      <c r="BTU3318" s="383"/>
      <c r="BTV3318" s="383"/>
      <c r="BTW3318" s="383"/>
      <c r="BTX3318" s="383"/>
      <c r="BTY3318" s="383"/>
      <c r="BTZ3318" s="383"/>
      <c r="BUA3318" s="383"/>
      <c r="BUB3318" s="383"/>
      <c r="BUC3318" s="383"/>
      <c r="BUD3318" s="383"/>
      <c r="BUE3318" s="383"/>
      <c r="BUF3318" s="383"/>
      <c r="BUG3318" s="383"/>
      <c r="BUH3318" s="383"/>
      <c r="BUI3318" s="383"/>
      <c r="BUJ3318" s="383"/>
      <c r="BUK3318" s="383"/>
      <c r="BUL3318" s="383"/>
      <c r="BUM3318" s="383"/>
      <c r="BUN3318" s="383"/>
      <c r="BUO3318" s="383"/>
      <c r="BUP3318" s="383"/>
      <c r="BUQ3318" s="383"/>
      <c r="BUR3318" s="383"/>
      <c r="BUS3318" s="383"/>
      <c r="BUT3318" s="383"/>
      <c r="BUU3318" s="383"/>
      <c r="BUV3318" s="383"/>
      <c r="BUW3318" s="383"/>
      <c r="BUX3318" s="383"/>
      <c r="BUY3318" s="383"/>
      <c r="BUZ3318" s="383"/>
      <c r="BVA3318" s="383"/>
      <c r="BVB3318" s="383"/>
      <c r="BVC3318" s="383"/>
      <c r="BVD3318" s="383"/>
      <c r="BVE3318" s="383"/>
      <c r="BVF3318" s="383"/>
      <c r="BVG3318" s="383"/>
      <c r="BVH3318" s="383"/>
      <c r="BVI3318" s="383"/>
      <c r="BVJ3318" s="383"/>
      <c r="BVK3318" s="383"/>
      <c r="BVL3318" s="383"/>
      <c r="BVM3318" s="383"/>
      <c r="BVN3318" s="383"/>
      <c r="BVO3318" s="383"/>
      <c r="BVP3318" s="383"/>
      <c r="BVQ3318" s="383"/>
      <c r="BVR3318" s="383"/>
      <c r="BVS3318" s="383"/>
      <c r="BVT3318" s="383"/>
      <c r="BVU3318" s="383"/>
      <c r="BVV3318" s="383"/>
      <c r="BVW3318" s="383"/>
      <c r="BVX3318" s="383"/>
      <c r="BVY3318" s="383"/>
      <c r="BVZ3318" s="383"/>
      <c r="BWA3318" s="383"/>
      <c r="BWB3318" s="383"/>
      <c r="BWC3318" s="383"/>
      <c r="BWD3318" s="383"/>
      <c r="BWE3318" s="383"/>
      <c r="BWF3318" s="383"/>
      <c r="BWG3318" s="383"/>
      <c r="BWH3318" s="383"/>
      <c r="BWI3318" s="383"/>
      <c r="BWJ3318" s="383"/>
      <c r="BWK3318" s="383"/>
      <c r="BWL3318" s="383"/>
      <c r="BWM3318" s="383"/>
      <c r="BWN3318" s="383"/>
      <c r="BWO3318" s="383"/>
      <c r="BWP3318" s="383"/>
      <c r="BWQ3318" s="383"/>
      <c r="BWR3318" s="383"/>
      <c r="BWS3318" s="383"/>
      <c r="BWT3318" s="383"/>
      <c r="BWU3318" s="383"/>
      <c r="BWV3318" s="383"/>
      <c r="BWW3318" s="383"/>
      <c r="BWX3318" s="383"/>
      <c r="BWY3318" s="383"/>
      <c r="BWZ3318" s="383"/>
      <c r="BXA3318" s="383"/>
      <c r="BXB3318" s="383"/>
      <c r="BXC3318" s="383"/>
      <c r="BXD3318" s="383"/>
      <c r="BXE3318" s="383"/>
      <c r="BXF3318" s="383"/>
      <c r="BXG3318" s="383"/>
      <c r="BXH3318" s="383"/>
      <c r="BXI3318" s="383"/>
      <c r="BXJ3318" s="383"/>
      <c r="BXK3318" s="383"/>
      <c r="BXL3318" s="383"/>
      <c r="BXM3318" s="383"/>
      <c r="BXN3318" s="383"/>
      <c r="BXO3318" s="383"/>
      <c r="BXP3318" s="383"/>
      <c r="BXQ3318" s="383"/>
      <c r="BXR3318" s="383"/>
      <c r="BXS3318" s="383"/>
      <c r="BXT3318" s="383"/>
      <c r="BXU3318" s="383"/>
      <c r="BXV3318" s="383"/>
      <c r="BXW3318" s="383"/>
      <c r="BXX3318" s="383"/>
      <c r="BXY3318" s="383"/>
      <c r="BXZ3318" s="383"/>
      <c r="BYA3318" s="383"/>
      <c r="BYB3318" s="383"/>
      <c r="BYC3318" s="383"/>
      <c r="BYD3318" s="383"/>
      <c r="BYE3318" s="383"/>
      <c r="BYF3318" s="383"/>
      <c r="BYG3318" s="383"/>
      <c r="BYH3318" s="383"/>
      <c r="BYI3318" s="383"/>
      <c r="BYJ3318" s="383"/>
      <c r="BYK3318" s="383"/>
      <c r="BYL3318" s="383"/>
      <c r="BYM3318" s="383"/>
      <c r="BYN3318" s="383"/>
      <c r="BYO3318" s="383"/>
      <c r="BYP3318" s="383"/>
      <c r="BYQ3318" s="383"/>
      <c r="BYR3318" s="383"/>
      <c r="BYS3318" s="383"/>
      <c r="BYT3318" s="383"/>
      <c r="BYU3318" s="383"/>
      <c r="BYV3318" s="383"/>
      <c r="BYW3318" s="383"/>
      <c r="BYX3318" s="383"/>
      <c r="BYY3318" s="383"/>
      <c r="BYZ3318" s="383"/>
      <c r="BZA3318" s="383"/>
      <c r="BZB3318" s="383"/>
      <c r="BZC3318" s="383"/>
      <c r="BZD3318" s="383"/>
      <c r="BZE3318" s="383"/>
      <c r="BZF3318" s="383"/>
      <c r="BZG3318" s="383"/>
      <c r="BZH3318" s="383"/>
      <c r="BZI3318" s="383"/>
      <c r="BZJ3318" s="383"/>
      <c r="BZK3318" s="383"/>
      <c r="BZL3318" s="383"/>
      <c r="BZM3318" s="383"/>
      <c r="BZN3318" s="383"/>
      <c r="BZO3318" s="383"/>
      <c r="BZP3318" s="383"/>
      <c r="BZQ3318" s="383"/>
      <c r="BZR3318" s="383"/>
      <c r="BZS3318" s="383"/>
      <c r="BZT3318" s="383"/>
      <c r="BZU3318" s="383"/>
      <c r="BZV3318" s="383"/>
      <c r="BZW3318" s="383"/>
      <c r="BZX3318" s="383"/>
      <c r="BZY3318" s="383"/>
      <c r="BZZ3318" s="383"/>
      <c r="CAA3318" s="383"/>
      <c r="CAB3318" s="383"/>
      <c r="CAC3318" s="383"/>
      <c r="CAD3318" s="383"/>
      <c r="CAE3318" s="383"/>
      <c r="CAF3318" s="383"/>
      <c r="CAG3318" s="383"/>
      <c r="CAH3318" s="383"/>
      <c r="CAI3318" s="383"/>
      <c r="CAJ3318" s="383"/>
      <c r="CAK3318" s="383"/>
      <c r="CAL3318" s="383"/>
      <c r="CAM3318" s="383"/>
      <c r="CAN3318" s="383"/>
      <c r="CAO3318" s="383"/>
      <c r="CAP3318" s="383"/>
      <c r="CAQ3318" s="383"/>
      <c r="CAR3318" s="383"/>
      <c r="CAS3318" s="383"/>
      <c r="CAT3318" s="383"/>
      <c r="CAU3318" s="383"/>
      <c r="CAV3318" s="383"/>
      <c r="CAW3318" s="383"/>
      <c r="CAX3318" s="383"/>
      <c r="CAY3318" s="383"/>
      <c r="CAZ3318" s="383"/>
      <c r="CBA3318" s="383"/>
      <c r="CBB3318" s="383"/>
      <c r="CBC3318" s="383"/>
      <c r="CBD3318" s="383"/>
      <c r="CBE3318" s="383"/>
      <c r="CBF3318" s="383"/>
      <c r="CBG3318" s="383"/>
      <c r="CBH3318" s="383"/>
      <c r="CBI3318" s="383"/>
      <c r="CBJ3318" s="383"/>
      <c r="CBK3318" s="383"/>
      <c r="CBL3318" s="383"/>
      <c r="CBM3318" s="383"/>
      <c r="CBN3318" s="383"/>
      <c r="CBO3318" s="383"/>
      <c r="CBP3318" s="383"/>
      <c r="CBQ3318" s="383"/>
      <c r="CBR3318" s="383"/>
      <c r="CBS3318" s="383"/>
      <c r="CBT3318" s="383"/>
      <c r="CBU3318" s="383"/>
      <c r="CBV3318" s="383"/>
      <c r="CBW3318" s="383"/>
      <c r="CBX3318" s="383"/>
      <c r="CBY3318" s="383"/>
      <c r="CBZ3318" s="383"/>
      <c r="CCA3318" s="383"/>
      <c r="CCB3318" s="383"/>
      <c r="CCC3318" s="383"/>
      <c r="CCD3318" s="383"/>
      <c r="CCE3318" s="383"/>
      <c r="CCF3318" s="383"/>
      <c r="CCG3318" s="383"/>
      <c r="CCH3318" s="383"/>
      <c r="CCI3318" s="383"/>
      <c r="CCJ3318" s="383"/>
      <c r="CCK3318" s="383"/>
      <c r="CCL3318" s="383"/>
      <c r="CCM3318" s="383"/>
      <c r="CCN3318" s="383"/>
      <c r="CCO3318" s="383"/>
      <c r="CCP3318" s="383"/>
      <c r="CCQ3318" s="383"/>
      <c r="CCR3318" s="383"/>
      <c r="CCS3318" s="383"/>
      <c r="CCT3318" s="383"/>
      <c r="CCU3318" s="383"/>
      <c r="CCV3318" s="383"/>
      <c r="CCW3318" s="383"/>
      <c r="CCX3318" s="383"/>
      <c r="CCY3318" s="383"/>
      <c r="CCZ3318" s="383"/>
      <c r="CDA3318" s="383"/>
      <c r="CDB3318" s="383"/>
      <c r="CDC3318" s="383"/>
      <c r="CDD3318" s="383"/>
      <c r="CDE3318" s="383"/>
      <c r="CDF3318" s="383"/>
      <c r="CDG3318" s="383"/>
      <c r="CDH3318" s="383"/>
      <c r="CDI3318" s="383"/>
      <c r="CDJ3318" s="383"/>
      <c r="CDK3318" s="383"/>
      <c r="CDL3318" s="383"/>
      <c r="CDM3318" s="383"/>
      <c r="CDN3318" s="383"/>
      <c r="CDO3318" s="383"/>
      <c r="CDP3318" s="383"/>
      <c r="CDQ3318" s="383"/>
      <c r="CDR3318" s="383"/>
      <c r="CDS3318" s="383"/>
      <c r="CDT3318" s="383"/>
      <c r="CDU3318" s="383"/>
      <c r="CDV3318" s="383"/>
      <c r="CDW3318" s="383"/>
      <c r="CDX3318" s="383"/>
      <c r="CDY3318" s="383"/>
      <c r="CDZ3318" s="383"/>
      <c r="CEA3318" s="383"/>
      <c r="CEB3318" s="383"/>
      <c r="CEC3318" s="383"/>
      <c r="CED3318" s="383"/>
      <c r="CEE3318" s="383"/>
      <c r="CEF3318" s="383"/>
      <c r="CEG3318" s="383"/>
      <c r="CEH3318" s="383"/>
      <c r="CEI3318" s="383"/>
      <c r="CEJ3318" s="383"/>
      <c r="CEK3318" s="383"/>
      <c r="CEL3318" s="383"/>
      <c r="CEM3318" s="383"/>
      <c r="CEN3318" s="383"/>
      <c r="CEO3318" s="383"/>
      <c r="CEP3318" s="383"/>
      <c r="CEQ3318" s="383"/>
      <c r="CER3318" s="383"/>
      <c r="CES3318" s="383"/>
      <c r="CET3318" s="383"/>
      <c r="CEU3318" s="383"/>
      <c r="CEV3318" s="383"/>
      <c r="CEW3318" s="383"/>
      <c r="CEX3318" s="383"/>
      <c r="CEY3318" s="383"/>
      <c r="CEZ3318" s="383"/>
      <c r="CFA3318" s="383"/>
      <c r="CFB3318" s="383"/>
      <c r="CFC3318" s="383"/>
      <c r="CFD3318" s="383"/>
      <c r="CFE3318" s="383"/>
      <c r="CFF3318" s="383"/>
      <c r="CFG3318" s="383"/>
      <c r="CFH3318" s="383"/>
      <c r="CFI3318" s="383"/>
      <c r="CFJ3318" s="383"/>
      <c r="CFK3318" s="383"/>
      <c r="CFL3318" s="383"/>
      <c r="CFM3318" s="383"/>
      <c r="CFN3318" s="383"/>
      <c r="CFO3318" s="383"/>
      <c r="CFP3318" s="383"/>
      <c r="CFQ3318" s="383"/>
      <c r="CFR3318" s="383"/>
      <c r="CFS3318" s="383"/>
      <c r="CFT3318" s="383"/>
      <c r="CFU3318" s="383"/>
      <c r="CFV3318" s="383"/>
      <c r="CFW3318" s="383"/>
      <c r="CFX3318" s="383"/>
      <c r="CFY3318" s="383"/>
      <c r="CFZ3318" s="383"/>
      <c r="CGA3318" s="383"/>
      <c r="CGB3318" s="383"/>
      <c r="CGC3318" s="383"/>
      <c r="CGD3318" s="383"/>
      <c r="CGE3318" s="383"/>
      <c r="CGF3318" s="383"/>
      <c r="CGG3318" s="383"/>
      <c r="CGH3318" s="383"/>
      <c r="CGI3318" s="383"/>
      <c r="CGJ3318" s="383"/>
      <c r="CGK3318" s="383"/>
      <c r="CGL3318" s="383"/>
      <c r="CGM3318" s="383"/>
      <c r="CGN3318" s="383"/>
      <c r="CGO3318" s="383"/>
      <c r="CGP3318" s="383"/>
      <c r="CGQ3318" s="383"/>
      <c r="CGR3318" s="383"/>
      <c r="CGS3318" s="383"/>
      <c r="CGT3318" s="383"/>
      <c r="CGU3318" s="383"/>
      <c r="CGV3318" s="383"/>
      <c r="CGW3318" s="383"/>
      <c r="CGX3318" s="383"/>
      <c r="CGY3318" s="383"/>
      <c r="CGZ3318" s="383"/>
      <c r="CHA3318" s="383"/>
      <c r="CHB3318" s="383"/>
      <c r="CHC3318" s="383"/>
      <c r="CHD3318" s="383"/>
      <c r="CHE3318" s="383"/>
      <c r="CHF3318" s="383"/>
      <c r="CHG3318" s="383"/>
      <c r="CHH3318" s="383"/>
      <c r="CHI3318" s="383"/>
      <c r="CHJ3318" s="383"/>
      <c r="CHK3318" s="383"/>
      <c r="CHL3318" s="383"/>
      <c r="CHM3318" s="383"/>
      <c r="CHN3318" s="383"/>
      <c r="CHO3318" s="383"/>
      <c r="CHP3318" s="383"/>
      <c r="CHQ3318" s="383"/>
      <c r="CHR3318" s="383"/>
      <c r="CHS3318" s="383"/>
      <c r="CHT3318" s="383"/>
      <c r="CHU3318" s="383"/>
      <c r="CHV3318" s="383"/>
      <c r="CHW3318" s="383"/>
      <c r="CHX3318" s="383"/>
      <c r="CHY3318" s="383"/>
      <c r="CHZ3318" s="383"/>
      <c r="CIA3318" s="383"/>
      <c r="CIB3318" s="383"/>
      <c r="CIC3318" s="383"/>
      <c r="CID3318" s="383"/>
      <c r="CIE3318" s="383"/>
      <c r="CIF3318" s="383"/>
      <c r="CIG3318" s="383"/>
      <c r="CIH3318" s="383"/>
      <c r="CII3318" s="383"/>
      <c r="CIJ3318" s="383"/>
      <c r="CIK3318" s="383"/>
      <c r="CIL3318" s="383"/>
      <c r="CIM3318" s="383"/>
      <c r="CIN3318" s="383"/>
      <c r="CIO3318" s="383"/>
      <c r="CIP3318" s="383"/>
      <c r="CIQ3318" s="383"/>
      <c r="CIR3318" s="383"/>
      <c r="CIS3318" s="383"/>
      <c r="CIT3318" s="383"/>
      <c r="CIU3318" s="383"/>
      <c r="CIV3318" s="383"/>
      <c r="CIW3318" s="383"/>
      <c r="CIX3318" s="383"/>
      <c r="CIY3318" s="383"/>
      <c r="CIZ3318" s="383"/>
      <c r="CJA3318" s="383"/>
      <c r="CJB3318" s="383"/>
      <c r="CJC3318" s="383"/>
      <c r="CJD3318" s="383"/>
      <c r="CJE3318" s="383"/>
      <c r="CJF3318" s="383"/>
      <c r="CJG3318" s="383"/>
      <c r="CJH3318" s="383"/>
      <c r="CJI3318" s="383"/>
      <c r="CJJ3318" s="383"/>
      <c r="CJK3318" s="383"/>
      <c r="CJL3318" s="383"/>
      <c r="CJM3318" s="383"/>
      <c r="CJN3318" s="383"/>
      <c r="CJO3318" s="383"/>
      <c r="CJP3318" s="383"/>
      <c r="CJQ3318" s="383"/>
      <c r="CJR3318" s="383"/>
      <c r="CJS3318" s="383"/>
      <c r="CJT3318" s="383"/>
      <c r="CJU3318" s="383"/>
      <c r="CJV3318" s="383"/>
      <c r="CJW3318" s="383"/>
      <c r="CJX3318" s="383"/>
      <c r="CJY3318" s="383"/>
      <c r="CJZ3318" s="383"/>
      <c r="CKA3318" s="383"/>
      <c r="CKB3318" s="383"/>
      <c r="CKC3318" s="383"/>
      <c r="CKD3318" s="383"/>
      <c r="CKE3318" s="383"/>
      <c r="CKF3318" s="383"/>
      <c r="CKG3318" s="383"/>
      <c r="CKH3318" s="383"/>
      <c r="CKI3318" s="383"/>
      <c r="CKJ3318" s="383"/>
      <c r="CKK3318" s="383"/>
      <c r="CKL3318" s="383"/>
      <c r="CKM3318" s="383"/>
      <c r="CKN3318" s="383"/>
      <c r="CKO3318" s="383"/>
      <c r="CKP3318" s="383"/>
      <c r="CKQ3318" s="383"/>
      <c r="CKR3318" s="383"/>
      <c r="CKS3318" s="383"/>
      <c r="CKT3318" s="383"/>
      <c r="CKU3318" s="383"/>
      <c r="CKV3318" s="383"/>
      <c r="CKW3318" s="383"/>
      <c r="CKX3318" s="383"/>
      <c r="CKY3318" s="383"/>
      <c r="CKZ3318" s="383"/>
      <c r="CLA3318" s="383"/>
      <c r="CLB3318" s="383"/>
      <c r="CLC3318" s="383"/>
      <c r="CLD3318" s="383"/>
      <c r="CLE3318" s="383"/>
      <c r="CLF3318" s="383"/>
      <c r="CLG3318" s="383"/>
      <c r="CLH3318" s="383"/>
      <c r="CLI3318" s="383"/>
      <c r="CLJ3318" s="383"/>
      <c r="CLK3318" s="383"/>
      <c r="CLL3318" s="383"/>
      <c r="CLM3318" s="383"/>
      <c r="CLN3318" s="383"/>
      <c r="CLO3318" s="383"/>
      <c r="CLP3318" s="383"/>
      <c r="CLQ3318" s="383"/>
      <c r="CLR3318" s="383"/>
      <c r="CLS3318" s="383"/>
      <c r="CLT3318" s="383"/>
      <c r="CLU3318" s="383"/>
      <c r="CLV3318" s="383"/>
      <c r="CLW3318" s="383"/>
      <c r="CLX3318" s="383"/>
      <c r="CLY3318" s="383"/>
      <c r="CLZ3318" s="383"/>
      <c r="CMA3318" s="383"/>
      <c r="CMB3318" s="383"/>
      <c r="CMC3318" s="383"/>
      <c r="CMD3318" s="383"/>
      <c r="CME3318" s="383"/>
      <c r="CMF3318" s="383"/>
      <c r="CMG3318" s="383"/>
      <c r="CMH3318" s="383"/>
      <c r="CMI3318" s="383"/>
      <c r="CMJ3318" s="383"/>
      <c r="CMK3318" s="383"/>
      <c r="CML3318" s="383"/>
      <c r="CMM3318" s="383"/>
      <c r="CMN3318" s="383"/>
      <c r="CMO3318" s="383"/>
      <c r="CMP3318" s="383"/>
      <c r="CMQ3318" s="383"/>
      <c r="CMR3318" s="383"/>
      <c r="CMS3318" s="383"/>
      <c r="CMT3318" s="383"/>
      <c r="CMU3318" s="383"/>
      <c r="CMV3318" s="383"/>
      <c r="CMW3318" s="383"/>
      <c r="CMX3318" s="383"/>
      <c r="CMY3318" s="383"/>
      <c r="CMZ3318" s="383"/>
      <c r="CNA3318" s="383"/>
      <c r="CNB3318" s="383"/>
      <c r="CNC3318" s="383"/>
      <c r="CND3318" s="383"/>
      <c r="CNE3318" s="383"/>
      <c r="CNF3318" s="383"/>
      <c r="CNG3318" s="383"/>
      <c r="CNH3318" s="383"/>
      <c r="CNI3318" s="383"/>
      <c r="CNJ3318" s="383"/>
      <c r="CNK3318" s="383"/>
      <c r="CNL3318" s="383"/>
      <c r="CNM3318" s="383"/>
      <c r="CNN3318" s="383"/>
      <c r="CNO3318" s="383"/>
      <c r="CNP3318" s="383"/>
      <c r="CNQ3318" s="383"/>
      <c r="CNR3318" s="383"/>
      <c r="CNS3318" s="383"/>
      <c r="CNT3318" s="383"/>
      <c r="CNU3318" s="383"/>
      <c r="CNV3318" s="383"/>
      <c r="CNW3318" s="383"/>
      <c r="CNX3318" s="383"/>
      <c r="CNY3318" s="383"/>
      <c r="CNZ3318" s="383"/>
      <c r="COA3318" s="383"/>
      <c r="COB3318" s="383"/>
      <c r="COC3318" s="383"/>
      <c r="COD3318" s="383"/>
      <c r="COE3318" s="383"/>
      <c r="COF3318" s="383"/>
      <c r="COG3318" s="383"/>
      <c r="COH3318" s="383"/>
      <c r="COI3318" s="383"/>
      <c r="COJ3318" s="383"/>
      <c r="COK3318" s="383"/>
      <c r="COL3318" s="383"/>
      <c r="COM3318" s="383"/>
      <c r="CON3318" s="383"/>
      <c r="COO3318" s="383"/>
      <c r="COP3318" s="383"/>
      <c r="COQ3318" s="383"/>
      <c r="COR3318" s="383"/>
      <c r="COS3318" s="383"/>
      <c r="COT3318" s="383"/>
      <c r="COU3318" s="383"/>
      <c r="COV3318" s="383"/>
      <c r="COW3318" s="383"/>
      <c r="COX3318" s="383"/>
      <c r="COY3318" s="383"/>
      <c r="COZ3318" s="383"/>
      <c r="CPA3318" s="383"/>
      <c r="CPB3318" s="383"/>
      <c r="CPC3318" s="383"/>
      <c r="CPD3318" s="383"/>
      <c r="CPE3318" s="383"/>
      <c r="CPF3318" s="383"/>
      <c r="CPG3318" s="383"/>
      <c r="CPH3318" s="383"/>
      <c r="CPI3318" s="383"/>
      <c r="CPJ3318" s="383"/>
      <c r="CPK3318" s="383"/>
      <c r="CPL3318" s="383"/>
      <c r="CPM3318" s="383"/>
      <c r="CPN3318" s="383"/>
      <c r="CPO3318" s="383"/>
      <c r="CPP3318" s="383"/>
      <c r="CPQ3318" s="383"/>
      <c r="CPR3318" s="383"/>
      <c r="CPS3318" s="383"/>
      <c r="CPT3318" s="383"/>
      <c r="CPU3318" s="383"/>
      <c r="CPV3318" s="383"/>
      <c r="CPW3318" s="383"/>
      <c r="CPX3318" s="383"/>
      <c r="CPY3318" s="383"/>
      <c r="CPZ3318" s="383"/>
      <c r="CQA3318" s="383"/>
      <c r="CQB3318" s="383"/>
      <c r="CQC3318" s="383"/>
      <c r="CQD3318" s="383"/>
      <c r="CQE3318" s="383"/>
      <c r="CQF3318" s="383"/>
      <c r="CQG3318" s="383"/>
      <c r="CQH3318" s="383"/>
      <c r="CQI3318" s="383"/>
      <c r="CQJ3318" s="383"/>
      <c r="CQK3318" s="383"/>
      <c r="CQL3318" s="383"/>
      <c r="CQM3318" s="383"/>
      <c r="CQN3318" s="383"/>
      <c r="CQO3318" s="383"/>
      <c r="CQP3318" s="383"/>
      <c r="CQQ3318" s="383"/>
      <c r="CQR3318" s="383"/>
      <c r="CQS3318" s="383"/>
      <c r="CQT3318" s="383"/>
      <c r="CQU3318" s="383"/>
      <c r="CQV3318" s="383"/>
      <c r="CQW3318" s="383"/>
      <c r="CQX3318" s="383"/>
      <c r="CQY3318" s="383"/>
      <c r="CQZ3318" s="383"/>
      <c r="CRA3318" s="383"/>
      <c r="CRB3318" s="383"/>
      <c r="CRC3318" s="383"/>
      <c r="CRD3318" s="383"/>
      <c r="CRE3318" s="383"/>
      <c r="CRF3318" s="383"/>
      <c r="CRG3318" s="383"/>
      <c r="CRH3318" s="383"/>
      <c r="CRI3318" s="383"/>
      <c r="CRJ3318" s="383"/>
      <c r="CRK3318" s="383"/>
      <c r="CRL3318" s="383"/>
      <c r="CRM3318" s="383"/>
      <c r="CRN3318" s="383"/>
      <c r="CRO3318" s="383"/>
      <c r="CRP3318" s="383"/>
      <c r="CRQ3318" s="383"/>
      <c r="CRR3318" s="383"/>
      <c r="CRS3318" s="383"/>
      <c r="CRT3318" s="383"/>
      <c r="CRU3318" s="383"/>
      <c r="CRV3318" s="383"/>
      <c r="CRW3318" s="383"/>
      <c r="CRX3318" s="383"/>
      <c r="CRY3318" s="383"/>
      <c r="CRZ3318" s="383"/>
      <c r="CSA3318" s="383"/>
      <c r="CSB3318" s="383"/>
      <c r="CSC3318" s="383"/>
      <c r="CSD3318" s="383"/>
      <c r="CSE3318" s="383"/>
      <c r="CSF3318" s="383"/>
      <c r="CSG3318" s="383"/>
      <c r="CSH3318" s="383"/>
      <c r="CSI3318" s="383"/>
      <c r="CSJ3318" s="383"/>
      <c r="CSK3318" s="383"/>
      <c r="CSL3318" s="383"/>
      <c r="CSM3318" s="383"/>
      <c r="CSN3318" s="383"/>
      <c r="CSO3318" s="383"/>
      <c r="CSP3318" s="383"/>
      <c r="CSQ3318" s="383"/>
      <c r="CSR3318" s="383"/>
      <c r="CSS3318" s="383"/>
      <c r="CST3318" s="383"/>
      <c r="CSU3318" s="383"/>
      <c r="CSV3318" s="383"/>
      <c r="CSW3318" s="383"/>
      <c r="CSX3318" s="383"/>
      <c r="CSY3318" s="383"/>
      <c r="CSZ3318" s="383"/>
      <c r="CTA3318" s="383"/>
      <c r="CTB3318" s="383"/>
      <c r="CTC3318" s="383"/>
      <c r="CTD3318" s="383"/>
      <c r="CTE3318" s="383"/>
      <c r="CTF3318" s="383"/>
      <c r="CTG3318" s="383"/>
      <c r="CTH3318" s="383"/>
      <c r="CTI3318" s="383"/>
      <c r="CTJ3318" s="383"/>
      <c r="CTK3318" s="383"/>
      <c r="CTL3318" s="383"/>
      <c r="CTM3318" s="383"/>
      <c r="CTN3318" s="383"/>
      <c r="CTO3318" s="383"/>
      <c r="CTP3318" s="383"/>
      <c r="CTQ3318" s="383"/>
      <c r="CTR3318" s="383"/>
      <c r="CTS3318" s="383"/>
      <c r="CTT3318" s="383"/>
      <c r="CTU3318" s="383"/>
      <c r="CTV3318" s="383"/>
      <c r="CTW3318" s="383"/>
      <c r="CTX3318" s="383"/>
      <c r="CTY3318" s="383"/>
      <c r="CTZ3318" s="383"/>
      <c r="CUA3318" s="383"/>
      <c r="CUB3318" s="383"/>
      <c r="CUC3318" s="383"/>
      <c r="CUD3318" s="383"/>
      <c r="CUE3318" s="383"/>
      <c r="CUF3318" s="383"/>
      <c r="CUG3318" s="383"/>
      <c r="CUH3318" s="383"/>
      <c r="CUI3318" s="383"/>
      <c r="CUJ3318" s="383"/>
      <c r="CUK3318" s="383"/>
      <c r="CUL3318" s="383"/>
      <c r="CUM3318" s="383"/>
      <c r="CUN3318" s="383"/>
      <c r="CUO3318" s="383"/>
      <c r="CUP3318" s="383"/>
      <c r="CUQ3318" s="383"/>
      <c r="CUR3318" s="383"/>
      <c r="CUS3318" s="383"/>
      <c r="CUT3318" s="383"/>
      <c r="CUU3318" s="383"/>
      <c r="CUV3318" s="383"/>
      <c r="CUW3318" s="383"/>
      <c r="CUX3318" s="383"/>
      <c r="CUY3318" s="383"/>
      <c r="CUZ3318" s="383"/>
      <c r="CVA3318" s="383"/>
      <c r="CVB3318" s="383"/>
      <c r="CVC3318" s="383"/>
      <c r="CVD3318" s="383"/>
      <c r="CVE3318" s="383"/>
      <c r="CVF3318" s="383"/>
      <c r="CVG3318" s="383"/>
      <c r="CVH3318" s="383"/>
      <c r="CVI3318" s="383"/>
      <c r="CVJ3318" s="383"/>
      <c r="CVK3318" s="383"/>
      <c r="CVL3318" s="383"/>
      <c r="CVM3318" s="383"/>
      <c r="CVN3318" s="383"/>
      <c r="CVO3318" s="383"/>
      <c r="CVP3318" s="383"/>
      <c r="CVQ3318" s="383"/>
      <c r="CVR3318" s="383"/>
      <c r="CVS3318" s="383"/>
      <c r="CVT3318" s="383"/>
      <c r="CVU3318" s="383"/>
      <c r="CVV3318" s="383"/>
      <c r="CVW3318" s="383"/>
      <c r="CVX3318" s="383"/>
      <c r="CVY3318" s="383"/>
      <c r="CVZ3318" s="383"/>
      <c r="CWA3318" s="383"/>
      <c r="CWB3318" s="383"/>
      <c r="CWC3318" s="383"/>
      <c r="CWD3318" s="383"/>
      <c r="CWE3318" s="383"/>
      <c r="CWF3318" s="383"/>
      <c r="CWG3318" s="383"/>
      <c r="CWH3318" s="383"/>
      <c r="CWI3318" s="383"/>
      <c r="CWJ3318" s="383"/>
      <c r="CWK3318" s="383"/>
      <c r="CWL3318" s="383"/>
      <c r="CWM3318" s="383"/>
      <c r="CWN3318" s="383"/>
      <c r="CWO3318" s="383"/>
      <c r="CWP3318" s="383"/>
      <c r="CWQ3318" s="383"/>
      <c r="CWR3318" s="383"/>
      <c r="CWS3318" s="383"/>
      <c r="CWT3318" s="383"/>
      <c r="CWU3318" s="383"/>
      <c r="CWV3318" s="383"/>
      <c r="CWW3318" s="383"/>
      <c r="CWX3318" s="383"/>
      <c r="CWY3318" s="383"/>
      <c r="CWZ3318" s="383"/>
      <c r="CXA3318" s="383"/>
      <c r="CXB3318" s="383"/>
      <c r="CXC3318" s="383"/>
      <c r="CXD3318" s="383"/>
      <c r="CXE3318" s="383"/>
      <c r="CXF3318" s="383"/>
      <c r="CXG3318" s="383"/>
      <c r="CXH3318" s="383"/>
      <c r="CXI3318" s="383"/>
      <c r="CXJ3318" s="383"/>
      <c r="CXK3318" s="383"/>
      <c r="CXL3318" s="383"/>
      <c r="CXM3318" s="383"/>
      <c r="CXN3318" s="383"/>
      <c r="CXO3318" s="383"/>
      <c r="CXP3318" s="383"/>
      <c r="CXQ3318" s="383"/>
      <c r="CXR3318" s="383"/>
      <c r="CXS3318" s="383"/>
      <c r="CXT3318" s="383"/>
      <c r="CXU3318" s="383"/>
      <c r="CXV3318" s="383"/>
      <c r="CXW3318" s="383"/>
      <c r="CXX3318" s="383"/>
      <c r="CXY3318" s="383"/>
      <c r="CXZ3318" s="383"/>
      <c r="CYA3318" s="383"/>
      <c r="CYB3318" s="383"/>
      <c r="CYC3318" s="383"/>
      <c r="CYD3318" s="383"/>
      <c r="CYE3318" s="383"/>
      <c r="CYF3318" s="383"/>
      <c r="CYG3318" s="383"/>
      <c r="CYH3318" s="383"/>
      <c r="CYI3318" s="383"/>
      <c r="CYJ3318" s="383"/>
      <c r="CYK3318" s="383"/>
      <c r="CYL3318" s="383"/>
      <c r="CYM3318" s="383"/>
      <c r="CYN3318" s="383"/>
      <c r="CYO3318" s="383"/>
      <c r="CYP3318" s="383"/>
      <c r="CYQ3318" s="383"/>
      <c r="CYR3318" s="383"/>
      <c r="CYS3318" s="383"/>
      <c r="CYT3318" s="383"/>
      <c r="CYU3318" s="383"/>
      <c r="CYV3318" s="383"/>
      <c r="CYW3318" s="383"/>
      <c r="CYX3318" s="383"/>
      <c r="CYY3318" s="383"/>
      <c r="CYZ3318" s="383"/>
      <c r="CZA3318" s="383"/>
      <c r="CZB3318" s="383"/>
      <c r="CZC3318" s="383"/>
      <c r="CZD3318" s="383"/>
      <c r="CZE3318" s="383"/>
      <c r="CZF3318" s="383"/>
      <c r="CZG3318" s="383"/>
      <c r="CZH3318" s="383"/>
      <c r="CZI3318" s="383"/>
      <c r="CZJ3318" s="383"/>
      <c r="CZK3318" s="383"/>
      <c r="CZL3318" s="383"/>
      <c r="CZM3318" s="383"/>
      <c r="CZN3318" s="383"/>
      <c r="CZO3318" s="383"/>
      <c r="CZP3318" s="383"/>
      <c r="CZQ3318" s="383"/>
      <c r="CZR3318" s="383"/>
      <c r="CZS3318" s="383"/>
      <c r="CZT3318" s="383"/>
      <c r="CZU3318" s="383"/>
      <c r="CZV3318" s="383"/>
      <c r="CZW3318" s="383"/>
      <c r="CZX3318" s="383"/>
      <c r="CZY3318" s="383"/>
      <c r="CZZ3318" s="383"/>
      <c r="DAA3318" s="383"/>
      <c r="DAB3318" s="383"/>
      <c r="DAC3318" s="383"/>
      <c r="DAD3318" s="383"/>
      <c r="DAE3318" s="383"/>
      <c r="DAF3318" s="383"/>
      <c r="DAG3318" s="383"/>
      <c r="DAH3318" s="383"/>
      <c r="DAI3318" s="383"/>
      <c r="DAJ3318" s="383"/>
      <c r="DAK3318" s="383"/>
      <c r="DAL3318" s="383"/>
      <c r="DAM3318" s="383"/>
      <c r="DAN3318" s="383"/>
      <c r="DAO3318" s="383"/>
      <c r="DAP3318" s="383"/>
      <c r="DAQ3318" s="383"/>
      <c r="DAR3318" s="383"/>
      <c r="DAS3318" s="383"/>
      <c r="DAT3318" s="383"/>
      <c r="DAU3318" s="383"/>
      <c r="DAV3318" s="383"/>
      <c r="DAW3318" s="383"/>
      <c r="DAX3318" s="383"/>
      <c r="DAY3318" s="383"/>
      <c r="DAZ3318" s="383"/>
      <c r="DBA3318" s="383"/>
      <c r="DBB3318" s="383"/>
      <c r="DBC3318" s="383"/>
      <c r="DBD3318" s="383"/>
      <c r="DBE3318" s="383"/>
      <c r="DBF3318" s="383"/>
      <c r="DBG3318" s="383"/>
      <c r="DBH3318" s="383"/>
      <c r="DBI3318" s="383"/>
      <c r="DBJ3318" s="383"/>
      <c r="DBK3318" s="383"/>
      <c r="DBL3318" s="383"/>
      <c r="DBM3318" s="383"/>
      <c r="DBN3318" s="383"/>
      <c r="DBO3318" s="383"/>
      <c r="DBP3318" s="383"/>
      <c r="DBQ3318" s="383"/>
      <c r="DBR3318" s="383"/>
      <c r="DBS3318" s="383"/>
      <c r="DBT3318" s="383"/>
      <c r="DBU3318" s="383"/>
      <c r="DBV3318" s="383"/>
      <c r="DBW3318" s="383"/>
      <c r="DBX3318" s="383"/>
      <c r="DBY3318" s="383"/>
      <c r="DBZ3318" s="383"/>
      <c r="DCA3318" s="383"/>
      <c r="DCB3318" s="383"/>
      <c r="DCC3318" s="383"/>
      <c r="DCD3318" s="383"/>
      <c r="DCE3318" s="383"/>
      <c r="DCF3318" s="383"/>
      <c r="DCG3318" s="383"/>
      <c r="DCH3318" s="383"/>
      <c r="DCI3318" s="383"/>
      <c r="DCJ3318" s="383"/>
      <c r="DCK3318" s="383"/>
      <c r="DCL3318" s="383"/>
      <c r="DCM3318" s="383"/>
      <c r="DCN3318" s="383"/>
      <c r="DCO3318" s="383"/>
      <c r="DCP3318" s="383"/>
      <c r="DCQ3318" s="383"/>
      <c r="DCR3318" s="383"/>
      <c r="DCS3318" s="383"/>
      <c r="DCT3318" s="383"/>
      <c r="DCU3318" s="383"/>
      <c r="DCV3318" s="383"/>
      <c r="DCW3318" s="383"/>
      <c r="DCX3318" s="383"/>
      <c r="DCY3318" s="383"/>
      <c r="DCZ3318" s="383"/>
      <c r="DDA3318" s="383"/>
      <c r="DDB3318" s="383"/>
      <c r="DDC3318" s="383"/>
      <c r="DDD3318" s="383"/>
      <c r="DDE3318" s="383"/>
      <c r="DDF3318" s="383"/>
      <c r="DDG3318" s="383"/>
      <c r="DDH3318" s="383"/>
      <c r="DDI3318" s="383"/>
      <c r="DDJ3318" s="383"/>
      <c r="DDK3318" s="383"/>
      <c r="DDL3318" s="383"/>
      <c r="DDM3318" s="383"/>
      <c r="DDN3318" s="383"/>
      <c r="DDO3318" s="383"/>
      <c r="DDP3318" s="383"/>
      <c r="DDQ3318" s="383"/>
      <c r="DDR3318" s="383"/>
      <c r="DDS3318" s="383"/>
      <c r="DDT3318" s="383"/>
      <c r="DDU3318" s="383"/>
      <c r="DDV3318" s="383"/>
      <c r="DDW3318" s="383"/>
      <c r="DDX3318" s="383"/>
      <c r="DDY3318" s="383"/>
      <c r="DDZ3318" s="383"/>
      <c r="DEA3318" s="383"/>
      <c r="DEB3318" s="383"/>
      <c r="DEC3318" s="383"/>
      <c r="DED3318" s="383"/>
      <c r="DEE3318" s="383"/>
      <c r="DEF3318" s="383"/>
      <c r="DEG3318" s="383"/>
      <c r="DEH3318" s="383"/>
      <c r="DEI3318" s="383"/>
      <c r="DEJ3318" s="383"/>
      <c r="DEK3318" s="383"/>
      <c r="DEL3318" s="383"/>
      <c r="DEM3318" s="383"/>
      <c r="DEN3318" s="383"/>
      <c r="DEO3318" s="383"/>
      <c r="DEP3318" s="383"/>
      <c r="DEQ3318" s="383"/>
      <c r="DER3318" s="383"/>
      <c r="DES3318" s="383"/>
      <c r="DET3318" s="383"/>
      <c r="DEU3318" s="383"/>
      <c r="DEV3318" s="383"/>
      <c r="DEW3318" s="383"/>
      <c r="DEX3318" s="383"/>
      <c r="DEY3318" s="383"/>
      <c r="DEZ3318" s="383"/>
      <c r="DFA3318" s="383"/>
      <c r="DFB3318" s="383"/>
      <c r="DFC3318" s="383"/>
      <c r="DFD3318" s="383"/>
      <c r="DFE3318" s="383"/>
      <c r="DFF3318" s="383"/>
      <c r="DFG3318" s="383"/>
      <c r="DFH3318" s="383"/>
      <c r="DFI3318" s="383"/>
      <c r="DFJ3318" s="383"/>
      <c r="DFK3318" s="383"/>
      <c r="DFL3318" s="383"/>
      <c r="DFM3318" s="383"/>
      <c r="DFN3318" s="383"/>
      <c r="DFO3318" s="383"/>
      <c r="DFP3318" s="383"/>
      <c r="DFQ3318" s="383"/>
      <c r="DFR3318" s="383"/>
      <c r="DFS3318" s="383"/>
      <c r="DFT3318" s="383"/>
      <c r="DFU3318" s="383"/>
      <c r="DFV3318" s="383"/>
      <c r="DFW3318" s="383"/>
      <c r="DFX3318" s="383"/>
      <c r="DFY3318" s="383"/>
      <c r="DFZ3318" s="383"/>
      <c r="DGA3318" s="383"/>
      <c r="DGB3318" s="383"/>
      <c r="DGC3318" s="383"/>
      <c r="DGD3318" s="383"/>
      <c r="DGE3318" s="383"/>
      <c r="DGF3318" s="383"/>
      <c r="DGG3318" s="383"/>
      <c r="DGH3318" s="383"/>
      <c r="DGI3318" s="383"/>
      <c r="DGJ3318" s="383"/>
      <c r="DGK3318" s="383"/>
      <c r="DGL3318" s="383"/>
      <c r="DGM3318" s="383"/>
      <c r="DGN3318" s="383"/>
      <c r="DGO3318" s="383"/>
      <c r="DGP3318" s="383"/>
      <c r="DGQ3318" s="383"/>
      <c r="DGR3318" s="383"/>
      <c r="DGS3318" s="383"/>
      <c r="DGT3318" s="383"/>
      <c r="DGU3318" s="383"/>
      <c r="DGV3318" s="383"/>
      <c r="DGW3318" s="383"/>
      <c r="DGX3318" s="383"/>
      <c r="DGY3318" s="383"/>
      <c r="DGZ3318" s="383"/>
      <c r="DHA3318" s="383"/>
      <c r="DHB3318" s="383"/>
      <c r="DHC3318" s="383"/>
      <c r="DHD3318" s="383"/>
      <c r="DHE3318" s="383"/>
      <c r="DHF3318" s="383"/>
      <c r="DHG3318" s="383"/>
      <c r="DHH3318" s="383"/>
      <c r="DHI3318" s="383"/>
      <c r="DHJ3318" s="383"/>
      <c r="DHK3318" s="383"/>
      <c r="DHL3318" s="383"/>
      <c r="DHM3318" s="383"/>
      <c r="DHN3318" s="383"/>
      <c r="DHO3318" s="383"/>
      <c r="DHP3318" s="383"/>
      <c r="DHQ3318" s="383"/>
      <c r="DHR3318" s="383"/>
      <c r="DHS3318" s="383"/>
      <c r="DHT3318" s="383"/>
      <c r="DHU3318" s="383"/>
      <c r="DHV3318" s="383"/>
      <c r="DHW3318" s="383"/>
      <c r="DHX3318" s="383"/>
      <c r="DHY3318" s="383"/>
      <c r="DHZ3318" s="383"/>
      <c r="DIA3318" s="383"/>
      <c r="DIB3318" s="383"/>
      <c r="DIC3318" s="383"/>
      <c r="DID3318" s="383"/>
      <c r="DIE3318" s="383"/>
      <c r="DIF3318" s="383"/>
      <c r="DIG3318" s="383"/>
      <c r="DIH3318" s="383"/>
      <c r="DII3318" s="383"/>
      <c r="DIJ3318" s="383"/>
      <c r="DIK3318" s="383"/>
      <c r="DIL3318" s="383"/>
      <c r="DIM3318" s="383"/>
      <c r="DIN3318" s="383"/>
      <c r="DIO3318" s="383"/>
      <c r="DIP3318" s="383"/>
      <c r="DIQ3318" s="383"/>
      <c r="DIR3318" s="383"/>
      <c r="DIS3318" s="383"/>
      <c r="DIT3318" s="383"/>
      <c r="DIU3318" s="383"/>
      <c r="DIV3318" s="383"/>
      <c r="DIW3318" s="383"/>
      <c r="DIX3318" s="383"/>
      <c r="DIY3318" s="383"/>
      <c r="DIZ3318" s="383"/>
      <c r="DJA3318" s="383"/>
      <c r="DJB3318" s="383"/>
      <c r="DJC3318" s="383"/>
      <c r="DJD3318" s="383"/>
      <c r="DJE3318" s="383"/>
      <c r="DJF3318" s="383"/>
      <c r="DJG3318" s="383"/>
      <c r="DJH3318" s="383"/>
      <c r="DJI3318" s="383"/>
      <c r="DJJ3318" s="383"/>
      <c r="DJK3318" s="383"/>
      <c r="DJL3318" s="383"/>
      <c r="DJM3318" s="383"/>
      <c r="DJN3318" s="383"/>
      <c r="DJO3318" s="383"/>
      <c r="DJP3318" s="383"/>
      <c r="DJQ3318" s="383"/>
      <c r="DJR3318" s="383"/>
      <c r="DJS3318" s="383"/>
      <c r="DJT3318" s="383"/>
      <c r="DJU3318" s="383"/>
      <c r="DJV3318" s="383"/>
      <c r="DJW3318" s="383"/>
      <c r="DJX3318" s="383"/>
      <c r="DJY3318" s="383"/>
      <c r="DJZ3318" s="383"/>
      <c r="DKA3318" s="383"/>
      <c r="DKB3318" s="383"/>
      <c r="DKC3318" s="383"/>
      <c r="DKD3318" s="383"/>
      <c r="DKE3318" s="383"/>
      <c r="DKF3318" s="383"/>
      <c r="DKG3318" s="383"/>
      <c r="DKH3318" s="383"/>
      <c r="DKI3318" s="383"/>
      <c r="DKJ3318" s="383"/>
      <c r="DKK3318" s="383"/>
      <c r="DKL3318" s="383"/>
      <c r="DKM3318" s="383"/>
      <c r="DKN3318" s="383"/>
      <c r="DKO3318" s="383"/>
      <c r="DKP3318" s="383"/>
      <c r="DKQ3318" s="383"/>
      <c r="DKR3318" s="383"/>
      <c r="DKS3318" s="383"/>
      <c r="DKT3318" s="383"/>
      <c r="DKU3318" s="383"/>
      <c r="DKV3318" s="383"/>
      <c r="DKW3318" s="383"/>
      <c r="DKX3318" s="383"/>
      <c r="DKY3318" s="383"/>
      <c r="DKZ3318" s="383"/>
      <c r="DLA3318" s="383"/>
      <c r="DLB3318" s="383"/>
      <c r="DLC3318" s="383"/>
      <c r="DLD3318" s="383"/>
      <c r="DLE3318" s="383"/>
      <c r="DLF3318" s="383"/>
      <c r="DLG3318" s="383"/>
      <c r="DLH3318" s="383"/>
      <c r="DLI3318" s="383"/>
      <c r="DLJ3318" s="383"/>
      <c r="DLK3318" s="383"/>
      <c r="DLL3318" s="383"/>
      <c r="DLM3318" s="383"/>
      <c r="DLN3318" s="383"/>
      <c r="DLO3318" s="383"/>
      <c r="DLP3318" s="383"/>
      <c r="DLQ3318" s="383"/>
      <c r="DLR3318" s="383"/>
      <c r="DLS3318" s="383"/>
      <c r="DLT3318" s="383"/>
      <c r="DLU3318" s="383"/>
      <c r="DLV3318" s="383"/>
      <c r="DLW3318" s="383"/>
      <c r="DLX3318" s="383"/>
      <c r="DLY3318" s="383"/>
      <c r="DLZ3318" s="383"/>
      <c r="DMA3318" s="383"/>
      <c r="DMB3318" s="383"/>
      <c r="DMC3318" s="383"/>
      <c r="DMD3318" s="383"/>
      <c r="DME3318" s="383"/>
      <c r="DMF3318" s="383"/>
      <c r="DMG3318" s="383"/>
      <c r="DMH3318" s="383"/>
      <c r="DMI3318" s="383"/>
      <c r="DMJ3318" s="383"/>
      <c r="DMK3318" s="383"/>
      <c r="DML3318" s="383"/>
      <c r="DMM3318" s="383"/>
      <c r="DMN3318" s="383"/>
      <c r="DMO3318" s="383"/>
      <c r="DMP3318" s="383"/>
      <c r="DMQ3318" s="383"/>
      <c r="DMR3318" s="383"/>
      <c r="DMS3318" s="383"/>
      <c r="DMT3318" s="383"/>
      <c r="DMU3318" s="383"/>
      <c r="DMV3318" s="383"/>
      <c r="DMW3318" s="383"/>
      <c r="DMX3318" s="383"/>
      <c r="DMY3318" s="383"/>
      <c r="DMZ3318" s="383"/>
      <c r="DNA3318" s="383"/>
      <c r="DNB3318" s="383"/>
      <c r="DNC3318" s="383"/>
      <c r="DND3318" s="383"/>
      <c r="DNE3318" s="383"/>
      <c r="DNF3318" s="383"/>
      <c r="DNG3318" s="383"/>
      <c r="DNH3318" s="383"/>
      <c r="DNI3318" s="383"/>
      <c r="DNJ3318" s="383"/>
      <c r="DNK3318" s="383"/>
      <c r="DNL3318" s="383"/>
      <c r="DNM3318" s="383"/>
      <c r="DNN3318" s="383"/>
      <c r="DNO3318" s="383"/>
      <c r="DNP3318" s="383"/>
      <c r="DNQ3318" s="383"/>
      <c r="DNR3318" s="383"/>
      <c r="DNS3318" s="383"/>
      <c r="DNT3318" s="383"/>
      <c r="DNU3318" s="383"/>
      <c r="DNV3318" s="383"/>
      <c r="DNW3318" s="383"/>
      <c r="DNX3318" s="383"/>
      <c r="DNY3318" s="383"/>
      <c r="DNZ3318" s="383"/>
      <c r="DOA3318" s="383"/>
      <c r="DOB3318" s="383"/>
      <c r="DOC3318" s="383"/>
      <c r="DOD3318" s="383"/>
      <c r="DOE3318" s="383"/>
      <c r="DOF3318" s="383"/>
      <c r="DOG3318" s="383"/>
      <c r="DOH3318" s="383"/>
      <c r="DOI3318" s="383"/>
      <c r="DOJ3318" s="383"/>
      <c r="DOK3318" s="383"/>
      <c r="DOL3318" s="383"/>
      <c r="DOM3318" s="383"/>
      <c r="DON3318" s="383"/>
      <c r="DOO3318" s="383"/>
      <c r="DOP3318" s="383"/>
      <c r="DOQ3318" s="383"/>
      <c r="DOR3318" s="383"/>
      <c r="DOS3318" s="383"/>
      <c r="DOT3318" s="383"/>
      <c r="DOU3318" s="383"/>
      <c r="DOV3318" s="383"/>
      <c r="DOW3318" s="383"/>
      <c r="DOX3318" s="383"/>
      <c r="DOY3318" s="383"/>
      <c r="DOZ3318" s="383"/>
      <c r="DPA3318" s="383"/>
      <c r="DPB3318" s="383"/>
      <c r="DPC3318" s="383"/>
      <c r="DPD3318" s="383"/>
      <c r="DPE3318" s="383"/>
      <c r="DPF3318" s="383"/>
      <c r="DPG3318" s="383"/>
      <c r="DPH3318" s="383"/>
      <c r="DPI3318" s="383"/>
      <c r="DPJ3318" s="383"/>
      <c r="DPK3318" s="383"/>
      <c r="DPL3318" s="383"/>
      <c r="DPM3318" s="383"/>
      <c r="DPN3318" s="383"/>
      <c r="DPO3318" s="383"/>
      <c r="DPP3318" s="383"/>
      <c r="DPQ3318" s="383"/>
      <c r="DPR3318" s="383"/>
      <c r="DPS3318" s="383"/>
      <c r="DPT3318" s="383"/>
      <c r="DPU3318" s="383"/>
      <c r="DPV3318" s="383"/>
      <c r="DPW3318" s="383"/>
      <c r="DPX3318" s="383"/>
      <c r="DPY3318" s="383"/>
      <c r="DPZ3318" s="383"/>
      <c r="DQA3318" s="383"/>
      <c r="DQB3318" s="383"/>
      <c r="DQC3318" s="383"/>
      <c r="DQD3318" s="383"/>
      <c r="DQE3318" s="383"/>
      <c r="DQF3318" s="383"/>
      <c r="DQG3318" s="383"/>
      <c r="DQH3318" s="383"/>
      <c r="DQI3318" s="383"/>
      <c r="DQJ3318" s="383"/>
      <c r="DQK3318" s="383"/>
      <c r="DQL3318" s="383"/>
      <c r="DQM3318" s="383"/>
      <c r="DQN3318" s="383"/>
      <c r="DQO3318" s="383"/>
      <c r="DQP3318" s="383"/>
      <c r="DQQ3318" s="383"/>
      <c r="DQR3318" s="383"/>
      <c r="DQS3318" s="383"/>
      <c r="DQT3318" s="383"/>
      <c r="DQU3318" s="383"/>
      <c r="DQV3318" s="383"/>
      <c r="DQW3318" s="383"/>
      <c r="DQX3318" s="383"/>
      <c r="DQY3318" s="383"/>
      <c r="DQZ3318" s="383"/>
      <c r="DRA3318" s="383"/>
      <c r="DRB3318" s="383"/>
      <c r="DRC3318" s="383"/>
      <c r="DRD3318" s="383"/>
      <c r="DRE3318" s="383"/>
      <c r="DRF3318" s="383"/>
      <c r="DRG3318" s="383"/>
      <c r="DRH3318" s="383"/>
      <c r="DRI3318" s="383"/>
      <c r="DRJ3318" s="383"/>
      <c r="DRK3318" s="383"/>
      <c r="DRL3318" s="383"/>
      <c r="DRM3318" s="383"/>
      <c r="DRN3318" s="383"/>
      <c r="DRO3318" s="383"/>
      <c r="DRP3318" s="383"/>
      <c r="DRQ3318" s="383"/>
      <c r="DRR3318" s="383"/>
      <c r="DRS3318" s="383"/>
      <c r="DRT3318" s="383"/>
      <c r="DRU3318" s="383"/>
      <c r="DRV3318" s="383"/>
      <c r="DRW3318" s="383"/>
      <c r="DRX3318" s="383"/>
      <c r="DRY3318" s="383"/>
      <c r="DRZ3318" s="383"/>
      <c r="DSA3318" s="383"/>
      <c r="DSB3318" s="383"/>
      <c r="DSC3318" s="383"/>
      <c r="DSD3318" s="383"/>
      <c r="DSE3318" s="383"/>
      <c r="DSF3318" s="383"/>
      <c r="DSG3318" s="383"/>
      <c r="DSH3318" s="383"/>
      <c r="DSI3318" s="383"/>
      <c r="DSJ3318" s="383"/>
      <c r="DSK3318" s="383"/>
      <c r="DSL3318" s="383"/>
      <c r="DSM3318" s="383"/>
      <c r="DSN3318" s="383"/>
      <c r="DSO3318" s="383"/>
      <c r="DSP3318" s="383"/>
      <c r="DSQ3318" s="383"/>
      <c r="DSR3318" s="383"/>
      <c r="DSS3318" s="383"/>
      <c r="DST3318" s="383"/>
      <c r="DSU3318" s="383"/>
      <c r="DSV3318" s="383"/>
      <c r="DSW3318" s="383"/>
      <c r="DSX3318" s="383"/>
      <c r="DSY3318" s="383"/>
      <c r="DSZ3318" s="383"/>
      <c r="DTA3318" s="383"/>
      <c r="DTB3318" s="383"/>
      <c r="DTC3318" s="383"/>
      <c r="DTD3318" s="383"/>
      <c r="DTE3318" s="383"/>
      <c r="DTF3318" s="383"/>
      <c r="DTG3318" s="383"/>
      <c r="DTH3318" s="383"/>
      <c r="DTI3318" s="383"/>
      <c r="DTJ3318" s="383"/>
      <c r="DTK3318" s="383"/>
      <c r="DTL3318" s="383"/>
      <c r="DTM3318" s="383"/>
      <c r="DTN3318" s="383"/>
      <c r="DTO3318" s="383"/>
      <c r="DTP3318" s="383"/>
      <c r="DTQ3318" s="383"/>
      <c r="DTR3318" s="383"/>
      <c r="DTS3318" s="383"/>
      <c r="DTT3318" s="383"/>
      <c r="DTU3318" s="383"/>
      <c r="DTV3318" s="383"/>
      <c r="DTW3318" s="383"/>
      <c r="DTX3318" s="383"/>
      <c r="DTY3318" s="383"/>
      <c r="DTZ3318" s="383"/>
      <c r="DUA3318" s="383"/>
      <c r="DUB3318" s="383"/>
      <c r="DUC3318" s="383"/>
      <c r="DUD3318" s="383"/>
      <c r="DUE3318" s="383"/>
      <c r="DUF3318" s="383"/>
      <c r="DUG3318" s="383"/>
      <c r="DUH3318" s="383"/>
      <c r="DUI3318" s="383"/>
      <c r="DUJ3318" s="383"/>
      <c r="DUK3318" s="383"/>
      <c r="DUL3318" s="383"/>
      <c r="DUM3318" s="383"/>
      <c r="DUN3318" s="383"/>
      <c r="DUO3318" s="383"/>
      <c r="DUP3318" s="383"/>
      <c r="DUQ3318" s="383"/>
      <c r="DUR3318" s="383"/>
      <c r="DUS3318" s="383"/>
      <c r="DUT3318" s="383"/>
      <c r="DUU3318" s="383"/>
      <c r="DUV3318" s="383"/>
      <c r="DUW3318" s="383"/>
      <c r="DUX3318" s="383"/>
      <c r="DUY3318" s="383"/>
      <c r="DUZ3318" s="383"/>
      <c r="DVA3318" s="383"/>
      <c r="DVB3318" s="383"/>
      <c r="DVC3318" s="383"/>
      <c r="DVD3318" s="383"/>
      <c r="DVE3318" s="383"/>
      <c r="DVF3318" s="383"/>
      <c r="DVG3318" s="383"/>
      <c r="DVH3318" s="383"/>
      <c r="DVI3318" s="383"/>
      <c r="DVJ3318" s="383"/>
      <c r="DVK3318" s="383"/>
      <c r="DVL3318" s="383"/>
      <c r="DVM3318" s="383"/>
      <c r="DVN3318" s="383"/>
      <c r="DVO3318" s="383"/>
      <c r="DVP3318" s="383"/>
      <c r="DVQ3318" s="383"/>
      <c r="DVR3318" s="383"/>
      <c r="DVS3318" s="383"/>
      <c r="DVT3318" s="383"/>
      <c r="DVU3318" s="383"/>
      <c r="DVV3318" s="383"/>
      <c r="DVW3318" s="383"/>
      <c r="DVX3318" s="383"/>
      <c r="DVY3318" s="383"/>
      <c r="DVZ3318" s="383"/>
      <c r="DWA3318" s="383"/>
      <c r="DWB3318" s="383"/>
      <c r="DWC3318" s="383"/>
      <c r="DWD3318" s="383"/>
      <c r="DWE3318" s="383"/>
      <c r="DWF3318" s="383"/>
      <c r="DWG3318" s="383"/>
      <c r="DWH3318" s="383"/>
      <c r="DWI3318" s="383"/>
      <c r="DWJ3318" s="383"/>
      <c r="DWK3318" s="383"/>
      <c r="DWL3318" s="383"/>
      <c r="DWM3318" s="383"/>
      <c r="DWN3318" s="383"/>
      <c r="DWO3318" s="383"/>
      <c r="DWP3318" s="383"/>
      <c r="DWQ3318" s="383"/>
      <c r="DWR3318" s="383"/>
      <c r="DWS3318" s="383"/>
      <c r="DWT3318" s="383"/>
      <c r="DWU3318" s="383"/>
      <c r="DWV3318" s="383"/>
      <c r="DWW3318" s="383"/>
      <c r="DWX3318" s="383"/>
      <c r="DWY3318" s="383"/>
      <c r="DWZ3318" s="383"/>
      <c r="DXA3318" s="383"/>
      <c r="DXB3318" s="383"/>
      <c r="DXC3318" s="383"/>
      <c r="DXD3318" s="383"/>
      <c r="DXE3318" s="383"/>
      <c r="DXF3318" s="383"/>
      <c r="DXG3318" s="383"/>
      <c r="DXH3318" s="383"/>
      <c r="DXI3318" s="383"/>
      <c r="DXJ3318" s="383"/>
      <c r="DXK3318" s="383"/>
      <c r="DXL3318" s="383"/>
      <c r="DXM3318" s="383"/>
      <c r="DXN3318" s="383"/>
      <c r="DXO3318" s="383"/>
      <c r="DXP3318" s="383"/>
      <c r="DXQ3318" s="383"/>
      <c r="DXR3318" s="383"/>
      <c r="DXS3318" s="383"/>
      <c r="DXT3318" s="383"/>
      <c r="DXU3318" s="383"/>
      <c r="DXV3318" s="383"/>
      <c r="DXW3318" s="383"/>
      <c r="DXX3318" s="383"/>
      <c r="DXY3318" s="383"/>
      <c r="DXZ3318" s="383"/>
      <c r="DYA3318" s="383"/>
      <c r="DYB3318" s="383"/>
      <c r="DYC3318" s="383"/>
      <c r="DYD3318" s="383"/>
      <c r="DYE3318" s="383"/>
      <c r="DYF3318" s="383"/>
      <c r="DYG3318" s="383"/>
      <c r="DYH3318" s="383"/>
      <c r="DYI3318" s="383"/>
      <c r="DYJ3318" s="383"/>
      <c r="DYK3318" s="383"/>
      <c r="DYL3318" s="383"/>
      <c r="DYM3318" s="383"/>
      <c r="DYN3318" s="383"/>
      <c r="DYO3318" s="383"/>
      <c r="DYP3318" s="383"/>
      <c r="DYQ3318" s="383"/>
      <c r="DYR3318" s="383"/>
      <c r="DYS3318" s="383"/>
      <c r="DYT3318" s="383"/>
      <c r="DYU3318" s="383"/>
      <c r="DYV3318" s="383"/>
      <c r="DYW3318" s="383"/>
      <c r="DYX3318" s="383"/>
      <c r="DYY3318" s="383"/>
      <c r="DYZ3318" s="383"/>
      <c r="DZA3318" s="383"/>
      <c r="DZB3318" s="383"/>
      <c r="DZC3318" s="383"/>
      <c r="DZD3318" s="383"/>
      <c r="DZE3318" s="383"/>
      <c r="DZF3318" s="383"/>
      <c r="DZG3318" s="383"/>
      <c r="DZH3318" s="383"/>
      <c r="DZI3318" s="383"/>
      <c r="DZJ3318" s="383"/>
      <c r="DZK3318" s="383"/>
      <c r="DZL3318" s="383"/>
      <c r="DZM3318" s="383"/>
      <c r="DZN3318" s="383"/>
      <c r="DZO3318" s="383"/>
      <c r="DZP3318" s="383"/>
      <c r="DZQ3318" s="383"/>
      <c r="DZR3318" s="383"/>
      <c r="DZS3318" s="383"/>
      <c r="DZT3318" s="383"/>
      <c r="DZU3318" s="383"/>
      <c r="DZV3318" s="383"/>
      <c r="DZW3318" s="383"/>
      <c r="DZX3318" s="383"/>
      <c r="DZY3318" s="383"/>
      <c r="DZZ3318" s="383"/>
      <c r="EAA3318" s="383"/>
      <c r="EAB3318" s="383"/>
      <c r="EAC3318" s="383"/>
      <c r="EAD3318" s="383"/>
      <c r="EAE3318" s="383"/>
      <c r="EAF3318" s="383"/>
      <c r="EAG3318" s="383"/>
      <c r="EAH3318" s="383"/>
      <c r="EAI3318" s="383"/>
      <c r="EAJ3318" s="383"/>
      <c r="EAK3318" s="383"/>
      <c r="EAL3318" s="383"/>
      <c r="EAM3318" s="383"/>
      <c r="EAN3318" s="383"/>
      <c r="EAO3318" s="383"/>
      <c r="EAP3318" s="383"/>
      <c r="EAQ3318" s="383"/>
      <c r="EAR3318" s="383"/>
      <c r="EAS3318" s="383"/>
      <c r="EAT3318" s="383"/>
      <c r="EAU3318" s="383"/>
      <c r="EAV3318" s="383"/>
      <c r="EAW3318" s="383"/>
      <c r="EAX3318" s="383"/>
      <c r="EAY3318" s="383"/>
      <c r="EAZ3318" s="383"/>
      <c r="EBA3318" s="383"/>
      <c r="EBB3318" s="383"/>
      <c r="EBC3318" s="383"/>
      <c r="EBD3318" s="383"/>
      <c r="EBE3318" s="383"/>
      <c r="EBF3318" s="383"/>
      <c r="EBG3318" s="383"/>
      <c r="EBH3318" s="383"/>
      <c r="EBI3318" s="383"/>
      <c r="EBJ3318" s="383"/>
      <c r="EBK3318" s="383"/>
      <c r="EBL3318" s="383"/>
      <c r="EBM3318" s="383"/>
      <c r="EBN3318" s="383"/>
      <c r="EBO3318" s="383"/>
      <c r="EBP3318" s="383"/>
      <c r="EBQ3318" s="383"/>
      <c r="EBR3318" s="383"/>
      <c r="EBS3318" s="383"/>
      <c r="EBT3318" s="383"/>
      <c r="EBU3318" s="383"/>
      <c r="EBV3318" s="383"/>
      <c r="EBW3318" s="383"/>
      <c r="EBX3318" s="383"/>
      <c r="EBY3318" s="383"/>
      <c r="EBZ3318" s="383"/>
      <c r="ECA3318" s="383"/>
      <c r="ECB3318" s="383"/>
      <c r="ECC3318" s="383"/>
      <c r="ECD3318" s="383"/>
      <c r="ECE3318" s="383"/>
      <c r="ECF3318" s="383"/>
      <c r="ECG3318" s="383"/>
      <c r="ECH3318" s="383"/>
      <c r="ECI3318" s="383"/>
      <c r="ECJ3318" s="383"/>
      <c r="ECK3318" s="383"/>
      <c r="ECL3318" s="383"/>
      <c r="ECM3318" s="383"/>
      <c r="ECN3318" s="383"/>
      <c r="ECO3318" s="383"/>
      <c r="ECP3318" s="383"/>
      <c r="ECQ3318" s="383"/>
      <c r="ECR3318" s="383"/>
      <c r="ECS3318" s="383"/>
      <c r="ECT3318" s="383"/>
      <c r="ECU3318" s="383"/>
      <c r="ECV3318" s="383"/>
      <c r="ECW3318" s="383"/>
      <c r="ECX3318" s="383"/>
      <c r="ECY3318" s="383"/>
      <c r="ECZ3318" s="383"/>
      <c r="EDA3318" s="383"/>
      <c r="EDB3318" s="383"/>
      <c r="EDC3318" s="383"/>
      <c r="EDD3318" s="383"/>
      <c r="EDE3318" s="383"/>
      <c r="EDF3318" s="383"/>
      <c r="EDG3318" s="383"/>
      <c r="EDH3318" s="383"/>
      <c r="EDI3318" s="383"/>
      <c r="EDJ3318" s="383"/>
      <c r="EDK3318" s="383"/>
      <c r="EDL3318" s="383"/>
      <c r="EDM3318" s="383"/>
      <c r="EDN3318" s="383"/>
      <c r="EDO3318" s="383"/>
      <c r="EDP3318" s="383"/>
      <c r="EDQ3318" s="383"/>
      <c r="EDR3318" s="383"/>
      <c r="EDS3318" s="383"/>
      <c r="EDT3318" s="383"/>
      <c r="EDU3318" s="383"/>
      <c r="EDV3318" s="383"/>
      <c r="EDW3318" s="383"/>
      <c r="EDX3318" s="383"/>
      <c r="EDY3318" s="383"/>
      <c r="EDZ3318" s="383"/>
      <c r="EEA3318" s="383"/>
      <c r="EEB3318" s="383"/>
      <c r="EEC3318" s="383"/>
      <c r="EED3318" s="383"/>
      <c r="EEE3318" s="383"/>
      <c r="EEF3318" s="383"/>
      <c r="EEG3318" s="383"/>
      <c r="EEH3318" s="383"/>
      <c r="EEI3318" s="383"/>
      <c r="EEJ3318" s="383"/>
      <c r="EEK3318" s="383"/>
      <c r="EEL3318" s="383"/>
      <c r="EEM3318" s="383"/>
      <c r="EEN3318" s="383"/>
      <c r="EEO3318" s="383"/>
      <c r="EEP3318" s="383"/>
      <c r="EEQ3318" s="383"/>
      <c r="EER3318" s="383"/>
      <c r="EES3318" s="383"/>
      <c r="EET3318" s="383"/>
      <c r="EEU3318" s="383"/>
      <c r="EEV3318" s="383"/>
      <c r="EEW3318" s="383"/>
      <c r="EEX3318" s="383"/>
      <c r="EEY3318" s="383"/>
      <c r="EEZ3318" s="383"/>
      <c r="EFA3318" s="383"/>
      <c r="EFB3318" s="383"/>
      <c r="EFC3318" s="383"/>
      <c r="EFD3318" s="383"/>
      <c r="EFE3318" s="383"/>
      <c r="EFF3318" s="383"/>
      <c r="EFG3318" s="383"/>
      <c r="EFH3318" s="383"/>
      <c r="EFI3318" s="383"/>
      <c r="EFJ3318" s="383"/>
      <c r="EFK3318" s="383"/>
      <c r="EFL3318" s="383"/>
      <c r="EFM3318" s="383"/>
      <c r="EFN3318" s="383"/>
      <c r="EFO3318" s="383"/>
      <c r="EFP3318" s="383"/>
      <c r="EFQ3318" s="383"/>
      <c r="EFR3318" s="383"/>
      <c r="EFS3318" s="383"/>
      <c r="EFT3318" s="383"/>
      <c r="EFU3318" s="383"/>
      <c r="EFV3318" s="383"/>
      <c r="EFW3318" s="383"/>
      <c r="EFX3318" s="383"/>
      <c r="EFY3318" s="383"/>
      <c r="EFZ3318" s="383"/>
      <c r="EGA3318" s="383"/>
      <c r="EGB3318" s="383"/>
      <c r="EGC3318" s="383"/>
      <c r="EGD3318" s="383"/>
      <c r="EGE3318" s="383"/>
      <c r="EGF3318" s="383"/>
      <c r="EGG3318" s="383"/>
      <c r="EGH3318" s="383"/>
      <c r="EGI3318" s="383"/>
      <c r="EGJ3318" s="383"/>
      <c r="EGK3318" s="383"/>
      <c r="EGL3318" s="383"/>
      <c r="EGM3318" s="383"/>
      <c r="EGN3318" s="383"/>
      <c r="EGO3318" s="383"/>
      <c r="EGP3318" s="383"/>
      <c r="EGQ3318" s="383"/>
      <c r="EGR3318" s="383"/>
      <c r="EGS3318" s="383"/>
      <c r="EGT3318" s="383"/>
      <c r="EGU3318" s="383"/>
      <c r="EGV3318" s="383"/>
      <c r="EGW3318" s="383"/>
      <c r="EGX3318" s="383"/>
      <c r="EGY3318" s="383"/>
      <c r="EGZ3318" s="383"/>
      <c r="EHA3318" s="383"/>
      <c r="EHB3318" s="383"/>
      <c r="EHC3318" s="383"/>
      <c r="EHD3318" s="383"/>
      <c r="EHE3318" s="383"/>
      <c r="EHF3318" s="383"/>
      <c r="EHG3318" s="383"/>
      <c r="EHH3318" s="383"/>
      <c r="EHI3318" s="383"/>
      <c r="EHJ3318" s="383"/>
      <c r="EHK3318" s="383"/>
      <c r="EHL3318" s="383"/>
      <c r="EHM3318" s="383"/>
      <c r="EHN3318" s="383"/>
      <c r="EHO3318" s="383"/>
      <c r="EHP3318" s="383"/>
      <c r="EHQ3318" s="383"/>
      <c r="EHR3318" s="383"/>
      <c r="EHS3318" s="383"/>
      <c r="EHT3318" s="383"/>
      <c r="EHU3318" s="383"/>
      <c r="EHV3318" s="383"/>
      <c r="EHW3318" s="383"/>
      <c r="EHX3318" s="383"/>
      <c r="EHY3318" s="383"/>
      <c r="EHZ3318" s="383"/>
      <c r="EIA3318" s="383"/>
      <c r="EIB3318" s="383"/>
      <c r="EIC3318" s="383"/>
      <c r="EID3318" s="383"/>
      <c r="EIE3318" s="383"/>
      <c r="EIF3318" s="383"/>
      <c r="EIG3318" s="383"/>
      <c r="EIH3318" s="383"/>
      <c r="EII3318" s="383"/>
      <c r="EIJ3318" s="383"/>
      <c r="EIK3318" s="383"/>
      <c r="EIL3318" s="383"/>
      <c r="EIM3318" s="383"/>
      <c r="EIN3318" s="383"/>
      <c r="EIO3318" s="383"/>
      <c r="EIP3318" s="383"/>
      <c r="EIQ3318" s="383"/>
      <c r="EIR3318" s="383"/>
      <c r="EIS3318" s="383"/>
      <c r="EIT3318" s="383"/>
      <c r="EIU3318" s="383"/>
      <c r="EIV3318" s="383"/>
      <c r="EIW3318" s="383"/>
      <c r="EIX3318" s="383"/>
      <c r="EIY3318" s="383"/>
      <c r="EIZ3318" s="383"/>
      <c r="EJA3318" s="383"/>
      <c r="EJB3318" s="383"/>
      <c r="EJC3318" s="383"/>
      <c r="EJD3318" s="383"/>
      <c r="EJE3318" s="383"/>
      <c r="EJF3318" s="383"/>
      <c r="EJG3318" s="383"/>
      <c r="EJH3318" s="383"/>
      <c r="EJI3318" s="383"/>
      <c r="EJJ3318" s="383"/>
      <c r="EJK3318" s="383"/>
      <c r="EJL3318" s="383"/>
      <c r="EJM3318" s="383"/>
      <c r="EJN3318" s="383"/>
      <c r="EJO3318" s="383"/>
      <c r="EJP3318" s="383"/>
      <c r="EJQ3318" s="383"/>
      <c r="EJR3318" s="383"/>
      <c r="EJS3318" s="383"/>
      <c r="EJT3318" s="383"/>
      <c r="EJU3318" s="383"/>
      <c r="EJV3318" s="383"/>
      <c r="EJW3318" s="383"/>
      <c r="EJX3318" s="383"/>
      <c r="EJY3318" s="383"/>
      <c r="EJZ3318" s="383"/>
      <c r="EKA3318" s="383"/>
      <c r="EKB3318" s="383"/>
      <c r="EKC3318" s="383"/>
      <c r="EKD3318" s="383"/>
      <c r="EKE3318" s="383"/>
      <c r="EKF3318" s="383"/>
      <c r="EKG3318" s="383"/>
      <c r="EKH3318" s="383"/>
      <c r="EKI3318" s="383"/>
      <c r="EKJ3318" s="383"/>
      <c r="EKK3318" s="383"/>
      <c r="EKL3318" s="383"/>
      <c r="EKM3318" s="383"/>
      <c r="EKN3318" s="383"/>
      <c r="EKO3318" s="383"/>
      <c r="EKP3318" s="383"/>
      <c r="EKQ3318" s="383"/>
      <c r="EKR3318" s="383"/>
      <c r="EKS3318" s="383"/>
      <c r="EKT3318" s="383"/>
      <c r="EKU3318" s="383"/>
      <c r="EKV3318" s="383"/>
      <c r="EKW3318" s="383"/>
      <c r="EKX3318" s="383"/>
      <c r="EKY3318" s="383"/>
      <c r="EKZ3318" s="383"/>
      <c r="ELA3318" s="383"/>
      <c r="ELB3318" s="383"/>
      <c r="ELC3318" s="383"/>
      <c r="ELD3318" s="383"/>
      <c r="ELE3318" s="383"/>
      <c r="ELF3318" s="383"/>
      <c r="ELG3318" s="383"/>
      <c r="ELH3318" s="383"/>
      <c r="ELI3318" s="383"/>
      <c r="ELJ3318" s="383"/>
      <c r="ELK3318" s="383"/>
      <c r="ELL3318" s="383"/>
      <c r="ELM3318" s="383"/>
      <c r="ELN3318" s="383"/>
      <c r="ELO3318" s="383"/>
      <c r="ELP3318" s="383"/>
      <c r="ELQ3318" s="383"/>
      <c r="ELR3318" s="383"/>
      <c r="ELS3318" s="383"/>
      <c r="ELT3318" s="383"/>
      <c r="ELU3318" s="383"/>
      <c r="ELV3318" s="383"/>
      <c r="ELW3318" s="383"/>
      <c r="ELX3318" s="383"/>
      <c r="ELY3318" s="383"/>
      <c r="ELZ3318" s="383"/>
      <c r="EMA3318" s="383"/>
      <c r="EMB3318" s="383"/>
      <c r="EMC3318" s="383"/>
      <c r="EMD3318" s="383"/>
      <c r="EME3318" s="383"/>
      <c r="EMF3318" s="383"/>
      <c r="EMG3318" s="383"/>
      <c r="EMH3318" s="383"/>
      <c r="EMI3318" s="383"/>
      <c r="EMJ3318" s="383"/>
      <c r="EMK3318" s="383"/>
      <c r="EML3318" s="383"/>
      <c r="EMM3318" s="383"/>
      <c r="EMN3318" s="383"/>
      <c r="EMO3318" s="383"/>
      <c r="EMP3318" s="383"/>
      <c r="EMQ3318" s="383"/>
      <c r="EMR3318" s="383"/>
      <c r="EMS3318" s="383"/>
      <c r="EMT3318" s="383"/>
      <c r="EMU3318" s="383"/>
      <c r="EMV3318" s="383"/>
      <c r="EMW3318" s="383"/>
      <c r="EMX3318" s="383"/>
      <c r="EMY3318" s="383"/>
      <c r="EMZ3318" s="383"/>
      <c r="ENA3318" s="383"/>
      <c r="ENB3318" s="383"/>
      <c r="ENC3318" s="383"/>
      <c r="END3318" s="383"/>
      <c r="ENE3318" s="383"/>
      <c r="ENF3318" s="383"/>
      <c r="ENG3318" s="383"/>
      <c r="ENH3318" s="383"/>
      <c r="ENI3318" s="383"/>
      <c r="ENJ3318" s="383"/>
      <c r="ENK3318" s="383"/>
      <c r="ENL3318" s="383"/>
      <c r="ENM3318" s="383"/>
      <c r="ENN3318" s="383"/>
      <c r="ENO3318" s="383"/>
      <c r="ENP3318" s="383"/>
      <c r="ENQ3318" s="383"/>
      <c r="ENR3318" s="383"/>
      <c r="ENS3318" s="383"/>
      <c r="ENT3318" s="383"/>
      <c r="ENU3318" s="383"/>
      <c r="ENV3318" s="383"/>
      <c r="ENW3318" s="383"/>
      <c r="ENX3318" s="383"/>
      <c r="ENY3318" s="383"/>
      <c r="ENZ3318" s="383"/>
      <c r="EOA3318" s="383"/>
      <c r="EOB3318" s="383"/>
      <c r="EOC3318" s="383"/>
      <c r="EOD3318" s="383"/>
      <c r="EOE3318" s="383"/>
      <c r="EOF3318" s="383"/>
      <c r="EOG3318" s="383"/>
      <c r="EOH3318" s="383"/>
      <c r="EOI3318" s="383"/>
      <c r="EOJ3318" s="383"/>
      <c r="EOK3318" s="383"/>
      <c r="EOL3318" s="383"/>
      <c r="EOM3318" s="383"/>
      <c r="EON3318" s="383"/>
      <c r="EOO3318" s="383"/>
      <c r="EOP3318" s="383"/>
      <c r="EOQ3318" s="383"/>
      <c r="EOR3318" s="383"/>
      <c r="EOS3318" s="383"/>
      <c r="EOT3318" s="383"/>
      <c r="EOU3318" s="383"/>
      <c r="EOV3318" s="383"/>
      <c r="EOW3318" s="383"/>
      <c r="EOX3318" s="383"/>
      <c r="EOY3318" s="383"/>
      <c r="EOZ3318" s="383"/>
      <c r="EPA3318" s="383"/>
      <c r="EPB3318" s="383"/>
      <c r="EPC3318" s="383"/>
      <c r="EPD3318" s="383"/>
      <c r="EPE3318" s="383"/>
      <c r="EPF3318" s="383"/>
      <c r="EPG3318" s="383"/>
      <c r="EPH3318" s="383"/>
      <c r="EPI3318" s="383"/>
      <c r="EPJ3318" s="383"/>
      <c r="EPK3318" s="383"/>
      <c r="EPL3318" s="383"/>
      <c r="EPM3318" s="383"/>
      <c r="EPN3318" s="383"/>
      <c r="EPO3318" s="383"/>
      <c r="EPP3318" s="383"/>
      <c r="EPQ3318" s="383"/>
      <c r="EPR3318" s="383"/>
      <c r="EPS3318" s="383"/>
      <c r="EPT3318" s="383"/>
      <c r="EPU3318" s="383"/>
      <c r="EPV3318" s="383"/>
      <c r="EPW3318" s="383"/>
      <c r="EPX3318" s="383"/>
      <c r="EPY3318" s="383"/>
      <c r="EPZ3318" s="383"/>
      <c r="EQA3318" s="383"/>
      <c r="EQB3318" s="383"/>
      <c r="EQC3318" s="383"/>
      <c r="EQD3318" s="383"/>
      <c r="EQE3318" s="383"/>
      <c r="EQF3318" s="383"/>
      <c r="EQG3318" s="383"/>
      <c r="EQH3318" s="383"/>
      <c r="EQI3318" s="383"/>
      <c r="EQJ3318" s="383"/>
      <c r="EQK3318" s="383"/>
      <c r="EQL3318" s="383"/>
      <c r="EQM3318" s="383"/>
      <c r="EQN3318" s="383"/>
      <c r="EQO3318" s="383"/>
      <c r="EQP3318" s="383"/>
      <c r="EQQ3318" s="383"/>
      <c r="EQR3318" s="383"/>
      <c r="EQS3318" s="383"/>
      <c r="EQT3318" s="383"/>
      <c r="EQU3318" s="383"/>
      <c r="EQV3318" s="383"/>
      <c r="EQW3318" s="383"/>
      <c r="EQX3318" s="383"/>
      <c r="EQY3318" s="383"/>
      <c r="EQZ3318" s="383"/>
      <c r="ERA3318" s="383"/>
      <c r="ERB3318" s="383"/>
      <c r="ERC3318" s="383"/>
      <c r="ERD3318" s="383"/>
      <c r="ERE3318" s="383"/>
      <c r="ERF3318" s="383"/>
      <c r="ERG3318" s="383"/>
      <c r="ERH3318" s="383"/>
      <c r="ERI3318" s="383"/>
      <c r="ERJ3318" s="383"/>
      <c r="ERK3318" s="383"/>
      <c r="ERL3318" s="383"/>
      <c r="ERM3318" s="383"/>
      <c r="ERN3318" s="383"/>
      <c r="ERO3318" s="383"/>
      <c r="ERP3318" s="383"/>
      <c r="ERQ3318" s="383"/>
      <c r="ERR3318" s="383"/>
      <c r="ERS3318" s="383"/>
      <c r="ERT3318" s="383"/>
      <c r="ERU3318" s="383"/>
      <c r="ERV3318" s="383"/>
      <c r="ERW3318" s="383"/>
      <c r="ERX3318" s="383"/>
      <c r="ERY3318" s="383"/>
      <c r="ERZ3318" s="383"/>
      <c r="ESA3318" s="383"/>
      <c r="ESB3318" s="383"/>
      <c r="ESC3318" s="383"/>
      <c r="ESD3318" s="383"/>
      <c r="ESE3318" s="383"/>
      <c r="ESF3318" s="383"/>
      <c r="ESG3318" s="383"/>
      <c r="ESH3318" s="383"/>
      <c r="ESI3318" s="383"/>
      <c r="ESJ3318" s="383"/>
      <c r="ESK3318" s="383"/>
      <c r="ESL3318" s="383"/>
      <c r="ESM3318" s="383"/>
      <c r="ESN3318" s="383"/>
      <c r="ESO3318" s="383"/>
      <c r="ESP3318" s="383"/>
      <c r="ESQ3318" s="383"/>
      <c r="ESR3318" s="383"/>
      <c r="ESS3318" s="383"/>
      <c r="EST3318" s="383"/>
      <c r="ESU3318" s="383"/>
      <c r="ESV3318" s="383"/>
      <c r="ESW3318" s="383"/>
      <c r="ESX3318" s="383"/>
      <c r="ESY3318" s="383"/>
      <c r="ESZ3318" s="383"/>
      <c r="ETA3318" s="383"/>
      <c r="ETB3318" s="383"/>
      <c r="ETC3318" s="383"/>
      <c r="ETD3318" s="383"/>
      <c r="ETE3318" s="383"/>
      <c r="ETF3318" s="383"/>
      <c r="ETG3318" s="383"/>
      <c r="ETH3318" s="383"/>
      <c r="ETI3318" s="383"/>
      <c r="ETJ3318" s="383"/>
      <c r="ETK3318" s="383"/>
      <c r="ETL3318" s="383"/>
      <c r="ETM3318" s="383"/>
      <c r="ETN3318" s="383"/>
      <c r="ETO3318" s="383"/>
      <c r="ETP3318" s="383"/>
      <c r="ETQ3318" s="383"/>
      <c r="ETR3318" s="383"/>
      <c r="ETS3318" s="383"/>
      <c r="ETT3318" s="383"/>
      <c r="ETU3318" s="383"/>
      <c r="ETV3318" s="383"/>
      <c r="ETW3318" s="383"/>
      <c r="ETX3318" s="383"/>
      <c r="ETY3318" s="383"/>
      <c r="ETZ3318" s="383"/>
      <c r="EUA3318" s="383"/>
      <c r="EUB3318" s="383"/>
      <c r="EUC3318" s="383"/>
      <c r="EUD3318" s="383"/>
      <c r="EUE3318" s="383"/>
      <c r="EUF3318" s="383"/>
      <c r="EUG3318" s="383"/>
      <c r="EUH3318" s="383"/>
      <c r="EUI3318" s="383"/>
      <c r="EUJ3318" s="383"/>
      <c r="EUK3318" s="383"/>
      <c r="EUL3318" s="383"/>
      <c r="EUM3318" s="383"/>
      <c r="EUN3318" s="383"/>
      <c r="EUO3318" s="383"/>
      <c r="EUP3318" s="383"/>
      <c r="EUQ3318" s="383"/>
      <c r="EUR3318" s="383"/>
      <c r="EUS3318" s="383"/>
      <c r="EUT3318" s="383"/>
      <c r="EUU3318" s="383"/>
      <c r="EUV3318" s="383"/>
      <c r="EUW3318" s="383"/>
      <c r="EUX3318" s="383"/>
      <c r="EUY3318" s="383"/>
      <c r="EUZ3318" s="383"/>
      <c r="EVA3318" s="383"/>
      <c r="EVB3318" s="383"/>
      <c r="EVC3318" s="383"/>
      <c r="EVD3318" s="383"/>
      <c r="EVE3318" s="383"/>
      <c r="EVF3318" s="383"/>
      <c r="EVG3318" s="383"/>
      <c r="EVH3318" s="383"/>
      <c r="EVI3318" s="383"/>
      <c r="EVJ3318" s="383"/>
      <c r="EVK3318" s="383"/>
      <c r="EVL3318" s="383"/>
      <c r="EVM3318" s="383"/>
      <c r="EVN3318" s="383"/>
      <c r="EVO3318" s="383"/>
      <c r="EVP3318" s="383"/>
      <c r="EVQ3318" s="383"/>
      <c r="EVR3318" s="383"/>
      <c r="EVS3318" s="383"/>
      <c r="EVT3318" s="383"/>
      <c r="EVU3318" s="383"/>
      <c r="EVV3318" s="383"/>
      <c r="EVW3318" s="383"/>
      <c r="EVX3318" s="383"/>
      <c r="EVY3318" s="383"/>
      <c r="EVZ3318" s="383"/>
      <c r="EWA3318" s="383"/>
      <c r="EWB3318" s="383"/>
      <c r="EWC3318" s="383"/>
      <c r="EWD3318" s="383"/>
      <c r="EWE3318" s="383"/>
      <c r="EWF3318" s="383"/>
      <c r="EWG3318" s="383"/>
      <c r="EWH3318" s="383"/>
      <c r="EWI3318" s="383"/>
      <c r="EWJ3318" s="383"/>
      <c r="EWK3318" s="383"/>
      <c r="EWL3318" s="383"/>
      <c r="EWM3318" s="383"/>
      <c r="EWN3318" s="383"/>
      <c r="EWO3318" s="383"/>
      <c r="EWP3318" s="383"/>
      <c r="EWQ3318" s="383"/>
      <c r="EWR3318" s="383"/>
      <c r="EWS3318" s="383"/>
      <c r="EWT3318" s="383"/>
      <c r="EWU3318" s="383"/>
      <c r="EWV3318" s="383"/>
      <c r="EWW3318" s="383"/>
      <c r="EWX3318" s="383"/>
      <c r="EWY3318" s="383"/>
      <c r="EWZ3318" s="383"/>
      <c r="EXA3318" s="383"/>
      <c r="EXB3318" s="383"/>
      <c r="EXC3318" s="383"/>
      <c r="EXD3318" s="383"/>
      <c r="EXE3318" s="383"/>
      <c r="EXF3318" s="383"/>
      <c r="EXG3318" s="383"/>
      <c r="EXH3318" s="383"/>
      <c r="EXI3318" s="383"/>
      <c r="EXJ3318" s="383"/>
      <c r="EXK3318" s="383"/>
      <c r="EXL3318" s="383"/>
      <c r="EXM3318" s="383"/>
      <c r="EXN3318" s="383"/>
      <c r="EXO3318" s="383"/>
      <c r="EXP3318" s="383"/>
      <c r="EXQ3318" s="383"/>
      <c r="EXR3318" s="383"/>
      <c r="EXS3318" s="383"/>
      <c r="EXT3318" s="383"/>
      <c r="EXU3318" s="383"/>
      <c r="EXV3318" s="383"/>
      <c r="EXW3318" s="383"/>
      <c r="EXX3318" s="383"/>
      <c r="EXY3318" s="383"/>
      <c r="EXZ3318" s="383"/>
      <c r="EYA3318" s="383"/>
      <c r="EYB3318" s="383"/>
      <c r="EYC3318" s="383"/>
      <c r="EYD3318" s="383"/>
      <c r="EYE3318" s="383"/>
      <c r="EYF3318" s="383"/>
      <c r="EYG3318" s="383"/>
      <c r="EYH3318" s="383"/>
      <c r="EYI3318" s="383"/>
      <c r="EYJ3318" s="383"/>
      <c r="EYK3318" s="383"/>
      <c r="EYL3318" s="383"/>
      <c r="EYM3318" s="383"/>
      <c r="EYN3318" s="383"/>
      <c r="EYO3318" s="383"/>
      <c r="EYP3318" s="383"/>
      <c r="EYQ3318" s="383"/>
      <c r="EYR3318" s="383"/>
      <c r="EYS3318" s="383"/>
      <c r="EYT3318" s="383"/>
      <c r="EYU3318" s="383"/>
      <c r="EYV3318" s="383"/>
      <c r="EYW3318" s="383"/>
      <c r="EYX3318" s="383"/>
      <c r="EYY3318" s="383"/>
      <c r="EYZ3318" s="383"/>
      <c r="EZA3318" s="383"/>
      <c r="EZB3318" s="383"/>
      <c r="EZC3318" s="383"/>
      <c r="EZD3318" s="383"/>
      <c r="EZE3318" s="383"/>
      <c r="EZF3318" s="383"/>
      <c r="EZG3318" s="383"/>
      <c r="EZH3318" s="383"/>
      <c r="EZI3318" s="383"/>
      <c r="EZJ3318" s="383"/>
      <c r="EZK3318" s="383"/>
      <c r="EZL3318" s="383"/>
      <c r="EZM3318" s="383"/>
      <c r="EZN3318" s="383"/>
      <c r="EZO3318" s="383"/>
      <c r="EZP3318" s="383"/>
      <c r="EZQ3318" s="383"/>
      <c r="EZR3318" s="383"/>
      <c r="EZS3318" s="383"/>
      <c r="EZT3318" s="383"/>
      <c r="EZU3318" s="383"/>
      <c r="EZV3318" s="383"/>
      <c r="EZW3318" s="383"/>
      <c r="EZX3318" s="383"/>
      <c r="EZY3318" s="383"/>
      <c r="EZZ3318" s="383"/>
      <c r="FAA3318" s="383"/>
      <c r="FAB3318" s="383"/>
      <c r="FAC3318" s="383"/>
      <c r="FAD3318" s="383"/>
      <c r="FAE3318" s="383"/>
      <c r="FAF3318" s="383"/>
      <c r="FAG3318" s="383"/>
      <c r="FAH3318" s="383"/>
      <c r="FAI3318" s="383"/>
      <c r="FAJ3318" s="383"/>
      <c r="FAK3318" s="383"/>
      <c r="FAL3318" s="383"/>
      <c r="FAM3318" s="383"/>
      <c r="FAN3318" s="383"/>
      <c r="FAO3318" s="383"/>
      <c r="FAP3318" s="383"/>
      <c r="FAQ3318" s="383"/>
      <c r="FAR3318" s="383"/>
      <c r="FAS3318" s="383"/>
      <c r="FAT3318" s="383"/>
      <c r="FAU3318" s="383"/>
      <c r="FAV3318" s="383"/>
      <c r="FAW3318" s="383"/>
      <c r="FAX3318" s="383"/>
      <c r="FAY3318" s="383"/>
      <c r="FAZ3318" s="383"/>
      <c r="FBA3318" s="383"/>
      <c r="FBB3318" s="383"/>
      <c r="FBC3318" s="383"/>
      <c r="FBD3318" s="383"/>
      <c r="FBE3318" s="383"/>
      <c r="FBF3318" s="383"/>
      <c r="FBG3318" s="383"/>
      <c r="FBH3318" s="383"/>
      <c r="FBI3318" s="383"/>
      <c r="FBJ3318" s="383"/>
      <c r="FBK3318" s="383"/>
      <c r="FBL3318" s="383"/>
      <c r="FBM3318" s="383"/>
      <c r="FBN3318" s="383"/>
      <c r="FBO3318" s="383"/>
      <c r="FBP3318" s="383"/>
      <c r="FBQ3318" s="383"/>
      <c r="FBR3318" s="383"/>
      <c r="FBS3318" s="383"/>
      <c r="FBT3318" s="383"/>
      <c r="FBU3318" s="383"/>
      <c r="FBV3318" s="383"/>
      <c r="FBW3318" s="383"/>
      <c r="FBX3318" s="383"/>
      <c r="FBY3318" s="383"/>
      <c r="FBZ3318" s="383"/>
      <c r="FCA3318" s="383"/>
      <c r="FCB3318" s="383"/>
      <c r="FCC3318" s="383"/>
      <c r="FCD3318" s="383"/>
      <c r="FCE3318" s="383"/>
      <c r="FCF3318" s="383"/>
      <c r="FCG3318" s="383"/>
      <c r="FCH3318" s="383"/>
      <c r="FCI3318" s="383"/>
      <c r="FCJ3318" s="383"/>
      <c r="FCK3318" s="383"/>
      <c r="FCL3318" s="383"/>
      <c r="FCM3318" s="383"/>
      <c r="FCN3318" s="383"/>
      <c r="FCO3318" s="383"/>
      <c r="FCP3318" s="383"/>
      <c r="FCQ3318" s="383"/>
      <c r="FCR3318" s="383"/>
      <c r="FCS3318" s="383"/>
      <c r="FCT3318" s="383"/>
      <c r="FCU3318" s="383"/>
      <c r="FCV3318" s="383"/>
      <c r="FCW3318" s="383"/>
      <c r="FCX3318" s="383"/>
      <c r="FCY3318" s="383"/>
      <c r="FCZ3318" s="383"/>
      <c r="FDA3318" s="383"/>
      <c r="FDB3318" s="383"/>
      <c r="FDC3318" s="383"/>
      <c r="FDD3318" s="383"/>
      <c r="FDE3318" s="383"/>
      <c r="FDF3318" s="383"/>
      <c r="FDG3318" s="383"/>
      <c r="FDH3318" s="383"/>
      <c r="FDI3318" s="383"/>
      <c r="FDJ3318" s="383"/>
      <c r="FDK3318" s="383"/>
      <c r="FDL3318" s="383"/>
      <c r="FDM3318" s="383"/>
      <c r="FDN3318" s="383"/>
      <c r="FDO3318" s="383"/>
      <c r="FDP3318" s="383"/>
      <c r="FDQ3318" s="383"/>
      <c r="FDR3318" s="383"/>
      <c r="FDS3318" s="383"/>
      <c r="FDT3318" s="383"/>
      <c r="FDU3318" s="383"/>
      <c r="FDV3318" s="383"/>
      <c r="FDW3318" s="383"/>
      <c r="FDX3318" s="383"/>
      <c r="FDY3318" s="383"/>
      <c r="FDZ3318" s="383"/>
      <c r="FEA3318" s="383"/>
      <c r="FEB3318" s="383"/>
      <c r="FEC3318" s="383"/>
      <c r="FED3318" s="383"/>
      <c r="FEE3318" s="383"/>
      <c r="FEF3318" s="383"/>
      <c r="FEG3318" s="383"/>
      <c r="FEH3318" s="383"/>
      <c r="FEI3318" s="383"/>
      <c r="FEJ3318" s="383"/>
      <c r="FEK3318" s="383"/>
      <c r="FEL3318" s="383"/>
      <c r="FEM3318" s="383"/>
      <c r="FEN3318" s="383"/>
      <c r="FEO3318" s="383"/>
      <c r="FEP3318" s="383"/>
      <c r="FEQ3318" s="383"/>
      <c r="FER3318" s="383"/>
      <c r="FES3318" s="383"/>
      <c r="FET3318" s="383"/>
      <c r="FEU3318" s="383"/>
      <c r="FEV3318" s="383"/>
      <c r="FEW3318" s="383"/>
      <c r="FEX3318" s="383"/>
      <c r="FEY3318" s="383"/>
      <c r="FEZ3318" s="383"/>
      <c r="FFA3318" s="383"/>
      <c r="FFB3318" s="383"/>
      <c r="FFC3318" s="383"/>
      <c r="FFD3318" s="383"/>
      <c r="FFE3318" s="383"/>
      <c r="FFF3318" s="383"/>
      <c r="FFG3318" s="383"/>
      <c r="FFH3318" s="383"/>
      <c r="FFI3318" s="383"/>
      <c r="FFJ3318" s="383"/>
      <c r="FFK3318" s="383"/>
      <c r="FFL3318" s="383"/>
      <c r="FFM3318" s="383"/>
      <c r="FFN3318" s="383"/>
      <c r="FFO3318" s="383"/>
      <c r="FFP3318" s="383"/>
      <c r="FFQ3318" s="383"/>
      <c r="FFR3318" s="383"/>
      <c r="FFS3318" s="383"/>
      <c r="FFT3318" s="383"/>
      <c r="FFU3318" s="383"/>
      <c r="FFV3318" s="383"/>
      <c r="FFW3318" s="383"/>
      <c r="FFX3318" s="383"/>
      <c r="FFY3318" s="383"/>
      <c r="FFZ3318" s="383"/>
      <c r="FGA3318" s="383"/>
      <c r="FGB3318" s="383"/>
      <c r="FGC3318" s="383"/>
      <c r="FGD3318" s="383"/>
      <c r="FGE3318" s="383"/>
      <c r="FGF3318" s="383"/>
      <c r="FGG3318" s="383"/>
      <c r="FGH3318" s="383"/>
      <c r="FGI3318" s="383"/>
      <c r="FGJ3318" s="383"/>
      <c r="FGK3318" s="383"/>
      <c r="FGL3318" s="383"/>
      <c r="FGM3318" s="383"/>
      <c r="FGN3318" s="383"/>
      <c r="FGO3318" s="383"/>
      <c r="FGP3318" s="383"/>
      <c r="FGQ3318" s="383"/>
      <c r="FGR3318" s="383"/>
      <c r="FGS3318" s="383"/>
      <c r="FGT3318" s="383"/>
      <c r="FGU3318" s="383"/>
      <c r="FGV3318" s="383"/>
      <c r="FGW3318" s="383"/>
      <c r="FGX3318" s="383"/>
      <c r="FGY3318" s="383"/>
      <c r="FGZ3318" s="383"/>
      <c r="FHA3318" s="383"/>
      <c r="FHB3318" s="383"/>
      <c r="FHC3318" s="383"/>
      <c r="FHD3318" s="383"/>
      <c r="FHE3318" s="383"/>
      <c r="FHF3318" s="383"/>
      <c r="FHG3318" s="383"/>
      <c r="FHH3318" s="383"/>
      <c r="FHI3318" s="383"/>
      <c r="FHJ3318" s="383"/>
      <c r="FHK3318" s="383"/>
      <c r="FHL3318" s="383"/>
      <c r="FHM3318" s="383"/>
      <c r="FHN3318" s="383"/>
      <c r="FHO3318" s="383"/>
      <c r="FHP3318" s="383"/>
      <c r="FHQ3318" s="383"/>
      <c r="FHR3318" s="383"/>
      <c r="FHS3318" s="383"/>
      <c r="FHT3318" s="383"/>
      <c r="FHU3318" s="383"/>
      <c r="FHV3318" s="383"/>
      <c r="FHW3318" s="383"/>
      <c r="FHX3318" s="383"/>
      <c r="FHY3318" s="383"/>
      <c r="FHZ3318" s="383"/>
      <c r="FIA3318" s="383"/>
      <c r="FIB3318" s="383"/>
      <c r="FIC3318" s="383"/>
      <c r="FID3318" s="383"/>
      <c r="FIE3318" s="383"/>
      <c r="FIF3318" s="383"/>
      <c r="FIG3318" s="383"/>
      <c r="FIH3318" s="383"/>
      <c r="FII3318" s="383"/>
      <c r="FIJ3318" s="383"/>
      <c r="FIK3318" s="383"/>
      <c r="FIL3318" s="383"/>
      <c r="FIM3318" s="383"/>
      <c r="FIN3318" s="383"/>
      <c r="FIO3318" s="383"/>
      <c r="FIP3318" s="383"/>
      <c r="FIQ3318" s="383"/>
      <c r="FIR3318" s="383"/>
      <c r="FIS3318" s="383"/>
      <c r="FIT3318" s="383"/>
      <c r="FIU3318" s="383"/>
      <c r="FIV3318" s="383"/>
      <c r="FIW3318" s="383"/>
      <c r="FIX3318" s="383"/>
      <c r="FIY3318" s="383"/>
      <c r="FIZ3318" s="383"/>
      <c r="FJA3318" s="383"/>
      <c r="FJB3318" s="383"/>
      <c r="FJC3318" s="383"/>
      <c r="FJD3318" s="383"/>
      <c r="FJE3318" s="383"/>
      <c r="FJF3318" s="383"/>
      <c r="FJG3318" s="383"/>
      <c r="FJH3318" s="383"/>
      <c r="FJI3318" s="383"/>
      <c r="FJJ3318" s="383"/>
      <c r="FJK3318" s="383"/>
      <c r="FJL3318" s="383"/>
      <c r="FJM3318" s="383"/>
      <c r="FJN3318" s="383"/>
      <c r="FJO3318" s="383"/>
      <c r="FJP3318" s="383"/>
      <c r="FJQ3318" s="383"/>
      <c r="FJR3318" s="383"/>
      <c r="FJS3318" s="383"/>
      <c r="FJT3318" s="383"/>
      <c r="FJU3318" s="383"/>
      <c r="FJV3318" s="383"/>
      <c r="FJW3318" s="383"/>
      <c r="FJX3318" s="383"/>
      <c r="FJY3318" s="383"/>
      <c r="FJZ3318" s="383"/>
      <c r="FKA3318" s="383"/>
      <c r="FKB3318" s="383"/>
      <c r="FKC3318" s="383"/>
      <c r="FKD3318" s="383"/>
      <c r="FKE3318" s="383"/>
      <c r="FKF3318" s="383"/>
      <c r="FKG3318" s="383"/>
      <c r="FKH3318" s="383"/>
      <c r="FKI3318" s="383"/>
      <c r="FKJ3318" s="383"/>
      <c r="FKK3318" s="383"/>
      <c r="FKL3318" s="383"/>
      <c r="FKM3318" s="383"/>
      <c r="FKN3318" s="383"/>
      <c r="FKO3318" s="383"/>
      <c r="FKP3318" s="383"/>
      <c r="FKQ3318" s="383"/>
      <c r="FKR3318" s="383"/>
      <c r="FKS3318" s="383"/>
      <c r="FKT3318" s="383"/>
      <c r="FKU3318" s="383"/>
      <c r="FKV3318" s="383"/>
      <c r="FKW3318" s="383"/>
      <c r="FKX3318" s="383"/>
      <c r="FKY3318" s="383"/>
      <c r="FKZ3318" s="383"/>
      <c r="FLA3318" s="383"/>
      <c r="FLB3318" s="383"/>
      <c r="FLC3318" s="383"/>
      <c r="FLD3318" s="383"/>
      <c r="FLE3318" s="383"/>
      <c r="FLF3318" s="383"/>
      <c r="FLG3318" s="383"/>
      <c r="FLH3318" s="383"/>
      <c r="FLI3318" s="383"/>
      <c r="FLJ3318" s="383"/>
      <c r="FLK3318" s="383"/>
      <c r="FLL3318" s="383"/>
      <c r="FLM3318" s="383"/>
      <c r="FLN3318" s="383"/>
      <c r="FLO3318" s="383"/>
      <c r="FLP3318" s="383"/>
      <c r="FLQ3318" s="383"/>
      <c r="FLR3318" s="383"/>
      <c r="FLS3318" s="383"/>
      <c r="FLT3318" s="383"/>
      <c r="FLU3318" s="383"/>
      <c r="FLV3318" s="383"/>
      <c r="FLW3318" s="383"/>
      <c r="FLX3318" s="383"/>
      <c r="FLY3318" s="383"/>
      <c r="FLZ3318" s="383"/>
      <c r="FMA3318" s="383"/>
      <c r="FMB3318" s="383"/>
      <c r="FMC3318" s="383"/>
      <c r="FMD3318" s="383"/>
      <c r="FME3318" s="383"/>
      <c r="FMF3318" s="383"/>
      <c r="FMG3318" s="383"/>
      <c r="FMH3318" s="383"/>
      <c r="FMI3318" s="383"/>
      <c r="FMJ3318" s="383"/>
      <c r="FMK3318" s="383"/>
      <c r="FML3318" s="383"/>
      <c r="FMM3318" s="383"/>
      <c r="FMN3318" s="383"/>
      <c r="FMO3318" s="383"/>
      <c r="FMP3318" s="383"/>
      <c r="FMQ3318" s="383"/>
      <c r="FMR3318" s="383"/>
      <c r="FMS3318" s="383"/>
      <c r="FMT3318" s="383"/>
      <c r="FMU3318" s="383"/>
      <c r="FMV3318" s="383"/>
      <c r="FMW3318" s="383"/>
      <c r="FMX3318" s="383"/>
      <c r="FMY3318" s="383"/>
      <c r="FMZ3318" s="383"/>
      <c r="FNA3318" s="383"/>
      <c r="FNB3318" s="383"/>
      <c r="FNC3318" s="383"/>
      <c r="FND3318" s="383"/>
      <c r="FNE3318" s="383"/>
      <c r="FNF3318" s="383"/>
      <c r="FNG3318" s="383"/>
      <c r="FNH3318" s="383"/>
      <c r="FNI3318" s="383"/>
      <c r="FNJ3318" s="383"/>
      <c r="FNK3318" s="383"/>
      <c r="FNL3318" s="383"/>
      <c r="FNM3318" s="383"/>
      <c r="FNN3318" s="383"/>
      <c r="FNO3318" s="383"/>
      <c r="FNP3318" s="383"/>
      <c r="FNQ3318" s="383"/>
      <c r="FNR3318" s="383"/>
      <c r="FNS3318" s="383"/>
      <c r="FNT3318" s="383"/>
      <c r="FNU3318" s="383"/>
      <c r="FNV3318" s="383"/>
      <c r="FNW3318" s="383"/>
      <c r="FNX3318" s="383"/>
      <c r="FNY3318" s="383"/>
      <c r="FNZ3318" s="383"/>
      <c r="FOA3318" s="383"/>
      <c r="FOB3318" s="383"/>
      <c r="FOC3318" s="383"/>
      <c r="FOD3318" s="383"/>
      <c r="FOE3318" s="383"/>
      <c r="FOF3318" s="383"/>
      <c r="FOG3318" s="383"/>
      <c r="FOH3318" s="383"/>
      <c r="FOI3318" s="383"/>
      <c r="FOJ3318" s="383"/>
      <c r="FOK3318" s="383"/>
      <c r="FOL3318" s="383"/>
      <c r="FOM3318" s="383"/>
      <c r="FON3318" s="383"/>
      <c r="FOO3318" s="383"/>
      <c r="FOP3318" s="383"/>
      <c r="FOQ3318" s="383"/>
      <c r="FOR3318" s="383"/>
      <c r="FOS3318" s="383"/>
      <c r="FOT3318" s="383"/>
      <c r="FOU3318" s="383"/>
      <c r="FOV3318" s="383"/>
      <c r="FOW3318" s="383"/>
      <c r="FOX3318" s="383"/>
      <c r="FOY3318" s="383"/>
      <c r="FOZ3318" s="383"/>
      <c r="FPA3318" s="383"/>
      <c r="FPB3318" s="383"/>
      <c r="FPC3318" s="383"/>
      <c r="FPD3318" s="383"/>
      <c r="FPE3318" s="383"/>
      <c r="FPF3318" s="383"/>
      <c r="FPG3318" s="383"/>
      <c r="FPH3318" s="383"/>
      <c r="FPI3318" s="383"/>
      <c r="FPJ3318" s="383"/>
      <c r="FPK3318" s="383"/>
      <c r="FPL3318" s="383"/>
      <c r="FPM3318" s="383"/>
      <c r="FPN3318" s="383"/>
      <c r="FPO3318" s="383"/>
      <c r="FPP3318" s="383"/>
      <c r="FPQ3318" s="383"/>
      <c r="FPR3318" s="383"/>
      <c r="FPS3318" s="383"/>
      <c r="FPT3318" s="383"/>
      <c r="FPU3318" s="383"/>
      <c r="FPV3318" s="383"/>
      <c r="FPW3318" s="383"/>
      <c r="FPX3318" s="383"/>
      <c r="FPY3318" s="383"/>
      <c r="FPZ3318" s="383"/>
      <c r="FQA3318" s="383"/>
      <c r="FQB3318" s="383"/>
      <c r="FQC3318" s="383"/>
      <c r="FQD3318" s="383"/>
      <c r="FQE3318" s="383"/>
      <c r="FQF3318" s="383"/>
      <c r="FQG3318" s="383"/>
      <c r="FQH3318" s="383"/>
      <c r="FQI3318" s="383"/>
      <c r="FQJ3318" s="383"/>
      <c r="FQK3318" s="383"/>
      <c r="FQL3318" s="383"/>
      <c r="FQM3318" s="383"/>
      <c r="FQN3318" s="383"/>
      <c r="FQO3318" s="383"/>
      <c r="FQP3318" s="383"/>
      <c r="FQQ3318" s="383"/>
      <c r="FQR3318" s="383"/>
      <c r="FQS3318" s="383"/>
      <c r="FQT3318" s="383"/>
      <c r="FQU3318" s="383"/>
      <c r="FQV3318" s="383"/>
      <c r="FQW3318" s="383"/>
      <c r="FQX3318" s="383"/>
      <c r="FQY3318" s="383"/>
      <c r="FQZ3318" s="383"/>
      <c r="FRA3318" s="383"/>
      <c r="FRB3318" s="383"/>
      <c r="FRC3318" s="383"/>
      <c r="FRD3318" s="383"/>
      <c r="FRE3318" s="383"/>
      <c r="FRF3318" s="383"/>
      <c r="FRG3318" s="383"/>
      <c r="FRH3318" s="383"/>
      <c r="FRI3318" s="383"/>
      <c r="FRJ3318" s="383"/>
      <c r="FRK3318" s="383"/>
      <c r="FRL3318" s="383"/>
      <c r="FRM3318" s="383"/>
      <c r="FRN3318" s="383"/>
      <c r="FRO3318" s="383"/>
      <c r="FRP3318" s="383"/>
      <c r="FRQ3318" s="383"/>
      <c r="FRR3318" s="383"/>
      <c r="FRS3318" s="383"/>
      <c r="FRT3318" s="383"/>
      <c r="FRU3318" s="383"/>
      <c r="FRV3318" s="383"/>
      <c r="FRW3318" s="383"/>
      <c r="FRX3318" s="383"/>
      <c r="FRY3318" s="383"/>
      <c r="FRZ3318" s="383"/>
      <c r="FSA3318" s="383"/>
      <c r="FSB3318" s="383"/>
      <c r="FSC3318" s="383"/>
      <c r="FSD3318" s="383"/>
      <c r="FSE3318" s="383"/>
      <c r="FSF3318" s="383"/>
      <c r="FSG3318" s="383"/>
      <c r="FSH3318" s="383"/>
      <c r="FSI3318" s="383"/>
      <c r="FSJ3318" s="383"/>
      <c r="FSK3318" s="383"/>
      <c r="FSL3318" s="383"/>
      <c r="FSM3318" s="383"/>
      <c r="FSN3318" s="383"/>
      <c r="FSO3318" s="383"/>
      <c r="FSP3318" s="383"/>
      <c r="FSQ3318" s="383"/>
      <c r="FSR3318" s="383"/>
      <c r="FSS3318" s="383"/>
      <c r="FST3318" s="383"/>
      <c r="FSU3318" s="383"/>
      <c r="FSV3318" s="383"/>
      <c r="FSW3318" s="383"/>
      <c r="FSX3318" s="383"/>
      <c r="FSY3318" s="383"/>
      <c r="FSZ3318" s="383"/>
      <c r="FTA3318" s="383"/>
      <c r="FTB3318" s="383"/>
      <c r="FTC3318" s="383"/>
      <c r="FTD3318" s="383"/>
      <c r="FTE3318" s="383"/>
      <c r="FTF3318" s="383"/>
      <c r="FTG3318" s="383"/>
      <c r="FTH3318" s="383"/>
      <c r="FTI3318" s="383"/>
      <c r="FTJ3318" s="383"/>
      <c r="FTK3318" s="383"/>
      <c r="FTL3318" s="383"/>
      <c r="FTM3318" s="383"/>
      <c r="FTN3318" s="383"/>
      <c r="FTO3318" s="383"/>
      <c r="FTP3318" s="383"/>
      <c r="FTQ3318" s="383"/>
      <c r="FTR3318" s="383"/>
      <c r="FTS3318" s="383"/>
      <c r="FTT3318" s="383"/>
      <c r="FTU3318" s="383"/>
      <c r="FTV3318" s="383"/>
      <c r="FTW3318" s="383"/>
      <c r="FTX3318" s="383"/>
      <c r="FTY3318" s="383"/>
      <c r="FTZ3318" s="383"/>
      <c r="FUA3318" s="383"/>
      <c r="FUB3318" s="383"/>
      <c r="FUC3318" s="383"/>
      <c r="FUD3318" s="383"/>
      <c r="FUE3318" s="383"/>
      <c r="FUF3318" s="383"/>
      <c r="FUG3318" s="383"/>
      <c r="FUH3318" s="383"/>
      <c r="FUI3318" s="383"/>
      <c r="FUJ3318" s="383"/>
      <c r="FUK3318" s="383"/>
      <c r="FUL3318" s="383"/>
      <c r="FUM3318" s="383"/>
      <c r="FUN3318" s="383"/>
      <c r="FUO3318" s="383"/>
      <c r="FUP3318" s="383"/>
      <c r="FUQ3318" s="383"/>
      <c r="FUR3318" s="383"/>
      <c r="FUS3318" s="383"/>
      <c r="FUT3318" s="383"/>
      <c r="FUU3318" s="383"/>
      <c r="FUV3318" s="383"/>
      <c r="FUW3318" s="383"/>
      <c r="FUX3318" s="383"/>
      <c r="FUY3318" s="383"/>
      <c r="FUZ3318" s="383"/>
      <c r="FVA3318" s="383"/>
      <c r="FVB3318" s="383"/>
      <c r="FVC3318" s="383"/>
      <c r="FVD3318" s="383"/>
      <c r="FVE3318" s="383"/>
      <c r="FVF3318" s="383"/>
      <c r="FVG3318" s="383"/>
      <c r="FVH3318" s="383"/>
      <c r="FVI3318" s="383"/>
      <c r="FVJ3318" s="383"/>
      <c r="FVK3318" s="383"/>
      <c r="FVL3318" s="383"/>
      <c r="FVM3318" s="383"/>
      <c r="FVN3318" s="383"/>
      <c r="FVO3318" s="383"/>
      <c r="FVP3318" s="383"/>
      <c r="FVQ3318" s="383"/>
      <c r="FVR3318" s="383"/>
      <c r="FVS3318" s="383"/>
      <c r="FVT3318" s="383"/>
      <c r="FVU3318" s="383"/>
      <c r="FVV3318" s="383"/>
      <c r="FVW3318" s="383"/>
      <c r="FVX3318" s="383"/>
      <c r="FVY3318" s="383"/>
      <c r="FVZ3318" s="383"/>
      <c r="FWA3318" s="383"/>
      <c r="FWB3318" s="383"/>
      <c r="FWC3318" s="383"/>
      <c r="FWD3318" s="383"/>
      <c r="FWE3318" s="383"/>
      <c r="FWF3318" s="383"/>
      <c r="FWG3318" s="383"/>
      <c r="FWH3318" s="383"/>
      <c r="FWI3318" s="383"/>
      <c r="FWJ3318" s="383"/>
      <c r="FWK3318" s="383"/>
      <c r="FWL3318" s="383"/>
      <c r="FWM3318" s="383"/>
      <c r="FWN3318" s="383"/>
      <c r="FWO3318" s="383"/>
      <c r="FWP3318" s="383"/>
      <c r="FWQ3318" s="383"/>
      <c r="FWR3318" s="383"/>
      <c r="FWS3318" s="383"/>
      <c r="FWT3318" s="383"/>
      <c r="FWU3318" s="383"/>
      <c r="FWV3318" s="383"/>
      <c r="FWW3318" s="383"/>
      <c r="FWX3318" s="383"/>
      <c r="FWY3318" s="383"/>
      <c r="FWZ3318" s="383"/>
      <c r="FXA3318" s="383"/>
      <c r="FXB3318" s="383"/>
      <c r="FXC3318" s="383"/>
      <c r="FXD3318" s="383"/>
      <c r="FXE3318" s="383"/>
      <c r="FXF3318" s="383"/>
      <c r="FXG3318" s="383"/>
      <c r="FXH3318" s="383"/>
      <c r="FXI3318" s="383"/>
      <c r="FXJ3318" s="383"/>
      <c r="FXK3318" s="383"/>
      <c r="FXL3318" s="383"/>
      <c r="FXM3318" s="383"/>
      <c r="FXN3318" s="383"/>
      <c r="FXO3318" s="383"/>
      <c r="FXP3318" s="383"/>
      <c r="FXQ3318" s="383"/>
      <c r="FXR3318" s="383"/>
      <c r="FXS3318" s="383"/>
      <c r="FXT3318" s="383"/>
      <c r="FXU3318" s="383"/>
      <c r="FXV3318" s="383"/>
      <c r="FXW3318" s="383"/>
      <c r="FXX3318" s="383"/>
      <c r="FXY3318" s="383"/>
      <c r="FXZ3318" s="383"/>
      <c r="FYA3318" s="383"/>
      <c r="FYB3318" s="383"/>
      <c r="FYC3318" s="383"/>
      <c r="FYD3318" s="383"/>
      <c r="FYE3318" s="383"/>
      <c r="FYF3318" s="383"/>
      <c r="FYG3318" s="383"/>
      <c r="FYH3318" s="383"/>
      <c r="FYI3318" s="383"/>
      <c r="FYJ3318" s="383"/>
      <c r="FYK3318" s="383"/>
      <c r="FYL3318" s="383"/>
      <c r="FYM3318" s="383"/>
      <c r="FYN3318" s="383"/>
      <c r="FYO3318" s="383"/>
      <c r="FYP3318" s="383"/>
      <c r="FYQ3318" s="383"/>
      <c r="FYR3318" s="383"/>
      <c r="FYS3318" s="383"/>
      <c r="FYT3318" s="383"/>
      <c r="FYU3318" s="383"/>
      <c r="FYV3318" s="383"/>
      <c r="FYW3318" s="383"/>
      <c r="FYX3318" s="383"/>
      <c r="FYY3318" s="383"/>
      <c r="FYZ3318" s="383"/>
      <c r="FZA3318" s="383"/>
      <c r="FZB3318" s="383"/>
      <c r="FZC3318" s="383"/>
      <c r="FZD3318" s="383"/>
      <c r="FZE3318" s="383"/>
      <c r="FZF3318" s="383"/>
      <c r="FZG3318" s="383"/>
      <c r="FZH3318" s="383"/>
      <c r="FZI3318" s="383"/>
      <c r="FZJ3318" s="383"/>
      <c r="FZK3318" s="383"/>
      <c r="FZL3318" s="383"/>
      <c r="FZM3318" s="383"/>
      <c r="FZN3318" s="383"/>
      <c r="FZO3318" s="383"/>
      <c r="FZP3318" s="383"/>
      <c r="FZQ3318" s="383"/>
      <c r="FZR3318" s="383"/>
      <c r="FZS3318" s="383"/>
      <c r="FZT3318" s="383"/>
      <c r="FZU3318" s="383"/>
      <c r="FZV3318" s="383"/>
      <c r="FZW3318" s="383"/>
      <c r="FZX3318" s="383"/>
      <c r="FZY3318" s="383"/>
      <c r="FZZ3318" s="383"/>
      <c r="GAA3318" s="383"/>
      <c r="GAB3318" s="383"/>
      <c r="GAC3318" s="383"/>
      <c r="GAD3318" s="383"/>
      <c r="GAE3318" s="383"/>
      <c r="GAF3318" s="383"/>
      <c r="GAG3318" s="383"/>
      <c r="GAH3318" s="383"/>
      <c r="GAI3318" s="383"/>
      <c r="GAJ3318" s="383"/>
      <c r="GAK3318" s="383"/>
      <c r="GAL3318" s="383"/>
      <c r="GAM3318" s="383"/>
      <c r="GAN3318" s="383"/>
      <c r="GAO3318" s="383"/>
      <c r="GAP3318" s="383"/>
      <c r="GAQ3318" s="383"/>
      <c r="GAR3318" s="383"/>
      <c r="GAS3318" s="383"/>
      <c r="GAT3318" s="383"/>
      <c r="GAU3318" s="383"/>
      <c r="GAV3318" s="383"/>
      <c r="GAW3318" s="383"/>
      <c r="GAX3318" s="383"/>
      <c r="GAY3318" s="383"/>
      <c r="GAZ3318" s="383"/>
      <c r="GBA3318" s="383"/>
      <c r="GBB3318" s="383"/>
      <c r="GBC3318" s="383"/>
      <c r="GBD3318" s="383"/>
      <c r="GBE3318" s="383"/>
      <c r="GBF3318" s="383"/>
      <c r="GBG3318" s="383"/>
      <c r="GBH3318" s="383"/>
      <c r="GBI3318" s="383"/>
      <c r="GBJ3318" s="383"/>
      <c r="GBK3318" s="383"/>
      <c r="GBL3318" s="383"/>
      <c r="GBM3318" s="383"/>
      <c r="GBN3318" s="383"/>
      <c r="GBO3318" s="383"/>
      <c r="GBP3318" s="383"/>
      <c r="GBQ3318" s="383"/>
      <c r="GBR3318" s="383"/>
      <c r="GBS3318" s="383"/>
      <c r="GBT3318" s="383"/>
      <c r="GBU3318" s="383"/>
      <c r="GBV3318" s="383"/>
      <c r="GBW3318" s="383"/>
      <c r="GBX3318" s="383"/>
      <c r="GBY3318" s="383"/>
      <c r="GBZ3318" s="383"/>
      <c r="GCA3318" s="383"/>
      <c r="GCB3318" s="383"/>
      <c r="GCC3318" s="383"/>
      <c r="GCD3318" s="383"/>
      <c r="GCE3318" s="383"/>
      <c r="GCF3318" s="383"/>
      <c r="GCG3318" s="383"/>
      <c r="GCH3318" s="383"/>
      <c r="GCI3318" s="383"/>
      <c r="GCJ3318" s="383"/>
      <c r="GCK3318" s="383"/>
      <c r="GCL3318" s="383"/>
      <c r="GCM3318" s="383"/>
      <c r="GCN3318" s="383"/>
      <c r="GCO3318" s="383"/>
      <c r="GCP3318" s="383"/>
      <c r="GCQ3318" s="383"/>
      <c r="GCR3318" s="383"/>
      <c r="GCS3318" s="383"/>
      <c r="GCT3318" s="383"/>
      <c r="GCU3318" s="383"/>
      <c r="GCV3318" s="383"/>
      <c r="GCW3318" s="383"/>
      <c r="GCX3318" s="383"/>
      <c r="GCY3318" s="383"/>
      <c r="GCZ3318" s="383"/>
      <c r="GDA3318" s="383"/>
      <c r="GDB3318" s="383"/>
      <c r="GDC3318" s="383"/>
      <c r="GDD3318" s="383"/>
      <c r="GDE3318" s="383"/>
      <c r="GDF3318" s="383"/>
      <c r="GDG3318" s="383"/>
      <c r="GDH3318" s="383"/>
      <c r="GDI3318" s="383"/>
      <c r="GDJ3318" s="383"/>
      <c r="GDK3318" s="383"/>
      <c r="GDL3318" s="383"/>
      <c r="GDM3318" s="383"/>
      <c r="GDN3318" s="383"/>
      <c r="GDO3318" s="383"/>
      <c r="GDP3318" s="383"/>
      <c r="GDQ3318" s="383"/>
      <c r="GDR3318" s="383"/>
      <c r="GDS3318" s="383"/>
      <c r="GDT3318" s="383"/>
      <c r="GDU3318" s="383"/>
      <c r="GDV3318" s="383"/>
      <c r="GDW3318" s="383"/>
      <c r="GDX3318" s="383"/>
      <c r="GDY3318" s="383"/>
      <c r="GDZ3318" s="383"/>
      <c r="GEA3318" s="383"/>
      <c r="GEB3318" s="383"/>
      <c r="GEC3318" s="383"/>
      <c r="GED3318" s="383"/>
      <c r="GEE3318" s="383"/>
      <c r="GEF3318" s="383"/>
      <c r="GEG3318" s="383"/>
      <c r="GEH3318" s="383"/>
      <c r="GEI3318" s="383"/>
      <c r="GEJ3318" s="383"/>
      <c r="GEK3318" s="383"/>
      <c r="GEL3318" s="383"/>
      <c r="GEM3318" s="383"/>
      <c r="GEN3318" s="383"/>
      <c r="GEO3318" s="383"/>
      <c r="GEP3318" s="383"/>
      <c r="GEQ3318" s="383"/>
      <c r="GER3318" s="383"/>
      <c r="GES3318" s="383"/>
      <c r="GET3318" s="383"/>
      <c r="GEU3318" s="383"/>
      <c r="GEV3318" s="383"/>
      <c r="GEW3318" s="383"/>
      <c r="GEX3318" s="383"/>
      <c r="GEY3318" s="383"/>
      <c r="GEZ3318" s="383"/>
      <c r="GFA3318" s="383"/>
      <c r="GFB3318" s="383"/>
      <c r="GFC3318" s="383"/>
      <c r="GFD3318" s="383"/>
      <c r="GFE3318" s="383"/>
      <c r="GFF3318" s="383"/>
      <c r="GFG3318" s="383"/>
      <c r="GFH3318" s="383"/>
      <c r="GFI3318" s="383"/>
      <c r="GFJ3318" s="383"/>
      <c r="GFK3318" s="383"/>
      <c r="GFL3318" s="383"/>
      <c r="GFM3318" s="383"/>
      <c r="GFN3318" s="383"/>
      <c r="GFO3318" s="383"/>
      <c r="GFP3318" s="383"/>
      <c r="GFQ3318" s="383"/>
      <c r="GFR3318" s="383"/>
      <c r="GFS3318" s="383"/>
      <c r="GFT3318" s="383"/>
      <c r="GFU3318" s="383"/>
      <c r="GFV3318" s="383"/>
      <c r="GFW3318" s="383"/>
      <c r="GFX3318" s="383"/>
      <c r="GFY3318" s="383"/>
      <c r="GFZ3318" s="383"/>
      <c r="GGA3318" s="383"/>
      <c r="GGB3318" s="383"/>
      <c r="GGC3318" s="383"/>
      <c r="GGD3318" s="383"/>
      <c r="GGE3318" s="383"/>
      <c r="GGF3318" s="383"/>
      <c r="GGG3318" s="383"/>
      <c r="GGH3318" s="383"/>
      <c r="GGI3318" s="383"/>
      <c r="GGJ3318" s="383"/>
      <c r="GGK3318" s="383"/>
      <c r="GGL3318" s="383"/>
      <c r="GGM3318" s="383"/>
      <c r="GGN3318" s="383"/>
      <c r="GGO3318" s="383"/>
      <c r="GGP3318" s="383"/>
      <c r="GGQ3318" s="383"/>
      <c r="GGR3318" s="383"/>
      <c r="GGS3318" s="383"/>
      <c r="GGT3318" s="383"/>
      <c r="GGU3318" s="383"/>
      <c r="GGV3318" s="383"/>
      <c r="GGW3318" s="383"/>
      <c r="GGX3318" s="383"/>
      <c r="GGY3318" s="383"/>
      <c r="GGZ3318" s="383"/>
      <c r="GHA3318" s="383"/>
      <c r="GHB3318" s="383"/>
      <c r="GHC3318" s="383"/>
      <c r="GHD3318" s="383"/>
      <c r="GHE3318" s="383"/>
      <c r="GHF3318" s="383"/>
      <c r="GHG3318" s="383"/>
      <c r="GHH3318" s="383"/>
      <c r="GHI3318" s="383"/>
      <c r="GHJ3318" s="383"/>
      <c r="GHK3318" s="383"/>
      <c r="GHL3318" s="383"/>
      <c r="GHM3318" s="383"/>
      <c r="GHN3318" s="383"/>
      <c r="GHO3318" s="383"/>
      <c r="GHP3318" s="383"/>
      <c r="GHQ3318" s="383"/>
      <c r="GHR3318" s="383"/>
      <c r="GHS3318" s="383"/>
      <c r="GHT3318" s="383"/>
      <c r="GHU3318" s="383"/>
      <c r="GHV3318" s="383"/>
      <c r="GHW3318" s="383"/>
      <c r="GHX3318" s="383"/>
      <c r="GHY3318" s="383"/>
      <c r="GHZ3318" s="383"/>
      <c r="GIA3318" s="383"/>
      <c r="GIB3318" s="383"/>
      <c r="GIC3318" s="383"/>
      <c r="GID3318" s="383"/>
      <c r="GIE3318" s="383"/>
      <c r="GIF3318" s="383"/>
      <c r="GIG3318" s="383"/>
      <c r="GIH3318" s="383"/>
      <c r="GII3318" s="383"/>
      <c r="GIJ3318" s="383"/>
      <c r="GIK3318" s="383"/>
      <c r="GIL3318" s="383"/>
      <c r="GIM3318" s="383"/>
      <c r="GIN3318" s="383"/>
      <c r="GIO3318" s="383"/>
      <c r="GIP3318" s="383"/>
      <c r="GIQ3318" s="383"/>
      <c r="GIR3318" s="383"/>
      <c r="GIS3318" s="383"/>
      <c r="GIT3318" s="383"/>
      <c r="GIU3318" s="383"/>
      <c r="GIV3318" s="383"/>
      <c r="GIW3318" s="383"/>
      <c r="GIX3318" s="383"/>
      <c r="GIY3318" s="383"/>
      <c r="GIZ3318" s="383"/>
      <c r="GJA3318" s="383"/>
      <c r="GJB3318" s="383"/>
      <c r="GJC3318" s="383"/>
      <c r="GJD3318" s="383"/>
      <c r="GJE3318" s="383"/>
      <c r="GJF3318" s="383"/>
      <c r="GJG3318" s="383"/>
      <c r="GJH3318" s="383"/>
      <c r="GJI3318" s="383"/>
      <c r="GJJ3318" s="383"/>
      <c r="GJK3318" s="383"/>
      <c r="GJL3318" s="383"/>
      <c r="GJM3318" s="383"/>
      <c r="GJN3318" s="383"/>
      <c r="GJO3318" s="383"/>
      <c r="GJP3318" s="383"/>
      <c r="GJQ3318" s="383"/>
      <c r="GJR3318" s="383"/>
      <c r="GJS3318" s="383"/>
      <c r="GJT3318" s="383"/>
      <c r="GJU3318" s="383"/>
      <c r="GJV3318" s="383"/>
      <c r="GJW3318" s="383"/>
      <c r="GJX3318" s="383"/>
      <c r="GJY3318" s="383"/>
      <c r="GJZ3318" s="383"/>
      <c r="GKA3318" s="383"/>
      <c r="GKB3318" s="383"/>
      <c r="GKC3318" s="383"/>
      <c r="GKD3318" s="383"/>
      <c r="GKE3318" s="383"/>
      <c r="GKF3318" s="383"/>
      <c r="GKG3318" s="383"/>
      <c r="GKH3318" s="383"/>
      <c r="GKI3318" s="383"/>
      <c r="GKJ3318" s="383"/>
      <c r="GKK3318" s="383"/>
      <c r="GKL3318" s="383"/>
      <c r="GKM3318" s="383"/>
      <c r="GKN3318" s="383"/>
      <c r="GKO3318" s="383"/>
      <c r="GKP3318" s="383"/>
      <c r="GKQ3318" s="383"/>
      <c r="GKR3318" s="383"/>
      <c r="GKS3318" s="383"/>
      <c r="GKT3318" s="383"/>
      <c r="GKU3318" s="383"/>
      <c r="GKV3318" s="383"/>
      <c r="GKW3318" s="383"/>
      <c r="GKX3318" s="383"/>
      <c r="GKY3318" s="383"/>
      <c r="GKZ3318" s="383"/>
      <c r="GLA3318" s="383"/>
      <c r="GLB3318" s="383"/>
      <c r="GLC3318" s="383"/>
      <c r="GLD3318" s="383"/>
      <c r="GLE3318" s="383"/>
      <c r="GLF3318" s="383"/>
      <c r="GLG3318" s="383"/>
      <c r="GLH3318" s="383"/>
      <c r="GLI3318" s="383"/>
      <c r="GLJ3318" s="383"/>
      <c r="GLK3318" s="383"/>
      <c r="GLL3318" s="383"/>
      <c r="GLM3318" s="383"/>
      <c r="GLN3318" s="383"/>
      <c r="GLO3318" s="383"/>
      <c r="GLP3318" s="383"/>
      <c r="GLQ3318" s="383"/>
      <c r="GLR3318" s="383"/>
      <c r="GLS3318" s="383"/>
      <c r="GLT3318" s="383"/>
      <c r="GLU3318" s="383"/>
      <c r="GLV3318" s="383"/>
      <c r="GLW3318" s="383"/>
      <c r="GLX3318" s="383"/>
      <c r="GLY3318" s="383"/>
      <c r="GLZ3318" s="383"/>
      <c r="GMA3318" s="383"/>
      <c r="GMB3318" s="383"/>
      <c r="GMC3318" s="383"/>
      <c r="GMD3318" s="383"/>
      <c r="GME3318" s="383"/>
      <c r="GMF3318" s="383"/>
      <c r="GMG3318" s="383"/>
      <c r="GMH3318" s="383"/>
      <c r="GMI3318" s="383"/>
      <c r="GMJ3318" s="383"/>
      <c r="GMK3318" s="383"/>
      <c r="GML3318" s="383"/>
      <c r="GMM3318" s="383"/>
      <c r="GMN3318" s="383"/>
      <c r="GMO3318" s="383"/>
      <c r="GMP3318" s="383"/>
      <c r="GMQ3318" s="383"/>
      <c r="GMR3318" s="383"/>
      <c r="GMS3318" s="383"/>
      <c r="GMT3318" s="383"/>
      <c r="GMU3318" s="383"/>
      <c r="GMV3318" s="383"/>
      <c r="GMW3318" s="383"/>
      <c r="GMX3318" s="383"/>
      <c r="GMY3318" s="383"/>
      <c r="GMZ3318" s="383"/>
      <c r="GNA3318" s="383"/>
      <c r="GNB3318" s="383"/>
      <c r="GNC3318" s="383"/>
      <c r="GND3318" s="383"/>
      <c r="GNE3318" s="383"/>
      <c r="GNF3318" s="383"/>
      <c r="GNG3318" s="383"/>
      <c r="GNH3318" s="383"/>
      <c r="GNI3318" s="383"/>
      <c r="GNJ3318" s="383"/>
      <c r="GNK3318" s="383"/>
      <c r="GNL3318" s="383"/>
      <c r="GNM3318" s="383"/>
      <c r="GNN3318" s="383"/>
      <c r="GNO3318" s="383"/>
      <c r="GNP3318" s="383"/>
      <c r="GNQ3318" s="383"/>
      <c r="GNR3318" s="383"/>
      <c r="GNS3318" s="383"/>
      <c r="GNT3318" s="383"/>
      <c r="GNU3318" s="383"/>
      <c r="GNV3318" s="383"/>
      <c r="GNW3318" s="383"/>
      <c r="GNX3318" s="383"/>
      <c r="GNY3318" s="383"/>
      <c r="GNZ3318" s="383"/>
      <c r="GOA3318" s="383"/>
      <c r="GOB3318" s="383"/>
      <c r="GOC3318" s="383"/>
      <c r="GOD3318" s="383"/>
      <c r="GOE3318" s="383"/>
      <c r="GOF3318" s="383"/>
      <c r="GOG3318" s="383"/>
      <c r="GOH3318" s="383"/>
      <c r="GOI3318" s="383"/>
      <c r="GOJ3318" s="383"/>
      <c r="GOK3318" s="383"/>
      <c r="GOL3318" s="383"/>
      <c r="GOM3318" s="383"/>
      <c r="GON3318" s="383"/>
      <c r="GOO3318" s="383"/>
      <c r="GOP3318" s="383"/>
      <c r="GOQ3318" s="383"/>
      <c r="GOR3318" s="383"/>
      <c r="GOS3318" s="383"/>
      <c r="GOT3318" s="383"/>
      <c r="GOU3318" s="383"/>
      <c r="GOV3318" s="383"/>
      <c r="GOW3318" s="383"/>
      <c r="GOX3318" s="383"/>
      <c r="GOY3318" s="383"/>
      <c r="GOZ3318" s="383"/>
      <c r="GPA3318" s="383"/>
      <c r="GPB3318" s="383"/>
      <c r="GPC3318" s="383"/>
      <c r="GPD3318" s="383"/>
      <c r="GPE3318" s="383"/>
      <c r="GPF3318" s="383"/>
      <c r="GPG3318" s="383"/>
      <c r="GPH3318" s="383"/>
      <c r="GPI3318" s="383"/>
      <c r="GPJ3318" s="383"/>
      <c r="GPK3318" s="383"/>
      <c r="GPL3318" s="383"/>
      <c r="GPM3318" s="383"/>
      <c r="GPN3318" s="383"/>
      <c r="GPO3318" s="383"/>
      <c r="GPP3318" s="383"/>
      <c r="GPQ3318" s="383"/>
      <c r="GPR3318" s="383"/>
      <c r="GPS3318" s="383"/>
      <c r="GPT3318" s="383"/>
      <c r="GPU3318" s="383"/>
      <c r="GPV3318" s="383"/>
      <c r="GPW3318" s="383"/>
      <c r="GPX3318" s="383"/>
      <c r="GPY3318" s="383"/>
      <c r="GPZ3318" s="383"/>
      <c r="GQA3318" s="383"/>
      <c r="GQB3318" s="383"/>
      <c r="GQC3318" s="383"/>
      <c r="GQD3318" s="383"/>
      <c r="GQE3318" s="383"/>
      <c r="GQF3318" s="383"/>
      <c r="GQG3318" s="383"/>
      <c r="GQH3318" s="383"/>
      <c r="GQI3318" s="383"/>
      <c r="GQJ3318" s="383"/>
      <c r="GQK3318" s="383"/>
      <c r="GQL3318" s="383"/>
      <c r="GQM3318" s="383"/>
      <c r="GQN3318" s="383"/>
      <c r="GQO3318" s="383"/>
      <c r="GQP3318" s="383"/>
      <c r="GQQ3318" s="383"/>
      <c r="GQR3318" s="383"/>
      <c r="GQS3318" s="383"/>
      <c r="GQT3318" s="383"/>
      <c r="GQU3318" s="383"/>
      <c r="GQV3318" s="383"/>
      <c r="GQW3318" s="383"/>
      <c r="GQX3318" s="383"/>
      <c r="GQY3318" s="383"/>
      <c r="GQZ3318" s="383"/>
      <c r="GRA3318" s="383"/>
      <c r="GRB3318" s="383"/>
      <c r="GRC3318" s="383"/>
      <c r="GRD3318" s="383"/>
      <c r="GRE3318" s="383"/>
      <c r="GRF3318" s="383"/>
      <c r="GRG3318" s="383"/>
      <c r="GRH3318" s="383"/>
      <c r="GRI3318" s="383"/>
      <c r="GRJ3318" s="383"/>
      <c r="GRK3318" s="383"/>
      <c r="GRL3318" s="383"/>
      <c r="GRM3318" s="383"/>
      <c r="GRN3318" s="383"/>
      <c r="GRO3318" s="383"/>
      <c r="GRP3318" s="383"/>
      <c r="GRQ3318" s="383"/>
      <c r="GRR3318" s="383"/>
      <c r="GRS3318" s="383"/>
      <c r="GRT3318" s="383"/>
      <c r="GRU3318" s="383"/>
      <c r="GRV3318" s="383"/>
      <c r="GRW3318" s="383"/>
      <c r="GRX3318" s="383"/>
      <c r="GRY3318" s="383"/>
      <c r="GRZ3318" s="383"/>
      <c r="GSA3318" s="383"/>
      <c r="GSB3318" s="383"/>
      <c r="GSC3318" s="383"/>
      <c r="GSD3318" s="383"/>
      <c r="GSE3318" s="383"/>
      <c r="GSF3318" s="383"/>
      <c r="GSG3318" s="383"/>
      <c r="GSH3318" s="383"/>
      <c r="GSI3318" s="383"/>
      <c r="GSJ3318" s="383"/>
      <c r="GSK3318" s="383"/>
      <c r="GSL3318" s="383"/>
      <c r="GSM3318" s="383"/>
      <c r="GSN3318" s="383"/>
      <c r="GSO3318" s="383"/>
      <c r="GSP3318" s="383"/>
      <c r="GSQ3318" s="383"/>
      <c r="GSR3318" s="383"/>
      <c r="GSS3318" s="383"/>
      <c r="GST3318" s="383"/>
      <c r="GSU3318" s="383"/>
      <c r="GSV3318" s="383"/>
      <c r="GSW3318" s="383"/>
      <c r="GSX3318" s="383"/>
      <c r="GSY3318" s="383"/>
      <c r="GSZ3318" s="383"/>
      <c r="GTA3318" s="383"/>
      <c r="GTB3318" s="383"/>
      <c r="GTC3318" s="383"/>
      <c r="GTD3318" s="383"/>
      <c r="GTE3318" s="383"/>
      <c r="GTF3318" s="383"/>
      <c r="GTG3318" s="383"/>
      <c r="GTH3318" s="383"/>
      <c r="GTI3318" s="383"/>
      <c r="GTJ3318" s="383"/>
      <c r="GTK3318" s="383"/>
      <c r="GTL3318" s="383"/>
      <c r="GTM3318" s="383"/>
      <c r="GTN3318" s="383"/>
      <c r="GTO3318" s="383"/>
      <c r="GTP3318" s="383"/>
      <c r="GTQ3318" s="383"/>
      <c r="GTR3318" s="383"/>
      <c r="GTS3318" s="383"/>
      <c r="GTT3318" s="383"/>
      <c r="GTU3318" s="383"/>
      <c r="GTV3318" s="383"/>
      <c r="GTW3318" s="383"/>
      <c r="GTX3318" s="383"/>
      <c r="GTY3318" s="383"/>
      <c r="GTZ3318" s="383"/>
      <c r="GUA3318" s="383"/>
      <c r="GUB3318" s="383"/>
      <c r="GUC3318" s="383"/>
      <c r="GUD3318" s="383"/>
      <c r="GUE3318" s="383"/>
      <c r="GUF3318" s="383"/>
      <c r="GUG3318" s="383"/>
      <c r="GUH3318" s="383"/>
      <c r="GUI3318" s="383"/>
      <c r="GUJ3318" s="383"/>
      <c r="GUK3318" s="383"/>
      <c r="GUL3318" s="383"/>
      <c r="GUM3318" s="383"/>
      <c r="GUN3318" s="383"/>
      <c r="GUO3318" s="383"/>
      <c r="GUP3318" s="383"/>
      <c r="GUQ3318" s="383"/>
      <c r="GUR3318" s="383"/>
      <c r="GUS3318" s="383"/>
      <c r="GUT3318" s="383"/>
      <c r="GUU3318" s="383"/>
      <c r="GUV3318" s="383"/>
      <c r="GUW3318" s="383"/>
      <c r="GUX3318" s="383"/>
      <c r="GUY3318" s="383"/>
      <c r="GUZ3318" s="383"/>
      <c r="GVA3318" s="383"/>
      <c r="GVB3318" s="383"/>
      <c r="GVC3318" s="383"/>
      <c r="GVD3318" s="383"/>
      <c r="GVE3318" s="383"/>
      <c r="GVF3318" s="383"/>
      <c r="GVG3318" s="383"/>
      <c r="GVH3318" s="383"/>
      <c r="GVI3318" s="383"/>
      <c r="GVJ3318" s="383"/>
      <c r="GVK3318" s="383"/>
      <c r="GVL3318" s="383"/>
      <c r="GVM3318" s="383"/>
      <c r="GVN3318" s="383"/>
      <c r="GVO3318" s="383"/>
      <c r="GVP3318" s="383"/>
      <c r="GVQ3318" s="383"/>
      <c r="GVR3318" s="383"/>
      <c r="GVS3318" s="383"/>
      <c r="GVT3318" s="383"/>
      <c r="GVU3318" s="383"/>
      <c r="GVV3318" s="383"/>
      <c r="GVW3318" s="383"/>
      <c r="GVX3318" s="383"/>
      <c r="GVY3318" s="383"/>
      <c r="GVZ3318" s="383"/>
      <c r="GWA3318" s="383"/>
      <c r="GWB3318" s="383"/>
      <c r="GWC3318" s="383"/>
      <c r="GWD3318" s="383"/>
      <c r="GWE3318" s="383"/>
      <c r="GWF3318" s="383"/>
      <c r="GWG3318" s="383"/>
      <c r="GWH3318" s="383"/>
      <c r="GWI3318" s="383"/>
      <c r="GWJ3318" s="383"/>
      <c r="GWK3318" s="383"/>
      <c r="GWL3318" s="383"/>
      <c r="GWM3318" s="383"/>
      <c r="GWN3318" s="383"/>
      <c r="GWO3318" s="383"/>
      <c r="GWP3318" s="383"/>
      <c r="GWQ3318" s="383"/>
      <c r="GWR3318" s="383"/>
      <c r="GWS3318" s="383"/>
      <c r="GWT3318" s="383"/>
      <c r="GWU3318" s="383"/>
      <c r="GWV3318" s="383"/>
      <c r="GWW3318" s="383"/>
      <c r="GWX3318" s="383"/>
      <c r="GWY3318" s="383"/>
      <c r="GWZ3318" s="383"/>
      <c r="GXA3318" s="383"/>
      <c r="GXB3318" s="383"/>
      <c r="GXC3318" s="383"/>
      <c r="GXD3318" s="383"/>
      <c r="GXE3318" s="383"/>
      <c r="GXF3318" s="383"/>
      <c r="GXG3318" s="383"/>
      <c r="GXH3318" s="383"/>
      <c r="GXI3318" s="383"/>
      <c r="GXJ3318" s="383"/>
      <c r="GXK3318" s="383"/>
      <c r="GXL3318" s="383"/>
      <c r="GXM3318" s="383"/>
      <c r="GXN3318" s="383"/>
      <c r="GXO3318" s="383"/>
      <c r="GXP3318" s="383"/>
      <c r="GXQ3318" s="383"/>
      <c r="GXR3318" s="383"/>
      <c r="GXS3318" s="383"/>
      <c r="GXT3318" s="383"/>
      <c r="GXU3318" s="383"/>
      <c r="GXV3318" s="383"/>
      <c r="GXW3318" s="383"/>
      <c r="GXX3318" s="383"/>
      <c r="GXY3318" s="383"/>
      <c r="GXZ3318" s="383"/>
      <c r="GYA3318" s="383"/>
      <c r="GYB3318" s="383"/>
      <c r="GYC3318" s="383"/>
      <c r="GYD3318" s="383"/>
      <c r="GYE3318" s="383"/>
      <c r="GYF3318" s="383"/>
      <c r="GYG3318" s="383"/>
      <c r="GYH3318" s="383"/>
      <c r="GYI3318" s="383"/>
      <c r="GYJ3318" s="383"/>
      <c r="GYK3318" s="383"/>
      <c r="GYL3318" s="383"/>
      <c r="GYM3318" s="383"/>
      <c r="GYN3318" s="383"/>
      <c r="GYO3318" s="383"/>
      <c r="GYP3318" s="383"/>
      <c r="GYQ3318" s="383"/>
      <c r="GYR3318" s="383"/>
      <c r="GYS3318" s="383"/>
      <c r="GYT3318" s="383"/>
      <c r="GYU3318" s="383"/>
      <c r="GYV3318" s="383"/>
      <c r="GYW3318" s="383"/>
      <c r="GYX3318" s="383"/>
      <c r="GYY3318" s="383"/>
      <c r="GYZ3318" s="383"/>
      <c r="GZA3318" s="383"/>
      <c r="GZB3318" s="383"/>
      <c r="GZC3318" s="383"/>
      <c r="GZD3318" s="383"/>
      <c r="GZE3318" s="383"/>
      <c r="GZF3318" s="383"/>
      <c r="GZG3318" s="383"/>
      <c r="GZH3318" s="383"/>
      <c r="GZI3318" s="383"/>
      <c r="GZJ3318" s="383"/>
      <c r="GZK3318" s="383"/>
      <c r="GZL3318" s="383"/>
      <c r="GZM3318" s="383"/>
      <c r="GZN3318" s="383"/>
      <c r="GZO3318" s="383"/>
      <c r="GZP3318" s="383"/>
      <c r="GZQ3318" s="383"/>
      <c r="GZR3318" s="383"/>
      <c r="GZS3318" s="383"/>
      <c r="GZT3318" s="383"/>
      <c r="GZU3318" s="383"/>
      <c r="GZV3318" s="383"/>
      <c r="GZW3318" s="383"/>
      <c r="GZX3318" s="383"/>
      <c r="GZY3318" s="383"/>
      <c r="GZZ3318" s="383"/>
      <c r="HAA3318" s="383"/>
      <c r="HAB3318" s="383"/>
      <c r="HAC3318" s="383"/>
      <c r="HAD3318" s="383"/>
      <c r="HAE3318" s="383"/>
      <c r="HAF3318" s="383"/>
      <c r="HAG3318" s="383"/>
      <c r="HAH3318" s="383"/>
      <c r="HAI3318" s="383"/>
      <c r="HAJ3318" s="383"/>
      <c r="HAK3318" s="383"/>
      <c r="HAL3318" s="383"/>
      <c r="HAM3318" s="383"/>
      <c r="HAN3318" s="383"/>
      <c r="HAO3318" s="383"/>
      <c r="HAP3318" s="383"/>
      <c r="HAQ3318" s="383"/>
      <c r="HAR3318" s="383"/>
      <c r="HAS3318" s="383"/>
      <c r="HAT3318" s="383"/>
      <c r="HAU3318" s="383"/>
      <c r="HAV3318" s="383"/>
      <c r="HAW3318" s="383"/>
      <c r="HAX3318" s="383"/>
      <c r="HAY3318" s="383"/>
      <c r="HAZ3318" s="383"/>
      <c r="HBA3318" s="383"/>
      <c r="HBB3318" s="383"/>
      <c r="HBC3318" s="383"/>
      <c r="HBD3318" s="383"/>
      <c r="HBE3318" s="383"/>
      <c r="HBF3318" s="383"/>
      <c r="HBG3318" s="383"/>
      <c r="HBH3318" s="383"/>
      <c r="HBI3318" s="383"/>
      <c r="HBJ3318" s="383"/>
      <c r="HBK3318" s="383"/>
      <c r="HBL3318" s="383"/>
      <c r="HBM3318" s="383"/>
      <c r="HBN3318" s="383"/>
      <c r="HBO3318" s="383"/>
      <c r="HBP3318" s="383"/>
      <c r="HBQ3318" s="383"/>
      <c r="HBR3318" s="383"/>
      <c r="HBS3318" s="383"/>
      <c r="HBT3318" s="383"/>
      <c r="HBU3318" s="383"/>
      <c r="HBV3318" s="383"/>
      <c r="HBW3318" s="383"/>
      <c r="HBX3318" s="383"/>
      <c r="HBY3318" s="383"/>
      <c r="HBZ3318" s="383"/>
      <c r="HCA3318" s="383"/>
      <c r="HCB3318" s="383"/>
      <c r="HCC3318" s="383"/>
      <c r="HCD3318" s="383"/>
      <c r="HCE3318" s="383"/>
      <c r="HCF3318" s="383"/>
      <c r="HCG3318" s="383"/>
      <c r="HCH3318" s="383"/>
      <c r="HCI3318" s="383"/>
      <c r="HCJ3318" s="383"/>
      <c r="HCK3318" s="383"/>
      <c r="HCL3318" s="383"/>
      <c r="HCM3318" s="383"/>
      <c r="HCN3318" s="383"/>
      <c r="HCO3318" s="383"/>
      <c r="HCP3318" s="383"/>
      <c r="HCQ3318" s="383"/>
      <c r="HCR3318" s="383"/>
      <c r="HCS3318" s="383"/>
      <c r="HCT3318" s="383"/>
      <c r="HCU3318" s="383"/>
      <c r="HCV3318" s="383"/>
      <c r="HCW3318" s="383"/>
      <c r="HCX3318" s="383"/>
      <c r="HCY3318" s="383"/>
      <c r="HCZ3318" s="383"/>
      <c r="HDA3318" s="383"/>
      <c r="HDB3318" s="383"/>
      <c r="HDC3318" s="383"/>
      <c r="HDD3318" s="383"/>
      <c r="HDE3318" s="383"/>
      <c r="HDF3318" s="383"/>
      <c r="HDG3318" s="383"/>
      <c r="HDH3318" s="383"/>
      <c r="HDI3318" s="383"/>
      <c r="HDJ3318" s="383"/>
      <c r="HDK3318" s="383"/>
      <c r="HDL3318" s="383"/>
      <c r="HDM3318" s="383"/>
      <c r="HDN3318" s="383"/>
      <c r="HDO3318" s="383"/>
      <c r="HDP3318" s="383"/>
      <c r="HDQ3318" s="383"/>
      <c r="HDR3318" s="383"/>
      <c r="HDS3318" s="383"/>
      <c r="HDT3318" s="383"/>
      <c r="HDU3318" s="383"/>
      <c r="HDV3318" s="383"/>
      <c r="HDW3318" s="383"/>
      <c r="HDX3318" s="383"/>
      <c r="HDY3318" s="383"/>
      <c r="HDZ3318" s="383"/>
      <c r="HEA3318" s="383"/>
      <c r="HEB3318" s="383"/>
      <c r="HEC3318" s="383"/>
      <c r="HED3318" s="383"/>
      <c r="HEE3318" s="383"/>
      <c r="HEF3318" s="383"/>
      <c r="HEG3318" s="383"/>
      <c r="HEH3318" s="383"/>
      <c r="HEI3318" s="383"/>
      <c r="HEJ3318" s="383"/>
      <c r="HEK3318" s="383"/>
      <c r="HEL3318" s="383"/>
      <c r="HEM3318" s="383"/>
      <c r="HEN3318" s="383"/>
      <c r="HEO3318" s="383"/>
      <c r="HEP3318" s="383"/>
      <c r="HEQ3318" s="383"/>
      <c r="HER3318" s="383"/>
      <c r="HES3318" s="383"/>
      <c r="HET3318" s="383"/>
      <c r="HEU3318" s="383"/>
      <c r="HEV3318" s="383"/>
      <c r="HEW3318" s="383"/>
      <c r="HEX3318" s="383"/>
      <c r="HEY3318" s="383"/>
      <c r="HEZ3318" s="383"/>
      <c r="HFA3318" s="383"/>
      <c r="HFB3318" s="383"/>
      <c r="HFC3318" s="383"/>
      <c r="HFD3318" s="383"/>
      <c r="HFE3318" s="383"/>
      <c r="HFF3318" s="383"/>
      <c r="HFG3318" s="383"/>
      <c r="HFH3318" s="383"/>
      <c r="HFI3318" s="383"/>
      <c r="HFJ3318" s="383"/>
      <c r="HFK3318" s="383"/>
      <c r="HFL3318" s="383"/>
      <c r="HFM3318" s="383"/>
      <c r="HFN3318" s="383"/>
      <c r="HFO3318" s="383"/>
      <c r="HFP3318" s="383"/>
      <c r="HFQ3318" s="383"/>
      <c r="HFR3318" s="383"/>
      <c r="HFS3318" s="383"/>
      <c r="HFT3318" s="383"/>
      <c r="HFU3318" s="383"/>
      <c r="HFV3318" s="383"/>
      <c r="HFW3318" s="383"/>
      <c r="HFX3318" s="383"/>
      <c r="HFY3318" s="383"/>
      <c r="HFZ3318" s="383"/>
      <c r="HGA3318" s="383"/>
      <c r="HGB3318" s="383"/>
      <c r="HGC3318" s="383"/>
      <c r="HGD3318" s="383"/>
      <c r="HGE3318" s="383"/>
      <c r="HGF3318" s="383"/>
      <c r="HGG3318" s="383"/>
      <c r="HGH3318" s="383"/>
      <c r="HGI3318" s="383"/>
      <c r="HGJ3318" s="383"/>
      <c r="HGK3318" s="383"/>
      <c r="HGL3318" s="383"/>
      <c r="HGM3318" s="383"/>
      <c r="HGN3318" s="383"/>
      <c r="HGO3318" s="383"/>
      <c r="HGP3318" s="383"/>
      <c r="HGQ3318" s="383"/>
      <c r="HGR3318" s="383"/>
      <c r="HGS3318" s="383"/>
      <c r="HGT3318" s="383"/>
      <c r="HGU3318" s="383"/>
      <c r="HGV3318" s="383"/>
      <c r="HGW3318" s="383"/>
      <c r="HGX3318" s="383"/>
      <c r="HGY3318" s="383"/>
      <c r="HGZ3318" s="383"/>
      <c r="HHA3318" s="383"/>
      <c r="HHB3318" s="383"/>
      <c r="HHC3318" s="383"/>
      <c r="HHD3318" s="383"/>
      <c r="HHE3318" s="383"/>
      <c r="HHF3318" s="383"/>
      <c r="HHG3318" s="383"/>
      <c r="HHH3318" s="383"/>
      <c r="HHI3318" s="383"/>
      <c r="HHJ3318" s="383"/>
      <c r="HHK3318" s="383"/>
      <c r="HHL3318" s="383"/>
      <c r="HHM3318" s="383"/>
      <c r="HHN3318" s="383"/>
      <c r="HHO3318" s="383"/>
      <c r="HHP3318" s="383"/>
      <c r="HHQ3318" s="383"/>
      <c r="HHR3318" s="383"/>
      <c r="HHS3318" s="383"/>
      <c r="HHT3318" s="383"/>
      <c r="HHU3318" s="383"/>
      <c r="HHV3318" s="383"/>
      <c r="HHW3318" s="383"/>
      <c r="HHX3318" s="383"/>
      <c r="HHY3318" s="383"/>
      <c r="HHZ3318" s="383"/>
      <c r="HIA3318" s="383"/>
      <c r="HIB3318" s="383"/>
      <c r="HIC3318" s="383"/>
      <c r="HID3318" s="383"/>
      <c r="HIE3318" s="383"/>
      <c r="HIF3318" s="383"/>
      <c r="HIG3318" s="383"/>
      <c r="HIH3318" s="383"/>
      <c r="HII3318" s="383"/>
      <c r="HIJ3318" s="383"/>
      <c r="HIK3318" s="383"/>
      <c r="HIL3318" s="383"/>
      <c r="HIM3318" s="383"/>
      <c r="HIN3318" s="383"/>
      <c r="HIO3318" s="383"/>
      <c r="HIP3318" s="383"/>
      <c r="HIQ3318" s="383"/>
      <c r="HIR3318" s="383"/>
      <c r="HIS3318" s="383"/>
      <c r="HIT3318" s="383"/>
      <c r="HIU3318" s="383"/>
      <c r="HIV3318" s="383"/>
      <c r="HIW3318" s="383"/>
      <c r="HIX3318" s="383"/>
      <c r="HIY3318" s="383"/>
      <c r="HIZ3318" s="383"/>
      <c r="HJA3318" s="383"/>
      <c r="HJB3318" s="383"/>
      <c r="HJC3318" s="383"/>
      <c r="HJD3318" s="383"/>
      <c r="HJE3318" s="383"/>
      <c r="HJF3318" s="383"/>
      <c r="HJG3318" s="383"/>
      <c r="HJH3318" s="383"/>
      <c r="HJI3318" s="383"/>
      <c r="HJJ3318" s="383"/>
      <c r="HJK3318" s="383"/>
      <c r="HJL3318" s="383"/>
      <c r="HJM3318" s="383"/>
      <c r="HJN3318" s="383"/>
      <c r="HJO3318" s="383"/>
      <c r="HJP3318" s="383"/>
      <c r="HJQ3318" s="383"/>
      <c r="HJR3318" s="383"/>
      <c r="HJS3318" s="383"/>
      <c r="HJT3318" s="383"/>
      <c r="HJU3318" s="383"/>
      <c r="HJV3318" s="383"/>
      <c r="HJW3318" s="383"/>
      <c r="HJX3318" s="383"/>
      <c r="HJY3318" s="383"/>
      <c r="HJZ3318" s="383"/>
      <c r="HKA3318" s="383"/>
      <c r="HKB3318" s="383"/>
      <c r="HKC3318" s="383"/>
      <c r="HKD3318" s="383"/>
      <c r="HKE3318" s="383"/>
      <c r="HKF3318" s="383"/>
      <c r="HKG3318" s="383"/>
      <c r="HKH3318" s="383"/>
      <c r="HKI3318" s="383"/>
      <c r="HKJ3318" s="383"/>
      <c r="HKK3318" s="383"/>
      <c r="HKL3318" s="383"/>
      <c r="HKM3318" s="383"/>
      <c r="HKN3318" s="383"/>
      <c r="HKO3318" s="383"/>
      <c r="HKP3318" s="383"/>
      <c r="HKQ3318" s="383"/>
      <c r="HKR3318" s="383"/>
      <c r="HKS3318" s="383"/>
      <c r="HKT3318" s="383"/>
      <c r="HKU3318" s="383"/>
      <c r="HKV3318" s="383"/>
      <c r="HKW3318" s="383"/>
      <c r="HKX3318" s="383"/>
      <c r="HKY3318" s="383"/>
      <c r="HKZ3318" s="383"/>
      <c r="HLA3318" s="383"/>
      <c r="HLB3318" s="383"/>
      <c r="HLC3318" s="383"/>
      <c r="HLD3318" s="383"/>
      <c r="HLE3318" s="383"/>
      <c r="HLF3318" s="383"/>
      <c r="HLG3318" s="383"/>
      <c r="HLH3318" s="383"/>
      <c r="HLI3318" s="383"/>
      <c r="HLJ3318" s="383"/>
      <c r="HLK3318" s="383"/>
      <c r="HLL3318" s="383"/>
      <c r="HLM3318" s="383"/>
      <c r="HLN3318" s="383"/>
      <c r="HLO3318" s="383"/>
      <c r="HLP3318" s="383"/>
      <c r="HLQ3318" s="383"/>
      <c r="HLR3318" s="383"/>
      <c r="HLS3318" s="383"/>
      <c r="HLT3318" s="383"/>
      <c r="HLU3318" s="383"/>
      <c r="HLV3318" s="383"/>
      <c r="HLW3318" s="383"/>
      <c r="HLX3318" s="383"/>
      <c r="HLY3318" s="383"/>
      <c r="HLZ3318" s="383"/>
      <c r="HMA3318" s="383"/>
      <c r="HMB3318" s="383"/>
      <c r="HMC3318" s="383"/>
      <c r="HMD3318" s="383"/>
      <c r="HME3318" s="383"/>
      <c r="HMF3318" s="383"/>
      <c r="HMG3318" s="383"/>
      <c r="HMH3318" s="383"/>
      <c r="HMI3318" s="383"/>
      <c r="HMJ3318" s="383"/>
      <c r="HMK3318" s="383"/>
      <c r="HML3318" s="383"/>
      <c r="HMM3318" s="383"/>
      <c r="HMN3318" s="383"/>
      <c r="HMO3318" s="383"/>
      <c r="HMP3318" s="383"/>
      <c r="HMQ3318" s="383"/>
      <c r="HMR3318" s="383"/>
      <c r="HMS3318" s="383"/>
      <c r="HMT3318" s="383"/>
      <c r="HMU3318" s="383"/>
      <c r="HMV3318" s="383"/>
      <c r="HMW3318" s="383"/>
      <c r="HMX3318" s="383"/>
      <c r="HMY3318" s="383"/>
      <c r="HMZ3318" s="383"/>
      <c r="HNA3318" s="383"/>
      <c r="HNB3318" s="383"/>
      <c r="HNC3318" s="383"/>
      <c r="HND3318" s="383"/>
      <c r="HNE3318" s="383"/>
      <c r="HNF3318" s="383"/>
      <c r="HNG3318" s="383"/>
      <c r="HNH3318" s="383"/>
      <c r="HNI3318" s="383"/>
      <c r="HNJ3318" s="383"/>
      <c r="HNK3318" s="383"/>
      <c r="HNL3318" s="383"/>
      <c r="HNM3318" s="383"/>
      <c r="HNN3318" s="383"/>
      <c r="HNO3318" s="383"/>
      <c r="HNP3318" s="383"/>
      <c r="HNQ3318" s="383"/>
      <c r="HNR3318" s="383"/>
      <c r="HNS3318" s="383"/>
      <c r="HNT3318" s="383"/>
      <c r="HNU3318" s="383"/>
      <c r="HNV3318" s="383"/>
      <c r="HNW3318" s="383"/>
      <c r="HNX3318" s="383"/>
      <c r="HNY3318" s="383"/>
      <c r="HNZ3318" s="383"/>
      <c r="HOA3318" s="383"/>
      <c r="HOB3318" s="383"/>
      <c r="HOC3318" s="383"/>
      <c r="HOD3318" s="383"/>
      <c r="HOE3318" s="383"/>
      <c r="HOF3318" s="383"/>
      <c r="HOG3318" s="383"/>
      <c r="HOH3318" s="383"/>
      <c r="HOI3318" s="383"/>
      <c r="HOJ3318" s="383"/>
      <c r="HOK3318" s="383"/>
      <c r="HOL3318" s="383"/>
      <c r="HOM3318" s="383"/>
      <c r="HON3318" s="383"/>
      <c r="HOO3318" s="383"/>
      <c r="HOP3318" s="383"/>
      <c r="HOQ3318" s="383"/>
      <c r="HOR3318" s="383"/>
      <c r="HOS3318" s="383"/>
      <c r="HOT3318" s="383"/>
      <c r="HOU3318" s="383"/>
      <c r="HOV3318" s="383"/>
      <c r="HOW3318" s="383"/>
      <c r="HOX3318" s="383"/>
      <c r="HOY3318" s="383"/>
      <c r="HOZ3318" s="383"/>
      <c r="HPA3318" s="383"/>
      <c r="HPB3318" s="383"/>
      <c r="HPC3318" s="383"/>
      <c r="HPD3318" s="383"/>
      <c r="HPE3318" s="383"/>
      <c r="HPF3318" s="383"/>
      <c r="HPG3318" s="383"/>
      <c r="HPH3318" s="383"/>
      <c r="HPI3318" s="383"/>
      <c r="HPJ3318" s="383"/>
      <c r="HPK3318" s="383"/>
      <c r="HPL3318" s="383"/>
      <c r="HPM3318" s="383"/>
      <c r="HPN3318" s="383"/>
      <c r="HPO3318" s="383"/>
      <c r="HPP3318" s="383"/>
      <c r="HPQ3318" s="383"/>
      <c r="HPR3318" s="383"/>
      <c r="HPS3318" s="383"/>
      <c r="HPT3318" s="383"/>
      <c r="HPU3318" s="383"/>
      <c r="HPV3318" s="383"/>
      <c r="HPW3318" s="383"/>
      <c r="HPX3318" s="383"/>
      <c r="HPY3318" s="383"/>
      <c r="HPZ3318" s="383"/>
      <c r="HQA3318" s="383"/>
      <c r="HQB3318" s="383"/>
      <c r="HQC3318" s="383"/>
      <c r="HQD3318" s="383"/>
      <c r="HQE3318" s="383"/>
      <c r="HQF3318" s="383"/>
      <c r="HQG3318" s="383"/>
      <c r="HQH3318" s="383"/>
      <c r="HQI3318" s="383"/>
      <c r="HQJ3318" s="383"/>
      <c r="HQK3318" s="383"/>
      <c r="HQL3318" s="383"/>
      <c r="HQM3318" s="383"/>
      <c r="HQN3318" s="383"/>
      <c r="HQO3318" s="383"/>
      <c r="HQP3318" s="383"/>
      <c r="HQQ3318" s="383"/>
      <c r="HQR3318" s="383"/>
      <c r="HQS3318" s="383"/>
      <c r="HQT3318" s="383"/>
      <c r="HQU3318" s="383"/>
      <c r="HQV3318" s="383"/>
      <c r="HQW3318" s="383"/>
      <c r="HQX3318" s="383"/>
      <c r="HQY3318" s="383"/>
      <c r="HQZ3318" s="383"/>
      <c r="HRA3318" s="383"/>
      <c r="HRB3318" s="383"/>
      <c r="HRC3318" s="383"/>
      <c r="HRD3318" s="383"/>
      <c r="HRE3318" s="383"/>
      <c r="HRF3318" s="383"/>
      <c r="HRG3318" s="383"/>
      <c r="HRH3318" s="383"/>
      <c r="HRI3318" s="383"/>
      <c r="HRJ3318" s="383"/>
      <c r="HRK3318" s="383"/>
      <c r="HRL3318" s="383"/>
      <c r="HRM3318" s="383"/>
      <c r="HRN3318" s="383"/>
      <c r="HRO3318" s="383"/>
      <c r="HRP3318" s="383"/>
      <c r="HRQ3318" s="383"/>
      <c r="HRR3318" s="383"/>
      <c r="HRS3318" s="383"/>
      <c r="HRT3318" s="383"/>
      <c r="HRU3318" s="383"/>
      <c r="HRV3318" s="383"/>
      <c r="HRW3318" s="383"/>
      <c r="HRX3318" s="383"/>
      <c r="HRY3318" s="383"/>
      <c r="HRZ3318" s="383"/>
      <c r="HSA3318" s="383"/>
      <c r="HSB3318" s="383"/>
      <c r="HSC3318" s="383"/>
      <c r="HSD3318" s="383"/>
      <c r="HSE3318" s="383"/>
      <c r="HSF3318" s="383"/>
      <c r="HSG3318" s="383"/>
      <c r="HSH3318" s="383"/>
      <c r="HSI3318" s="383"/>
      <c r="HSJ3318" s="383"/>
      <c r="HSK3318" s="383"/>
      <c r="HSL3318" s="383"/>
      <c r="HSM3318" s="383"/>
      <c r="HSN3318" s="383"/>
      <c r="HSO3318" s="383"/>
      <c r="HSP3318" s="383"/>
      <c r="HSQ3318" s="383"/>
      <c r="HSR3318" s="383"/>
      <c r="HSS3318" s="383"/>
      <c r="HST3318" s="383"/>
      <c r="HSU3318" s="383"/>
      <c r="HSV3318" s="383"/>
      <c r="HSW3318" s="383"/>
      <c r="HSX3318" s="383"/>
      <c r="HSY3318" s="383"/>
      <c r="HSZ3318" s="383"/>
      <c r="HTA3318" s="383"/>
      <c r="HTB3318" s="383"/>
      <c r="HTC3318" s="383"/>
      <c r="HTD3318" s="383"/>
      <c r="HTE3318" s="383"/>
      <c r="HTF3318" s="383"/>
      <c r="HTG3318" s="383"/>
      <c r="HTH3318" s="383"/>
      <c r="HTI3318" s="383"/>
      <c r="HTJ3318" s="383"/>
      <c r="HTK3318" s="383"/>
      <c r="HTL3318" s="383"/>
      <c r="HTM3318" s="383"/>
      <c r="HTN3318" s="383"/>
      <c r="HTO3318" s="383"/>
      <c r="HTP3318" s="383"/>
      <c r="HTQ3318" s="383"/>
      <c r="HTR3318" s="383"/>
      <c r="HTS3318" s="383"/>
      <c r="HTT3318" s="383"/>
      <c r="HTU3318" s="383"/>
      <c r="HTV3318" s="383"/>
      <c r="HTW3318" s="383"/>
      <c r="HTX3318" s="383"/>
      <c r="HTY3318" s="383"/>
      <c r="HTZ3318" s="383"/>
      <c r="HUA3318" s="383"/>
      <c r="HUB3318" s="383"/>
      <c r="HUC3318" s="383"/>
      <c r="HUD3318" s="383"/>
      <c r="HUE3318" s="383"/>
      <c r="HUF3318" s="383"/>
      <c r="HUG3318" s="383"/>
      <c r="HUH3318" s="383"/>
      <c r="HUI3318" s="383"/>
      <c r="HUJ3318" s="383"/>
      <c r="HUK3318" s="383"/>
      <c r="HUL3318" s="383"/>
      <c r="HUM3318" s="383"/>
      <c r="HUN3318" s="383"/>
      <c r="HUO3318" s="383"/>
      <c r="HUP3318" s="383"/>
      <c r="HUQ3318" s="383"/>
      <c r="HUR3318" s="383"/>
      <c r="HUS3318" s="383"/>
      <c r="HUT3318" s="383"/>
      <c r="HUU3318" s="383"/>
      <c r="HUV3318" s="383"/>
      <c r="HUW3318" s="383"/>
      <c r="HUX3318" s="383"/>
      <c r="HUY3318" s="383"/>
      <c r="HUZ3318" s="383"/>
      <c r="HVA3318" s="383"/>
      <c r="HVB3318" s="383"/>
      <c r="HVC3318" s="383"/>
      <c r="HVD3318" s="383"/>
      <c r="HVE3318" s="383"/>
      <c r="HVF3318" s="383"/>
      <c r="HVG3318" s="383"/>
      <c r="HVH3318" s="383"/>
      <c r="HVI3318" s="383"/>
      <c r="HVJ3318" s="383"/>
      <c r="HVK3318" s="383"/>
      <c r="HVL3318" s="383"/>
      <c r="HVM3318" s="383"/>
      <c r="HVN3318" s="383"/>
      <c r="HVO3318" s="383"/>
      <c r="HVP3318" s="383"/>
      <c r="HVQ3318" s="383"/>
      <c r="HVR3318" s="383"/>
      <c r="HVS3318" s="383"/>
      <c r="HVT3318" s="383"/>
      <c r="HVU3318" s="383"/>
      <c r="HVV3318" s="383"/>
      <c r="HVW3318" s="383"/>
      <c r="HVX3318" s="383"/>
      <c r="HVY3318" s="383"/>
      <c r="HVZ3318" s="383"/>
      <c r="HWA3318" s="383"/>
      <c r="HWB3318" s="383"/>
      <c r="HWC3318" s="383"/>
      <c r="HWD3318" s="383"/>
      <c r="HWE3318" s="383"/>
      <c r="HWF3318" s="383"/>
      <c r="HWG3318" s="383"/>
      <c r="HWH3318" s="383"/>
      <c r="HWI3318" s="383"/>
      <c r="HWJ3318" s="383"/>
      <c r="HWK3318" s="383"/>
      <c r="HWL3318" s="383"/>
      <c r="HWM3318" s="383"/>
      <c r="HWN3318" s="383"/>
      <c r="HWO3318" s="383"/>
      <c r="HWP3318" s="383"/>
      <c r="HWQ3318" s="383"/>
      <c r="HWR3318" s="383"/>
      <c r="HWS3318" s="383"/>
      <c r="HWT3318" s="383"/>
      <c r="HWU3318" s="383"/>
      <c r="HWV3318" s="383"/>
      <c r="HWW3318" s="383"/>
      <c r="HWX3318" s="383"/>
      <c r="HWY3318" s="383"/>
      <c r="HWZ3318" s="383"/>
      <c r="HXA3318" s="383"/>
      <c r="HXB3318" s="383"/>
      <c r="HXC3318" s="383"/>
      <c r="HXD3318" s="383"/>
      <c r="HXE3318" s="383"/>
      <c r="HXF3318" s="383"/>
      <c r="HXG3318" s="383"/>
      <c r="HXH3318" s="383"/>
      <c r="HXI3318" s="383"/>
      <c r="HXJ3318" s="383"/>
      <c r="HXK3318" s="383"/>
      <c r="HXL3318" s="383"/>
      <c r="HXM3318" s="383"/>
      <c r="HXN3318" s="383"/>
      <c r="HXO3318" s="383"/>
      <c r="HXP3318" s="383"/>
      <c r="HXQ3318" s="383"/>
      <c r="HXR3318" s="383"/>
      <c r="HXS3318" s="383"/>
      <c r="HXT3318" s="383"/>
      <c r="HXU3318" s="383"/>
      <c r="HXV3318" s="383"/>
      <c r="HXW3318" s="383"/>
      <c r="HXX3318" s="383"/>
      <c r="HXY3318" s="383"/>
      <c r="HXZ3318" s="383"/>
      <c r="HYA3318" s="383"/>
      <c r="HYB3318" s="383"/>
      <c r="HYC3318" s="383"/>
      <c r="HYD3318" s="383"/>
      <c r="HYE3318" s="383"/>
      <c r="HYF3318" s="383"/>
      <c r="HYG3318" s="383"/>
      <c r="HYH3318" s="383"/>
      <c r="HYI3318" s="383"/>
      <c r="HYJ3318" s="383"/>
      <c r="HYK3318" s="383"/>
      <c r="HYL3318" s="383"/>
      <c r="HYM3318" s="383"/>
      <c r="HYN3318" s="383"/>
      <c r="HYO3318" s="383"/>
      <c r="HYP3318" s="383"/>
      <c r="HYQ3318" s="383"/>
      <c r="HYR3318" s="383"/>
      <c r="HYS3318" s="383"/>
      <c r="HYT3318" s="383"/>
      <c r="HYU3318" s="383"/>
      <c r="HYV3318" s="383"/>
      <c r="HYW3318" s="383"/>
      <c r="HYX3318" s="383"/>
      <c r="HYY3318" s="383"/>
      <c r="HYZ3318" s="383"/>
      <c r="HZA3318" s="383"/>
      <c r="HZB3318" s="383"/>
      <c r="HZC3318" s="383"/>
      <c r="HZD3318" s="383"/>
      <c r="HZE3318" s="383"/>
      <c r="HZF3318" s="383"/>
      <c r="HZG3318" s="383"/>
      <c r="HZH3318" s="383"/>
      <c r="HZI3318" s="383"/>
      <c r="HZJ3318" s="383"/>
      <c r="HZK3318" s="383"/>
      <c r="HZL3318" s="383"/>
      <c r="HZM3318" s="383"/>
      <c r="HZN3318" s="383"/>
      <c r="HZO3318" s="383"/>
      <c r="HZP3318" s="383"/>
      <c r="HZQ3318" s="383"/>
      <c r="HZR3318" s="383"/>
      <c r="HZS3318" s="383"/>
      <c r="HZT3318" s="383"/>
      <c r="HZU3318" s="383"/>
      <c r="HZV3318" s="383"/>
      <c r="HZW3318" s="383"/>
      <c r="HZX3318" s="383"/>
      <c r="HZY3318" s="383"/>
      <c r="HZZ3318" s="383"/>
      <c r="IAA3318" s="383"/>
      <c r="IAB3318" s="383"/>
      <c r="IAC3318" s="383"/>
      <c r="IAD3318" s="383"/>
      <c r="IAE3318" s="383"/>
      <c r="IAF3318" s="383"/>
      <c r="IAG3318" s="383"/>
      <c r="IAH3318" s="383"/>
      <c r="IAI3318" s="383"/>
      <c r="IAJ3318" s="383"/>
      <c r="IAK3318" s="383"/>
      <c r="IAL3318" s="383"/>
      <c r="IAM3318" s="383"/>
      <c r="IAN3318" s="383"/>
      <c r="IAO3318" s="383"/>
      <c r="IAP3318" s="383"/>
      <c r="IAQ3318" s="383"/>
      <c r="IAR3318" s="383"/>
      <c r="IAS3318" s="383"/>
      <c r="IAT3318" s="383"/>
      <c r="IAU3318" s="383"/>
      <c r="IAV3318" s="383"/>
      <c r="IAW3318" s="383"/>
      <c r="IAX3318" s="383"/>
      <c r="IAY3318" s="383"/>
      <c r="IAZ3318" s="383"/>
      <c r="IBA3318" s="383"/>
      <c r="IBB3318" s="383"/>
      <c r="IBC3318" s="383"/>
      <c r="IBD3318" s="383"/>
      <c r="IBE3318" s="383"/>
      <c r="IBF3318" s="383"/>
      <c r="IBG3318" s="383"/>
      <c r="IBH3318" s="383"/>
      <c r="IBI3318" s="383"/>
      <c r="IBJ3318" s="383"/>
      <c r="IBK3318" s="383"/>
      <c r="IBL3318" s="383"/>
      <c r="IBM3318" s="383"/>
      <c r="IBN3318" s="383"/>
      <c r="IBO3318" s="383"/>
      <c r="IBP3318" s="383"/>
      <c r="IBQ3318" s="383"/>
      <c r="IBR3318" s="383"/>
      <c r="IBS3318" s="383"/>
      <c r="IBT3318" s="383"/>
      <c r="IBU3318" s="383"/>
      <c r="IBV3318" s="383"/>
      <c r="IBW3318" s="383"/>
      <c r="IBX3318" s="383"/>
      <c r="IBY3318" s="383"/>
      <c r="IBZ3318" s="383"/>
      <c r="ICA3318" s="383"/>
      <c r="ICB3318" s="383"/>
      <c r="ICC3318" s="383"/>
      <c r="ICD3318" s="383"/>
      <c r="ICE3318" s="383"/>
      <c r="ICF3318" s="383"/>
      <c r="ICG3318" s="383"/>
      <c r="ICH3318" s="383"/>
      <c r="ICI3318" s="383"/>
      <c r="ICJ3318" s="383"/>
      <c r="ICK3318" s="383"/>
      <c r="ICL3318" s="383"/>
      <c r="ICM3318" s="383"/>
      <c r="ICN3318" s="383"/>
      <c r="ICO3318" s="383"/>
      <c r="ICP3318" s="383"/>
      <c r="ICQ3318" s="383"/>
      <c r="ICR3318" s="383"/>
      <c r="ICS3318" s="383"/>
      <c r="ICT3318" s="383"/>
      <c r="ICU3318" s="383"/>
      <c r="ICV3318" s="383"/>
      <c r="ICW3318" s="383"/>
      <c r="ICX3318" s="383"/>
      <c r="ICY3318" s="383"/>
      <c r="ICZ3318" s="383"/>
      <c r="IDA3318" s="383"/>
      <c r="IDB3318" s="383"/>
      <c r="IDC3318" s="383"/>
      <c r="IDD3318" s="383"/>
      <c r="IDE3318" s="383"/>
      <c r="IDF3318" s="383"/>
      <c r="IDG3318" s="383"/>
      <c r="IDH3318" s="383"/>
      <c r="IDI3318" s="383"/>
      <c r="IDJ3318" s="383"/>
      <c r="IDK3318" s="383"/>
      <c r="IDL3318" s="383"/>
      <c r="IDM3318" s="383"/>
      <c r="IDN3318" s="383"/>
      <c r="IDO3318" s="383"/>
      <c r="IDP3318" s="383"/>
      <c r="IDQ3318" s="383"/>
      <c r="IDR3318" s="383"/>
      <c r="IDS3318" s="383"/>
      <c r="IDT3318" s="383"/>
      <c r="IDU3318" s="383"/>
      <c r="IDV3318" s="383"/>
      <c r="IDW3318" s="383"/>
      <c r="IDX3318" s="383"/>
      <c r="IDY3318" s="383"/>
      <c r="IDZ3318" s="383"/>
      <c r="IEA3318" s="383"/>
      <c r="IEB3318" s="383"/>
      <c r="IEC3318" s="383"/>
      <c r="IED3318" s="383"/>
      <c r="IEE3318" s="383"/>
      <c r="IEF3318" s="383"/>
      <c r="IEG3318" s="383"/>
      <c r="IEH3318" s="383"/>
      <c r="IEI3318" s="383"/>
      <c r="IEJ3318" s="383"/>
      <c r="IEK3318" s="383"/>
      <c r="IEL3318" s="383"/>
      <c r="IEM3318" s="383"/>
      <c r="IEN3318" s="383"/>
      <c r="IEO3318" s="383"/>
      <c r="IEP3318" s="383"/>
      <c r="IEQ3318" s="383"/>
      <c r="IER3318" s="383"/>
      <c r="IES3318" s="383"/>
      <c r="IET3318" s="383"/>
      <c r="IEU3318" s="383"/>
      <c r="IEV3318" s="383"/>
      <c r="IEW3318" s="383"/>
      <c r="IEX3318" s="383"/>
      <c r="IEY3318" s="383"/>
      <c r="IEZ3318" s="383"/>
      <c r="IFA3318" s="383"/>
      <c r="IFB3318" s="383"/>
      <c r="IFC3318" s="383"/>
      <c r="IFD3318" s="383"/>
      <c r="IFE3318" s="383"/>
      <c r="IFF3318" s="383"/>
      <c r="IFG3318" s="383"/>
      <c r="IFH3318" s="383"/>
      <c r="IFI3318" s="383"/>
      <c r="IFJ3318" s="383"/>
      <c r="IFK3318" s="383"/>
      <c r="IFL3318" s="383"/>
      <c r="IFM3318" s="383"/>
      <c r="IFN3318" s="383"/>
      <c r="IFO3318" s="383"/>
      <c r="IFP3318" s="383"/>
      <c r="IFQ3318" s="383"/>
      <c r="IFR3318" s="383"/>
      <c r="IFS3318" s="383"/>
      <c r="IFT3318" s="383"/>
      <c r="IFU3318" s="383"/>
      <c r="IFV3318" s="383"/>
      <c r="IFW3318" s="383"/>
      <c r="IFX3318" s="383"/>
      <c r="IFY3318" s="383"/>
      <c r="IFZ3318" s="383"/>
      <c r="IGA3318" s="383"/>
      <c r="IGB3318" s="383"/>
      <c r="IGC3318" s="383"/>
      <c r="IGD3318" s="383"/>
      <c r="IGE3318" s="383"/>
      <c r="IGF3318" s="383"/>
      <c r="IGG3318" s="383"/>
      <c r="IGH3318" s="383"/>
      <c r="IGI3318" s="383"/>
      <c r="IGJ3318" s="383"/>
      <c r="IGK3318" s="383"/>
      <c r="IGL3318" s="383"/>
      <c r="IGM3318" s="383"/>
      <c r="IGN3318" s="383"/>
      <c r="IGO3318" s="383"/>
      <c r="IGP3318" s="383"/>
      <c r="IGQ3318" s="383"/>
      <c r="IGR3318" s="383"/>
      <c r="IGS3318" s="383"/>
      <c r="IGT3318" s="383"/>
      <c r="IGU3318" s="383"/>
      <c r="IGV3318" s="383"/>
      <c r="IGW3318" s="383"/>
      <c r="IGX3318" s="383"/>
      <c r="IGY3318" s="383"/>
      <c r="IGZ3318" s="383"/>
      <c r="IHA3318" s="383"/>
      <c r="IHB3318" s="383"/>
      <c r="IHC3318" s="383"/>
      <c r="IHD3318" s="383"/>
      <c r="IHE3318" s="383"/>
      <c r="IHF3318" s="383"/>
      <c r="IHG3318" s="383"/>
      <c r="IHH3318" s="383"/>
      <c r="IHI3318" s="383"/>
      <c r="IHJ3318" s="383"/>
      <c r="IHK3318" s="383"/>
      <c r="IHL3318" s="383"/>
      <c r="IHM3318" s="383"/>
      <c r="IHN3318" s="383"/>
      <c r="IHO3318" s="383"/>
      <c r="IHP3318" s="383"/>
      <c r="IHQ3318" s="383"/>
      <c r="IHR3318" s="383"/>
      <c r="IHS3318" s="383"/>
      <c r="IHT3318" s="383"/>
      <c r="IHU3318" s="383"/>
      <c r="IHV3318" s="383"/>
      <c r="IHW3318" s="383"/>
      <c r="IHX3318" s="383"/>
      <c r="IHY3318" s="383"/>
      <c r="IHZ3318" s="383"/>
      <c r="IIA3318" s="383"/>
      <c r="IIB3318" s="383"/>
      <c r="IIC3318" s="383"/>
      <c r="IID3318" s="383"/>
      <c r="IIE3318" s="383"/>
      <c r="IIF3318" s="383"/>
      <c r="IIG3318" s="383"/>
      <c r="IIH3318" s="383"/>
      <c r="III3318" s="383"/>
      <c r="IIJ3318" s="383"/>
      <c r="IIK3318" s="383"/>
      <c r="IIL3318" s="383"/>
      <c r="IIM3318" s="383"/>
      <c r="IIN3318" s="383"/>
      <c r="IIO3318" s="383"/>
      <c r="IIP3318" s="383"/>
      <c r="IIQ3318" s="383"/>
      <c r="IIR3318" s="383"/>
      <c r="IIS3318" s="383"/>
      <c r="IIT3318" s="383"/>
      <c r="IIU3318" s="383"/>
      <c r="IIV3318" s="383"/>
      <c r="IIW3318" s="383"/>
      <c r="IIX3318" s="383"/>
      <c r="IIY3318" s="383"/>
      <c r="IIZ3318" s="383"/>
      <c r="IJA3318" s="383"/>
      <c r="IJB3318" s="383"/>
      <c r="IJC3318" s="383"/>
      <c r="IJD3318" s="383"/>
      <c r="IJE3318" s="383"/>
      <c r="IJF3318" s="383"/>
      <c r="IJG3318" s="383"/>
      <c r="IJH3318" s="383"/>
      <c r="IJI3318" s="383"/>
      <c r="IJJ3318" s="383"/>
      <c r="IJK3318" s="383"/>
      <c r="IJL3318" s="383"/>
      <c r="IJM3318" s="383"/>
      <c r="IJN3318" s="383"/>
      <c r="IJO3318" s="383"/>
      <c r="IJP3318" s="383"/>
      <c r="IJQ3318" s="383"/>
      <c r="IJR3318" s="383"/>
      <c r="IJS3318" s="383"/>
      <c r="IJT3318" s="383"/>
      <c r="IJU3318" s="383"/>
      <c r="IJV3318" s="383"/>
      <c r="IJW3318" s="383"/>
      <c r="IJX3318" s="383"/>
      <c r="IJY3318" s="383"/>
      <c r="IJZ3318" s="383"/>
      <c r="IKA3318" s="383"/>
      <c r="IKB3318" s="383"/>
      <c r="IKC3318" s="383"/>
      <c r="IKD3318" s="383"/>
      <c r="IKE3318" s="383"/>
      <c r="IKF3318" s="383"/>
      <c r="IKG3318" s="383"/>
      <c r="IKH3318" s="383"/>
      <c r="IKI3318" s="383"/>
      <c r="IKJ3318" s="383"/>
      <c r="IKK3318" s="383"/>
      <c r="IKL3318" s="383"/>
      <c r="IKM3318" s="383"/>
      <c r="IKN3318" s="383"/>
      <c r="IKO3318" s="383"/>
      <c r="IKP3318" s="383"/>
      <c r="IKQ3318" s="383"/>
      <c r="IKR3318" s="383"/>
      <c r="IKS3318" s="383"/>
      <c r="IKT3318" s="383"/>
      <c r="IKU3318" s="383"/>
      <c r="IKV3318" s="383"/>
      <c r="IKW3318" s="383"/>
      <c r="IKX3318" s="383"/>
      <c r="IKY3318" s="383"/>
      <c r="IKZ3318" s="383"/>
      <c r="ILA3318" s="383"/>
      <c r="ILB3318" s="383"/>
      <c r="ILC3318" s="383"/>
      <c r="ILD3318" s="383"/>
      <c r="ILE3318" s="383"/>
      <c r="ILF3318" s="383"/>
      <c r="ILG3318" s="383"/>
      <c r="ILH3318" s="383"/>
      <c r="ILI3318" s="383"/>
      <c r="ILJ3318" s="383"/>
      <c r="ILK3318" s="383"/>
      <c r="ILL3318" s="383"/>
      <c r="ILM3318" s="383"/>
      <c r="ILN3318" s="383"/>
      <c r="ILO3318" s="383"/>
      <c r="ILP3318" s="383"/>
      <c r="ILQ3318" s="383"/>
      <c r="ILR3318" s="383"/>
      <c r="ILS3318" s="383"/>
      <c r="ILT3318" s="383"/>
      <c r="ILU3318" s="383"/>
      <c r="ILV3318" s="383"/>
      <c r="ILW3318" s="383"/>
      <c r="ILX3318" s="383"/>
      <c r="ILY3318" s="383"/>
      <c r="ILZ3318" s="383"/>
      <c r="IMA3318" s="383"/>
      <c r="IMB3318" s="383"/>
      <c r="IMC3318" s="383"/>
      <c r="IMD3318" s="383"/>
      <c r="IME3318" s="383"/>
      <c r="IMF3318" s="383"/>
      <c r="IMG3318" s="383"/>
      <c r="IMH3318" s="383"/>
      <c r="IMI3318" s="383"/>
      <c r="IMJ3318" s="383"/>
      <c r="IMK3318" s="383"/>
      <c r="IML3318" s="383"/>
      <c r="IMM3318" s="383"/>
      <c r="IMN3318" s="383"/>
      <c r="IMO3318" s="383"/>
      <c r="IMP3318" s="383"/>
      <c r="IMQ3318" s="383"/>
      <c r="IMR3318" s="383"/>
      <c r="IMS3318" s="383"/>
      <c r="IMT3318" s="383"/>
      <c r="IMU3318" s="383"/>
      <c r="IMV3318" s="383"/>
      <c r="IMW3318" s="383"/>
      <c r="IMX3318" s="383"/>
      <c r="IMY3318" s="383"/>
      <c r="IMZ3318" s="383"/>
      <c r="INA3318" s="383"/>
      <c r="INB3318" s="383"/>
      <c r="INC3318" s="383"/>
      <c r="IND3318" s="383"/>
      <c r="INE3318" s="383"/>
      <c r="INF3318" s="383"/>
      <c r="ING3318" s="383"/>
      <c r="INH3318" s="383"/>
      <c r="INI3318" s="383"/>
      <c r="INJ3318" s="383"/>
      <c r="INK3318" s="383"/>
      <c r="INL3318" s="383"/>
      <c r="INM3318" s="383"/>
      <c r="INN3318" s="383"/>
      <c r="INO3318" s="383"/>
      <c r="INP3318" s="383"/>
      <c r="INQ3318" s="383"/>
      <c r="INR3318" s="383"/>
      <c r="INS3318" s="383"/>
      <c r="INT3318" s="383"/>
      <c r="INU3318" s="383"/>
      <c r="INV3318" s="383"/>
      <c r="INW3318" s="383"/>
      <c r="INX3318" s="383"/>
      <c r="INY3318" s="383"/>
      <c r="INZ3318" s="383"/>
      <c r="IOA3318" s="383"/>
      <c r="IOB3318" s="383"/>
      <c r="IOC3318" s="383"/>
      <c r="IOD3318" s="383"/>
      <c r="IOE3318" s="383"/>
      <c r="IOF3318" s="383"/>
      <c r="IOG3318" s="383"/>
      <c r="IOH3318" s="383"/>
      <c r="IOI3318" s="383"/>
      <c r="IOJ3318" s="383"/>
      <c r="IOK3318" s="383"/>
      <c r="IOL3318" s="383"/>
      <c r="IOM3318" s="383"/>
      <c r="ION3318" s="383"/>
      <c r="IOO3318" s="383"/>
      <c r="IOP3318" s="383"/>
      <c r="IOQ3318" s="383"/>
      <c r="IOR3318" s="383"/>
      <c r="IOS3318" s="383"/>
      <c r="IOT3318" s="383"/>
      <c r="IOU3318" s="383"/>
      <c r="IOV3318" s="383"/>
      <c r="IOW3318" s="383"/>
      <c r="IOX3318" s="383"/>
      <c r="IOY3318" s="383"/>
      <c r="IOZ3318" s="383"/>
      <c r="IPA3318" s="383"/>
      <c r="IPB3318" s="383"/>
      <c r="IPC3318" s="383"/>
      <c r="IPD3318" s="383"/>
      <c r="IPE3318" s="383"/>
      <c r="IPF3318" s="383"/>
      <c r="IPG3318" s="383"/>
      <c r="IPH3318" s="383"/>
      <c r="IPI3318" s="383"/>
      <c r="IPJ3318" s="383"/>
      <c r="IPK3318" s="383"/>
      <c r="IPL3318" s="383"/>
      <c r="IPM3318" s="383"/>
      <c r="IPN3318" s="383"/>
      <c r="IPO3318" s="383"/>
      <c r="IPP3318" s="383"/>
      <c r="IPQ3318" s="383"/>
      <c r="IPR3318" s="383"/>
      <c r="IPS3318" s="383"/>
      <c r="IPT3318" s="383"/>
      <c r="IPU3318" s="383"/>
      <c r="IPV3318" s="383"/>
      <c r="IPW3318" s="383"/>
      <c r="IPX3318" s="383"/>
      <c r="IPY3318" s="383"/>
      <c r="IPZ3318" s="383"/>
      <c r="IQA3318" s="383"/>
      <c r="IQB3318" s="383"/>
      <c r="IQC3318" s="383"/>
      <c r="IQD3318" s="383"/>
      <c r="IQE3318" s="383"/>
      <c r="IQF3318" s="383"/>
      <c r="IQG3318" s="383"/>
      <c r="IQH3318" s="383"/>
      <c r="IQI3318" s="383"/>
      <c r="IQJ3318" s="383"/>
      <c r="IQK3318" s="383"/>
      <c r="IQL3318" s="383"/>
      <c r="IQM3318" s="383"/>
      <c r="IQN3318" s="383"/>
      <c r="IQO3318" s="383"/>
      <c r="IQP3318" s="383"/>
      <c r="IQQ3318" s="383"/>
      <c r="IQR3318" s="383"/>
      <c r="IQS3318" s="383"/>
      <c r="IQT3318" s="383"/>
      <c r="IQU3318" s="383"/>
      <c r="IQV3318" s="383"/>
      <c r="IQW3318" s="383"/>
      <c r="IQX3318" s="383"/>
      <c r="IQY3318" s="383"/>
      <c r="IQZ3318" s="383"/>
      <c r="IRA3318" s="383"/>
      <c r="IRB3318" s="383"/>
      <c r="IRC3318" s="383"/>
      <c r="IRD3318" s="383"/>
      <c r="IRE3318" s="383"/>
      <c r="IRF3318" s="383"/>
      <c r="IRG3318" s="383"/>
      <c r="IRH3318" s="383"/>
      <c r="IRI3318" s="383"/>
      <c r="IRJ3318" s="383"/>
      <c r="IRK3318" s="383"/>
      <c r="IRL3318" s="383"/>
      <c r="IRM3318" s="383"/>
      <c r="IRN3318" s="383"/>
      <c r="IRO3318" s="383"/>
      <c r="IRP3318" s="383"/>
      <c r="IRQ3318" s="383"/>
      <c r="IRR3318" s="383"/>
      <c r="IRS3318" s="383"/>
      <c r="IRT3318" s="383"/>
      <c r="IRU3318" s="383"/>
      <c r="IRV3318" s="383"/>
      <c r="IRW3318" s="383"/>
      <c r="IRX3318" s="383"/>
      <c r="IRY3318" s="383"/>
      <c r="IRZ3318" s="383"/>
      <c r="ISA3318" s="383"/>
      <c r="ISB3318" s="383"/>
      <c r="ISC3318" s="383"/>
      <c r="ISD3318" s="383"/>
      <c r="ISE3318" s="383"/>
      <c r="ISF3318" s="383"/>
      <c r="ISG3318" s="383"/>
      <c r="ISH3318" s="383"/>
      <c r="ISI3318" s="383"/>
      <c r="ISJ3318" s="383"/>
      <c r="ISK3318" s="383"/>
      <c r="ISL3318" s="383"/>
      <c r="ISM3318" s="383"/>
      <c r="ISN3318" s="383"/>
      <c r="ISO3318" s="383"/>
      <c r="ISP3318" s="383"/>
      <c r="ISQ3318" s="383"/>
      <c r="ISR3318" s="383"/>
      <c r="ISS3318" s="383"/>
      <c r="IST3318" s="383"/>
      <c r="ISU3318" s="383"/>
      <c r="ISV3318" s="383"/>
      <c r="ISW3318" s="383"/>
      <c r="ISX3318" s="383"/>
      <c r="ISY3318" s="383"/>
      <c r="ISZ3318" s="383"/>
      <c r="ITA3318" s="383"/>
      <c r="ITB3318" s="383"/>
      <c r="ITC3318" s="383"/>
      <c r="ITD3318" s="383"/>
      <c r="ITE3318" s="383"/>
      <c r="ITF3318" s="383"/>
      <c r="ITG3318" s="383"/>
      <c r="ITH3318" s="383"/>
      <c r="ITI3318" s="383"/>
      <c r="ITJ3318" s="383"/>
      <c r="ITK3318" s="383"/>
      <c r="ITL3318" s="383"/>
      <c r="ITM3318" s="383"/>
      <c r="ITN3318" s="383"/>
      <c r="ITO3318" s="383"/>
      <c r="ITP3318" s="383"/>
      <c r="ITQ3318" s="383"/>
      <c r="ITR3318" s="383"/>
      <c r="ITS3318" s="383"/>
      <c r="ITT3318" s="383"/>
      <c r="ITU3318" s="383"/>
      <c r="ITV3318" s="383"/>
      <c r="ITW3318" s="383"/>
      <c r="ITX3318" s="383"/>
      <c r="ITY3318" s="383"/>
      <c r="ITZ3318" s="383"/>
      <c r="IUA3318" s="383"/>
      <c r="IUB3318" s="383"/>
      <c r="IUC3318" s="383"/>
      <c r="IUD3318" s="383"/>
      <c r="IUE3318" s="383"/>
      <c r="IUF3318" s="383"/>
      <c r="IUG3318" s="383"/>
      <c r="IUH3318" s="383"/>
      <c r="IUI3318" s="383"/>
      <c r="IUJ3318" s="383"/>
      <c r="IUK3318" s="383"/>
      <c r="IUL3318" s="383"/>
      <c r="IUM3318" s="383"/>
      <c r="IUN3318" s="383"/>
      <c r="IUO3318" s="383"/>
      <c r="IUP3318" s="383"/>
      <c r="IUQ3318" s="383"/>
      <c r="IUR3318" s="383"/>
      <c r="IUS3318" s="383"/>
      <c r="IUT3318" s="383"/>
      <c r="IUU3318" s="383"/>
      <c r="IUV3318" s="383"/>
      <c r="IUW3318" s="383"/>
      <c r="IUX3318" s="383"/>
      <c r="IUY3318" s="383"/>
      <c r="IUZ3318" s="383"/>
      <c r="IVA3318" s="383"/>
      <c r="IVB3318" s="383"/>
      <c r="IVC3318" s="383"/>
      <c r="IVD3318" s="383"/>
      <c r="IVE3318" s="383"/>
      <c r="IVF3318" s="383"/>
      <c r="IVG3318" s="383"/>
      <c r="IVH3318" s="383"/>
      <c r="IVI3318" s="383"/>
      <c r="IVJ3318" s="383"/>
      <c r="IVK3318" s="383"/>
      <c r="IVL3318" s="383"/>
      <c r="IVM3318" s="383"/>
      <c r="IVN3318" s="383"/>
      <c r="IVO3318" s="383"/>
      <c r="IVP3318" s="383"/>
      <c r="IVQ3318" s="383"/>
      <c r="IVR3318" s="383"/>
      <c r="IVS3318" s="383"/>
      <c r="IVT3318" s="383"/>
      <c r="IVU3318" s="383"/>
      <c r="IVV3318" s="383"/>
      <c r="IVW3318" s="383"/>
      <c r="IVX3318" s="383"/>
      <c r="IVY3318" s="383"/>
      <c r="IVZ3318" s="383"/>
      <c r="IWA3318" s="383"/>
      <c r="IWB3318" s="383"/>
      <c r="IWC3318" s="383"/>
      <c r="IWD3318" s="383"/>
      <c r="IWE3318" s="383"/>
      <c r="IWF3318" s="383"/>
      <c r="IWG3318" s="383"/>
      <c r="IWH3318" s="383"/>
      <c r="IWI3318" s="383"/>
      <c r="IWJ3318" s="383"/>
      <c r="IWK3318" s="383"/>
      <c r="IWL3318" s="383"/>
      <c r="IWM3318" s="383"/>
      <c r="IWN3318" s="383"/>
      <c r="IWO3318" s="383"/>
      <c r="IWP3318" s="383"/>
      <c r="IWQ3318" s="383"/>
      <c r="IWR3318" s="383"/>
      <c r="IWS3318" s="383"/>
      <c r="IWT3318" s="383"/>
      <c r="IWU3318" s="383"/>
      <c r="IWV3318" s="383"/>
      <c r="IWW3318" s="383"/>
      <c r="IWX3318" s="383"/>
      <c r="IWY3318" s="383"/>
      <c r="IWZ3318" s="383"/>
      <c r="IXA3318" s="383"/>
      <c r="IXB3318" s="383"/>
      <c r="IXC3318" s="383"/>
      <c r="IXD3318" s="383"/>
      <c r="IXE3318" s="383"/>
      <c r="IXF3318" s="383"/>
      <c r="IXG3318" s="383"/>
      <c r="IXH3318" s="383"/>
      <c r="IXI3318" s="383"/>
      <c r="IXJ3318" s="383"/>
      <c r="IXK3318" s="383"/>
      <c r="IXL3318" s="383"/>
      <c r="IXM3318" s="383"/>
      <c r="IXN3318" s="383"/>
      <c r="IXO3318" s="383"/>
      <c r="IXP3318" s="383"/>
      <c r="IXQ3318" s="383"/>
      <c r="IXR3318" s="383"/>
      <c r="IXS3318" s="383"/>
      <c r="IXT3318" s="383"/>
      <c r="IXU3318" s="383"/>
      <c r="IXV3318" s="383"/>
      <c r="IXW3318" s="383"/>
      <c r="IXX3318" s="383"/>
      <c r="IXY3318" s="383"/>
      <c r="IXZ3318" s="383"/>
      <c r="IYA3318" s="383"/>
      <c r="IYB3318" s="383"/>
      <c r="IYC3318" s="383"/>
      <c r="IYD3318" s="383"/>
      <c r="IYE3318" s="383"/>
      <c r="IYF3318" s="383"/>
      <c r="IYG3318" s="383"/>
      <c r="IYH3318" s="383"/>
      <c r="IYI3318" s="383"/>
      <c r="IYJ3318" s="383"/>
      <c r="IYK3318" s="383"/>
      <c r="IYL3318" s="383"/>
      <c r="IYM3318" s="383"/>
      <c r="IYN3318" s="383"/>
      <c r="IYO3318" s="383"/>
      <c r="IYP3318" s="383"/>
      <c r="IYQ3318" s="383"/>
      <c r="IYR3318" s="383"/>
      <c r="IYS3318" s="383"/>
      <c r="IYT3318" s="383"/>
      <c r="IYU3318" s="383"/>
      <c r="IYV3318" s="383"/>
      <c r="IYW3318" s="383"/>
      <c r="IYX3318" s="383"/>
      <c r="IYY3318" s="383"/>
      <c r="IYZ3318" s="383"/>
      <c r="IZA3318" s="383"/>
      <c r="IZB3318" s="383"/>
      <c r="IZC3318" s="383"/>
      <c r="IZD3318" s="383"/>
      <c r="IZE3318" s="383"/>
      <c r="IZF3318" s="383"/>
      <c r="IZG3318" s="383"/>
      <c r="IZH3318" s="383"/>
      <c r="IZI3318" s="383"/>
      <c r="IZJ3318" s="383"/>
      <c r="IZK3318" s="383"/>
      <c r="IZL3318" s="383"/>
      <c r="IZM3318" s="383"/>
      <c r="IZN3318" s="383"/>
      <c r="IZO3318" s="383"/>
      <c r="IZP3318" s="383"/>
      <c r="IZQ3318" s="383"/>
      <c r="IZR3318" s="383"/>
      <c r="IZS3318" s="383"/>
      <c r="IZT3318" s="383"/>
      <c r="IZU3318" s="383"/>
      <c r="IZV3318" s="383"/>
      <c r="IZW3318" s="383"/>
      <c r="IZX3318" s="383"/>
      <c r="IZY3318" s="383"/>
      <c r="IZZ3318" s="383"/>
      <c r="JAA3318" s="383"/>
      <c r="JAB3318" s="383"/>
      <c r="JAC3318" s="383"/>
      <c r="JAD3318" s="383"/>
      <c r="JAE3318" s="383"/>
      <c r="JAF3318" s="383"/>
      <c r="JAG3318" s="383"/>
      <c r="JAH3318" s="383"/>
      <c r="JAI3318" s="383"/>
      <c r="JAJ3318" s="383"/>
      <c r="JAK3318" s="383"/>
      <c r="JAL3318" s="383"/>
      <c r="JAM3318" s="383"/>
      <c r="JAN3318" s="383"/>
      <c r="JAO3318" s="383"/>
      <c r="JAP3318" s="383"/>
      <c r="JAQ3318" s="383"/>
      <c r="JAR3318" s="383"/>
      <c r="JAS3318" s="383"/>
      <c r="JAT3318" s="383"/>
      <c r="JAU3318" s="383"/>
      <c r="JAV3318" s="383"/>
      <c r="JAW3318" s="383"/>
      <c r="JAX3318" s="383"/>
      <c r="JAY3318" s="383"/>
      <c r="JAZ3318" s="383"/>
      <c r="JBA3318" s="383"/>
      <c r="JBB3318" s="383"/>
      <c r="JBC3318" s="383"/>
      <c r="JBD3318" s="383"/>
      <c r="JBE3318" s="383"/>
      <c r="JBF3318" s="383"/>
      <c r="JBG3318" s="383"/>
      <c r="JBH3318" s="383"/>
      <c r="JBI3318" s="383"/>
      <c r="JBJ3318" s="383"/>
      <c r="JBK3318" s="383"/>
      <c r="JBL3318" s="383"/>
      <c r="JBM3318" s="383"/>
      <c r="JBN3318" s="383"/>
      <c r="JBO3318" s="383"/>
      <c r="JBP3318" s="383"/>
      <c r="JBQ3318" s="383"/>
      <c r="JBR3318" s="383"/>
      <c r="JBS3318" s="383"/>
      <c r="JBT3318" s="383"/>
      <c r="JBU3318" s="383"/>
      <c r="JBV3318" s="383"/>
      <c r="JBW3318" s="383"/>
      <c r="JBX3318" s="383"/>
      <c r="JBY3318" s="383"/>
      <c r="JBZ3318" s="383"/>
      <c r="JCA3318" s="383"/>
      <c r="JCB3318" s="383"/>
      <c r="JCC3318" s="383"/>
      <c r="JCD3318" s="383"/>
      <c r="JCE3318" s="383"/>
      <c r="JCF3318" s="383"/>
      <c r="JCG3318" s="383"/>
      <c r="JCH3318" s="383"/>
      <c r="JCI3318" s="383"/>
      <c r="JCJ3318" s="383"/>
      <c r="JCK3318" s="383"/>
      <c r="JCL3318" s="383"/>
      <c r="JCM3318" s="383"/>
      <c r="JCN3318" s="383"/>
      <c r="JCO3318" s="383"/>
      <c r="JCP3318" s="383"/>
      <c r="JCQ3318" s="383"/>
      <c r="JCR3318" s="383"/>
      <c r="JCS3318" s="383"/>
      <c r="JCT3318" s="383"/>
      <c r="JCU3318" s="383"/>
      <c r="JCV3318" s="383"/>
      <c r="JCW3318" s="383"/>
      <c r="JCX3318" s="383"/>
      <c r="JCY3318" s="383"/>
      <c r="JCZ3318" s="383"/>
      <c r="JDA3318" s="383"/>
      <c r="JDB3318" s="383"/>
      <c r="JDC3318" s="383"/>
      <c r="JDD3318" s="383"/>
      <c r="JDE3318" s="383"/>
      <c r="JDF3318" s="383"/>
      <c r="JDG3318" s="383"/>
      <c r="JDH3318" s="383"/>
      <c r="JDI3318" s="383"/>
      <c r="JDJ3318" s="383"/>
      <c r="JDK3318" s="383"/>
      <c r="JDL3318" s="383"/>
      <c r="JDM3318" s="383"/>
      <c r="JDN3318" s="383"/>
      <c r="JDO3318" s="383"/>
      <c r="JDP3318" s="383"/>
      <c r="JDQ3318" s="383"/>
      <c r="JDR3318" s="383"/>
      <c r="JDS3318" s="383"/>
      <c r="JDT3318" s="383"/>
      <c r="JDU3318" s="383"/>
      <c r="JDV3318" s="383"/>
      <c r="JDW3318" s="383"/>
      <c r="JDX3318" s="383"/>
      <c r="JDY3318" s="383"/>
      <c r="JDZ3318" s="383"/>
      <c r="JEA3318" s="383"/>
      <c r="JEB3318" s="383"/>
      <c r="JEC3318" s="383"/>
      <c r="JED3318" s="383"/>
      <c r="JEE3318" s="383"/>
      <c r="JEF3318" s="383"/>
      <c r="JEG3318" s="383"/>
      <c r="JEH3318" s="383"/>
      <c r="JEI3318" s="383"/>
      <c r="JEJ3318" s="383"/>
      <c r="JEK3318" s="383"/>
      <c r="JEL3318" s="383"/>
      <c r="JEM3318" s="383"/>
      <c r="JEN3318" s="383"/>
      <c r="JEO3318" s="383"/>
      <c r="JEP3318" s="383"/>
      <c r="JEQ3318" s="383"/>
      <c r="JER3318" s="383"/>
      <c r="JES3318" s="383"/>
      <c r="JET3318" s="383"/>
      <c r="JEU3318" s="383"/>
      <c r="JEV3318" s="383"/>
      <c r="JEW3318" s="383"/>
      <c r="JEX3318" s="383"/>
      <c r="JEY3318" s="383"/>
      <c r="JEZ3318" s="383"/>
      <c r="JFA3318" s="383"/>
      <c r="JFB3318" s="383"/>
      <c r="JFC3318" s="383"/>
      <c r="JFD3318" s="383"/>
      <c r="JFE3318" s="383"/>
      <c r="JFF3318" s="383"/>
      <c r="JFG3318" s="383"/>
      <c r="JFH3318" s="383"/>
      <c r="JFI3318" s="383"/>
      <c r="JFJ3318" s="383"/>
      <c r="JFK3318" s="383"/>
      <c r="JFL3318" s="383"/>
      <c r="JFM3318" s="383"/>
      <c r="JFN3318" s="383"/>
      <c r="JFO3318" s="383"/>
      <c r="JFP3318" s="383"/>
      <c r="JFQ3318" s="383"/>
      <c r="JFR3318" s="383"/>
      <c r="JFS3318" s="383"/>
      <c r="JFT3318" s="383"/>
      <c r="JFU3318" s="383"/>
      <c r="JFV3318" s="383"/>
      <c r="JFW3318" s="383"/>
      <c r="JFX3318" s="383"/>
      <c r="JFY3318" s="383"/>
      <c r="JFZ3318" s="383"/>
      <c r="JGA3318" s="383"/>
      <c r="JGB3318" s="383"/>
      <c r="JGC3318" s="383"/>
      <c r="JGD3318" s="383"/>
      <c r="JGE3318" s="383"/>
      <c r="JGF3318" s="383"/>
      <c r="JGG3318" s="383"/>
      <c r="JGH3318" s="383"/>
      <c r="JGI3318" s="383"/>
      <c r="JGJ3318" s="383"/>
      <c r="JGK3318" s="383"/>
      <c r="JGL3318" s="383"/>
      <c r="JGM3318" s="383"/>
      <c r="JGN3318" s="383"/>
      <c r="JGO3318" s="383"/>
      <c r="JGP3318" s="383"/>
      <c r="JGQ3318" s="383"/>
      <c r="JGR3318" s="383"/>
      <c r="JGS3318" s="383"/>
      <c r="JGT3318" s="383"/>
      <c r="JGU3318" s="383"/>
      <c r="JGV3318" s="383"/>
      <c r="JGW3318" s="383"/>
      <c r="JGX3318" s="383"/>
      <c r="JGY3318" s="383"/>
      <c r="JGZ3318" s="383"/>
      <c r="JHA3318" s="383"/>
      <c r="JHB3318" s="383"/>
      <c r="JHC3318" s="383"/>
      <c r="JHD3318" s="383"/>
      <c r="JHE3318" s="383"/>
      <c r="JHF3318" s="383"/>
      <c r="JHG3318" s="383"/>
      <c r="JHH3318" s="383"/>
      <c r="JHI3318" s="383"/>
      <c r="JHJ3318" s="383"/>
      <c r="JHK3318" s="383"/>
      <c r="JHL3318" s="383"/>
      <c r="JHM3318" s="383"/>
      <c r="JHN3318" s="383"/>
      <c r="JHO3318" s="383"/>
      <c r="JHP3318" s="383"/>
      <c r="JHQ3318" s="383"/>
      <c r="JHR3318" s="383"/>
      <c r="JHS3318" s="383"/>
      <c r="JHT3318" s="383"/>
      <c r="JHU3318" s="383"/>
      <c r="JHV3318" s="383"/>
      <c r="JHW3318" s="383"/>
      <c r="JHX3318" s="383"/>
      <c r="JHY3318" s="383"/>
      <c r="JHZ3318" s="383"/>
      <c r="JIA3318" s="383"/>
      <c r="JIB3318" s="383"/>
      <c r="JIC3318" s="383"/>
      <c r="JID3318" s="383"/>
      <c r="JIE3318" s="383"/>
      <c r="JIF3318" s="383"/>
      <c r="JIG3318" s="383"/>
      <c r="JIH3318" s="383"/>
      <c r="JII3318" s="383"/>
      <c r="JIJ3318" s="383"/>
      <c r="JIK3318" s="383"/>
      <c r="JIL3318" s="383"/>
      <c r="JIM3318" s="383"/>
      <c r="JIN3318" s="383"/>
      <c r="JIO3318" s="383"/>
      <c r="JIP3318" s="383"/>
      <c r="JIQ3318" s="383"/>
      <c r="JIR3318" s="383"/>
      <c r="JIS3318" s="383"/>
      <c r="JIT3318" s="383"/>
      <c r="JIU3318" s="383"/>
      <c r="JIV3318" s="383"/>
      <c r="JIW3318" s="383"/>
      <c r="JIX3318" s="383"/>
      <c r="JIY3318" s="383"/>
      <c r="JIZ3318" s="383"/>
      <c r="JJA3318" s="383"/>
      <c r="JJB3318" s="383"/>
      <c r="JJC3318" s="383"/>
      <c r="JJD3318" s="383"/>
      <c r="JJE3318" s="383"/>
      <c r="JJF3318" s="383"/>
      <c r="JJG3318" s="383"/>
      <c r="JJH3318" s="383"/>
      <c r="JJI3318" s="383"/>
      <c r="JJJ3318" s="383"/>
      <c r="JJK3318" s="383"/>
      <c r="JJL3318" s="383"/>
      <c r="JJM3318" s="383"/>
      <c r="JJN3318" s="383"/>
      <c r="JJO3318" s="383"/>
      <c r="JJP3318" s="383"/>
      <c r="JJQ3318" s="383"/>
      <c r="JJR3318" s="383"/>
      <c r="JJS3318" s="383"/>
      <c r="JJT3318" s="383"/>
      <c r="JJU3318" s="383"/>
      <c r="JJV3318" s="383"/>
      <c r="JJW3318" s="383"/>
      <c r="JJX3318" s="383"/>
      <c r="JJY3318" s="383"/>
      <c r="JJZ3318" s="383"/>
      <c r="JKA3318" s="383"/>
      <c r="JKB3318" s="383"/>
      <c r="JKC3318" s="383"/>
      <c r="JKD3318" s="383"/>
      <c r="JKE3318" s="383"/>
      <c r="JKF3318" s="383"/>
      <c r="JKG3318" s="383"/>
      <c r="JKH3318" s="383"/>
      <c r="JKI3318" s="383"/>
      <c r="JKJ3318" s="383"/>
      <c r="JKK3318" s="383"/>
      <c r="JKL3318" s="383"/>
      <c r="JKM3318" s="383"/>
      <c r="JKN3318" s="383"/>
      <c r="JKO3318" s="383"/>
      <c r="JKP3318" s="383"/>
      <c r="JKQ3318" s="383"/>
      <c r="JKR3318" s="383"/>
      <c r="JKS3318" s="383"/>
      <c r="JKT3318" s="383"/>
      <c r="JKU3318" s="383"/>
      <c r="JKV3318" s="383"/>
      <c r="JKW3318" s="383"/>
      <c r="JKX3318" s="383"/>
      <c r="JKY3318" s="383"/>
      <c r="JKZ3318" s="383"/>
      <c r="JLA3318" s="383"/>
      <c r="JLB3318" s="383"/>
      <c r="JLC3318" s="383"/>
      <c r="JLD3318" s="383"/>
      <c r="JLE3318" s="383"/>
      <c r="JLF3318" s="383"/>
      <c r="JLG3318" s="383"/>
      <c r="JLH3318" s="383"/>
      <c r="JLI3318" s="383"/>
      <c r="JLJ3318" s="383"/>
      <c r="JLK3318" s="383"/>
      <c r="JLL3318" s="383"/>
      <c r="JLM3318" s="383"/>
      <c r="JLN3318" s="383"/>
      <c r="JLO3318" s="383"/>
      <c r="JLP3318" s="383"/>
      <c r="JLQ3318" s="383"/>
      <c r="JLR3318" s="383"/>
      <c r="JLS3318" s="383"/>
      <c r="JLT3318" s="383"/>
      <c r="JLU3318" s="383"/>
      <c r="JLV3318" s="383"/>
      <c r="JLW3318" s="383"/>
      <c r="JLX3318" s="383"/>
      <c r="JLY3318" s="383"/>
      <c r="JLZ3318" s="383"/>
      <c r="JMA3318" s="383"/>
      <c r="JMB3318" s="383"/>
      <c r="JMC3318" s="383"/>
      <c r="JMD3318" s="383"/>
      <c r="JME3318" s="383"/>
      <c r="JMF3318" s="383"/>
      <c r="JMG3318" s="383"/>
      <c r="JMH3318" s="383"/>
      <c r="JMI3318" s="383"/>
      <c r="JMJ3318" s="383"/>
      <c r="JMK3318" s="383"/>
      <c r="JML3318" s="383"/>
      <c r="JMM3318" s="383"/>
      <c r="JMN3318" s="383"/>
      <c r="JMO3318" s="383"/>
      <c r="JMP3318" s="383"/>
      <c r="JMQ3318" s="383"/>
      <c r="JMR3318" s="383"/>
      <c r="JMS3318" s="383"/>
      <c r="JMT3318" s="383"/>
      <c r="JMU3318" s="383"/>
      <c r="JMV3318" s="383"/>
      <c r="JMW3318" s="383"/>
      <c r="JMX3318" s="383"/>
      <c r="JMY3318" s="383"/>
      <c r="JMZ3318" s="383"/>
      <c r="JNA3318" s="383"/>
      <c r="JNB3318" s="383"/>
      <c r="JNC3318" s="383"/>
      <c r="JND3318" s="383"/>
      <c r="JNE3318" s="383"/>
      <c r="JNF3318" s="383"/>
      <c r="JNG3318" s="383"/>
      <c r="JNH3318" s="383"/>
      <c r="JNI3318" s="383"/>
      <c r="JNJ3318" s="383"/>
      <c r="JNK3318" s="383"/>
      <c r="JNL3318" s="383"/>
      <c r="JNM3318" s="383"/>
      <c r="JNN3318" s="383"/>
      <c r="JNO3318" s="383"/>
      <c r="JNP3318" s="383"/>
      <c r="JNQ3318" s="383"/>
      <c r="JNR3318" s="383"/>
      <c r="JNS3318" s="383"/>
      <c r="JNT3318" s="383"/>
      <c r="JNU3318" s="383"/>
      <c r="JNV3318" s="383"/>
      <c r="JNW3318" s="383"/>
      <c r="JNX3318" s="383"/>
      <c r="JNY3318" s="383"/>
      <c r="JNZ3318" s="383"/>
      <c r="JOA3318" s="383"/>
      <c r="JOB3318" s="383"/>
      <c r="JOC3318" s="383"/>
      <c r="JOD3318" s="383"/>
      <c r="JOE3318" s="383"/>
      <c r="JOF3318" s="383"/>
      <c r="JOG3318" s="383"/>
      <c r="JOH3318" s="383"/>
      <c r="JOI3318" s="383"/>
      <c r="JOJ3318" s="383"/>
      <c r="JOK3318" s="383"/>
      <c r="JOL3318" s="383"/>
      <c r="JOM3318" s="383"/>
      <c r="JON3318" s="383"/>
      <c r="JOO3318" s="383"/>
      <c r="JOP3318" s="383"/>
      <c r="JOQ3318" s="383"/>
      <c r="JOR3318" s="383"/>
      <c r="JOS3318" s="383"/>
      <c r="JOT3318" s="383"/>
      <c r="JOU3318" s="383"/>
      <c r="JOV3318" s="383"/>
      <c r="JOW3318" s="383"/>
      <c r="JOX3318" s="383"/>
      <c r="JOY3318" s="383"/>
      <c r="JOZ3318" s="383"/>
      <c r="JPA3318" s="383"/>
      <c r="JPB3318" s="383"/>
      <c r="JPC3318" s="383"/>
      <c r="JPD3318" s="383"/>
      <c r="JPE3318" s="383"/>
      <c r="JPF3318" s="383"/>
      <c r="JPG3318" s="383"/>
      <c r="JPH3318" s="383"/>
      <c r="JPI3318" s="383"/>
      <c r="JPJ3318" s="383"/>
      <c r="JPK3318" s="383"/>
      <c r="JPL3318" s="383"/>
      <c r="JPM3318" s="383"/>
      <c r="JPN3318" s="383"/>
      <c r="JPO3318" s="383"/>
      <c r="JPP3318" s="383"/>
      <c r="JPQ3318" s="383"/>
      <c r="JPR3318" s="383"/>
      <c r="JPS3318" s="383"/>
      <c r="JPT3318" s="383"/>
      <c r="JPU3318" s="383"/>
      <c r="JPV3318" s="383"/>
      <c r="JPW3318" s="383"/>
      <c r="JPX3318" s="383"/>
      <c r="JPY3318" s="383"/>
      <c r="JPZ3318" s="383"/>
      <c r="JQA3318" s="383"/>
      <c r="JQB3318" s="383"/>
      <c r="JQC3318" s="383"/>
      <c r="JQD3318" s="383"/>
      <c r="JQE3318" s="383"/>
      <c r="JQF3318" s="383"/>
      <c r="JQG3318" s="383"/>
      <c r="JQH3318" s="383"/>
      <c r="JQI3318" s="383"/>
      <c r="JQJ3318" s="383"/>
      <c r="JQK3318" s="383"/>
      <c r="JQL3318" s="383"/>
      <c r="JQM3318" s="383"/>
      <c r="JQN3318" s="383"/>
      <c r="JQO3318" s="383"/>
      <c r="JQP3318" s="383"/>
      <c r="JQQ3318" s="383"/>
      <c r="JQR3318" s="383"/>
      <c r="JQS3318" s="383"/>
      <c r="JQT3318" s="383"/>
      <c r="JQU3318" s="383"/>
      <c r="JQV3318" s="383"/>
      <c r="JQW3318" s="383"/>
      <c r="JQX3318" s="383"/>
      <c r="JQY3318" s="383"/>
      <c r="JQZ3318" s="383"/>
      <c r="JRA3318" s="383"/>
      <c r="JRB3318" s="383"/>
      <c r="JRC3318" s="383"/>
      <c r="JRD3318" s="383"/>
      <c r="JRE3318" s="383"/>
      <c r="JRF3318" s="383"/>
      <c r="JRG3318" s="383"/>
      <c r="JRH3318" s="383"/>
      <c r="JRI3318" s="383"/>
      <c r="JRJ3318" s="383"/>
      <c r="JRK3318" s="383"/>
      <c r="JRL3318" s="383"/>
      <c r="JRM3318" s="383"/>
      <c r="JRN3318" s="383"/>
      <c r="JRO3318" s="383"/>
      <c r="JRP3318" s="383"/>
      <c r="JRQ3318" s="383"/>
      <c r="JRR3318" s="383"/>
      <c r="JRS3318" s="383"/>
      <c r="JRT3318" s="383"/>
      <c r="JRU3318" s="383"/>
      <c r="JRV3318" s="383"/>
      <c r="JRW3318" s="383"/>
      <c r="JRX3318" s="383"/>
      <c r="JRY3318" s="383"/>
      <c r="JRZ3318" s="383"/>
      <c r="JSA3318" s="383"/>
      <c r="JSB3318" s="383"/>
      <c r="JSC3318" s="383"/>
      <c r="JSD3318" s="383"/>
      <c r="JSE3318" s="383"/>
      <c r="JSF3318" s="383"/>
      <c r="JSG3318" s="383"/>
      <c r="JSH3318" s="383"/>
      <c r="JSI3318" s="383"/>
      <c r="JSJ3318" s="383"/>
      <c r="JSK3318" s="383"/>
      <c r="JSL3318" s="383"/>
      <c r="JSM3318" s="383"/>
      <c r="JSN3318" s="383"/>
      <c r="JSO3318" s="383"/>
      <c r="JSP3318" s="383"/>
      <c r="JSQ3318" s="383"/>
      <c r="JSR3318" s="383"/>
      <c r="JSS3318" s="383"/>
      <c r="JST3318" s="383"/>
      <c r="JSU3318" s="383"/>
      <c r="JSV3318" s="383"/>
      <c r="JSW3318" s="383"/>
      <c r="JSX3318" s="383"/>
      <c r="JSY3318" s="383"/>
      <c r="JSZ3318" s="383"/>
      <c r="JTA3318" s="383"/>
      <c r="JTB3318" s="383"/>
      <c r="JTC3318" s="383"/>
      <c r="JTD3318" s="383"/>
      <c r="JTE3318" s="383"/>
      <c r="JTF3318" s="383"/>
      <c r="JTG3318" s="383"/>
      <c r="JTH3318" s="383"/>
      <c r="JTI3318" s="383"/>
      <c r="JTJ3318" s="383"/>
      <c r="JTK3318" s="383"/>
      <c r="JTL3318" s="383"/>
      <c r="JTM3318" s="383"/>
      <c r="JTN3318" s="383"/>
      <c r="JTO3318" s="383"/>
      <c r="JTP3318" s="383"/>
      <c r="JTQ3318" s="383"/>
      <c r="JTR3318" s="383"/>
      <c r="JTS3318" s="383"/>
      <c r="JTT3318" s="383"/>
      <c r="JTU3318" s="383"/>
      <c r="JTV3318" s="383"/>
      <c r="JTW3318" s="383"/>
      <c r="JTX3318" s="383"/>
      <c r="JTY3318" s="383"/>
      <c r="JTZ3318" s="383"/>
      <c r="JUA3318" s="383"/>
      <c r="JUB3318" s="383"/>
      <c r="JUC3318" s="383"/>
      <c r="JUD3318" s="383"/>
      <c r="JUE3318" s="383"/>
      <c r="JUF3318" s="383"/>
      <c r="JUG3318" s="383"/>
      <c r="JUH3318" s="383"/>
      <c r="JUI3318" s="383"/>
      <c r="JUJ3318" s="383"/>
      <c r="JUK3318" s="383"/>
      <c r="JUL3318" s="383"/>
      <c r="JUM3318" s="383"/>
      <c r="JUN3318" s="383"/>
      <c r="JUO3318" s="383"/>
      <c r="JUP3318" s="383"/>
      <c r="JUQ3318" s="383"/>
      <c r="JUR3318" s="383"/>
      <c r="JUS3318" s="383"/>
      <c r="JUT3318" s="383"/>
      <c r="JUU3318" s="383"/>
      <c r="JUV3318" s="383"/>
      <c r="JUW3318" s="383"/>
      <c r="JUX3318" s="383"/>
      <c r="JUY3318" s="383"/>
      <c r="JUZ3318" s="383"/>
      <c r="JVA3318" s="383"/>
      <c r="JVB3318" s="383"/>
      <c r="JVC3318" s="383"/>
      <c r="JVD3318" s="383"/>
      <c r="JVE3318" s="383"/>
      <c r="JVF3318" s="383"/>
      <c r="JVG3318" s="383"/>
      <c r="JVH3318" s="383"/>
      <c r="JVI3318" s="383"/>
      <c r="JVJ3318" s="383"/>
      <c r="JVK3318" s="383"/>
      <c r="JVL3318" s="383"/>
      <c r="JVM3318" s="383"/>
      <c r="JVN3318" s="383"/>
      <c r="JVO3318" s="383"/>
      <c r="JVP3318" s="383"/>
      <c r="JVQ3318" s="383"/>
      <c r="JVR3318" s="383"/>
      <c r="JVS3318" s="383"/>
      <c r="JVT3318" s="383"/>
      <c r="JVU3318" s="383"/>
      <c r="JVV3318" s="383"/>
      <c r="JVW3318" s="383"/>
      <c r="JVX3318" s="383"/>
      <c r="JVY3318" s="383"/>
      <c r="JVZ3318" s="383"/>
      <c r="JWA3318" s="383"/>
      <c r="JWB3318" s="383"/>
      <c r="JWC3318" s="383"/>
      <c r="JWD3318" s="383"/>
      <c r="JWE3318" s="383"/>
      <c r="JWF3318" s="383"/>
      <c r="JWG3318" s="383"/>
      <c r="JWH3318" s="383"/>
      <c r="JWI3318" s="383"/>
      <c r="JWJ3318" s="383"/>
      <c r="JWK3318" s="383"/>
      <c r="JWL3318" s="383"/>
      <c r="JWM3318" s="383"/>
      <c r="JWN3318" s="383"/>
      <c r="JWO3318" s="383"/>
      <c r="JWP3318" s="383"/>
      <c r="JWQ3318" s="383"/>
      <c r="JWR3318" s="383"/>
      <c r="JWS3318" s="383"/>
      <c r="JWT3318" s="383"/>
      <c r="JWU3318" s="383"/>
      <c r="JWV3318" s="383"/>
      <c r="JWW3318" s="383"/>
      <c r="JWX3318" s="383"/>
      <c r="JWY3318" s="383"/>
      <c r="JWZ3318" s="383"/>
      <c r="JXA3318" s="383"/>
      <c r="JXB3318" s="383"/>
      <c r="JXC3318" s="383"/>
      <c r="JXD3318" s="383"/>
      <c r="JXE3318" s="383"/>
      <c r="JXF3318" s="383"/>
      <c r="JXG3318" s="383"/>
      <c r="JXH3318" s="383"/>
      <c r="JXI3318" s="383"/>
      <c r="JXJ3318" s="383"/>
      <c r="JXK3318" s="383"/>
      <c r="JXL3318" s="383"/>
      <c r="JXM3318" s="383"/>
      <c r="JXN3318" s="383"/>
      <c r="JXO3318" s="383"/>
      <c r="JXP3318" s="383"/>
      <c r="JXQ3318" s="383"/>
      <c r="JXR3318" s="383"/>
      <c r="JXS3318" s="383"/>
      <c r="JXT3318" s="383"/>
      <c r="JXU3318" s="383"/>
      <c r="JXV3318" s="383"/>
      <c r="JXW3318" s="383"/>
      <c r="JXX3318" s="383"/>
      <c r="JXY3318" s="383"/>
      <c r="JXZ3318" s="383"/>
      <c r="JYA3318" s="383"/>
      <c r="JYB3318" s="383"/>
      <c r="JYC3318" s="383"/>
      <c r="JYD3318" s="383"/>
      <c r="JYE3318" s="383"/>
      <c r="JYF3318" s="383"/>
      <c r="JYG3318" s="383"/>
      <c r="JYH3318" s="383"/>
      <c r="JYI3318" s="383"/>
      <c r="JYJ3318" s="383"/>
      <c r="JYK3318" s="383"/>
      <c r="JYL3318" s="383"/>
      <c r="JYM3318" s="383"/>
      <c r="JYN3318" s="383"/>
      <c r="JYO3318" s="383"/>
      <c r="JYP3318" s="383"/>
      <c r="JYQ3318" s="383"/>
      <c r="JYR3318" s="383"/>
      <c r="JYS3318" s="383"/>
      <c r="JYT3318" s="383"/>
      <c r="JYU3318" s="383"/>
      <c r="JYV3318" s="383"/>
      <c r="JYW3318" s="383"/>
      <c r="JYX3318" s="383"/>
      <c r="JYY3318" s="383"/>
      <c r="JYZ3318" s="383"/>
      <c r="JZA3318" s="383"/>
      <c r="JZB3318" s="383"/>
      <c r="JZC3318" s="383"/>
      <c r="JZD3318" s="383"/>
      <c r="JZE3318" s="383"/>
      <c r="JZF3318" s="383"/>
      <c r="JZG3318" s="383"/>
      <c r="JZH3318" s="383"/>
      <c r="JZI3318" s="383"/>
      <c r="JZJ3318" s="383"/>
      <c r="JZK3318" s="383"/>
      <c r="JZL3318" s="383"/>
      <c r="JZM3318" s="383"/>
      <c r="JZN3318" s="383"/>
      <c r="JZO3318" s="383"/>
      <c r="JZP3318" s="383"/>
      <c r="JZQ3318" s="383"/>
      <c r="JZR3318" s="383"/>
      <c r="JZS3318" s="383"/>
      <c r="JZT3318" s="383"/>
      <c r="JZU3318" s="383"/>
      <c r="JZV3318" s="383"/>
      <c r="JZW3318" s="383"/>
      <c r="JZX3318" s="383"/>
      <c r="JZY3318" s="383"/>
      <c r="JZZ3318" s="383"/>
      <c r="KAA3318" s="383"/>
      <c r="KAB3318" s="383"/>
      <c r="KAC3318" s="383"/>
      <c r="KAD3318" s="383"/>
      <c r="KAE3318" s="383"/>
      <c r="KAF3318" s="383"/>
      <c r="KAG3318" s="383"/>
      <c r="KAH3318" s="383"/>
      <c r="KAI3318" s="383"/>
      <c r="KAJ3318" s="383"/>
      <c r="KAK3318" s="383"/>
      <c r="KAL3318" s="383"/>
      <c r="KAM3318" s="383"/>
      <c r="KAN3318" s="383"/>
      <c r="KAO3318" s="383"/>
      <c r="KAP3318" s="383"/>
      <c r="KAQ3318" s="383"/>
      <c r="KAR3318" s="383"/>
      <c r="KAS3318" s="383"/>
      <c r="KAT3318" s="383"/>
      <c r="KAU3318" s="383"/>
      <c r="KAV3318" s="383"/>
      <c r="KAW3318" s="383"/>
      <c r="KAX3318" s="383"/>
      <c r="KAY3318" s="383"/>
      <c r="KAZ3318" s="383"/>
      <c r="KBA3318" s="383"/>
      <c r="KBB3318" s="383"/>
      <c r="KBC3318" s="383"/>
      <c r="KBD3318" s="383"/>
      <c r="KBE3318" s="383"/>
      <c r="KBF3318" s="383"/>
      <c r="KBG3318" s="383"/>
      <c r="KBH3318" s="383"/>
      <c r="KBI3318" s="383"/>
      <c r="KBJ3318" s="383"/>
      <c r="KBK3318" s="383"/>
      <c r="KBL3318" s="383"/>
      <c r="KBM3318" s="383"/>
      <c r="KBN3318" s="383"/>
      <c r="KBO3318" s="383"/>
      <c r="KBP3318" s="383"/>
      <c r="KBQ3318" s="383"/>
      <c r="KBR3318" s="383"/>
      <c r="KBS3318" s="383"/>
      <c r="KBT3318" s="383"/>
      <c r="KBU3318" s="383"/>
      <c r="KBV3318" s="383"/>
      <c r="KBW3318" s="383"/>
      <c r="KBX3318" s="383"/>
      <c r="KBY3318" s="383"/>
      <c r="KBZ3318" s="383"/>
      <c r="KCA3318" s="383"/>
      <c r="KCB3318" s="383"/>
      <c r="KCC3318" s="383"/>
      <c r="KCD3318" s="383"/>
      <c r="KCE3318" s="383"/>
      <c r="KCF3318" s="383"/>
      <c r="KCG3318" s="383"/>
      <c r="KCH3318" s="383"/>
      <c r="KCI3318" s="383"/>
      <c r="KCJ3318" s="383"/>
      <c r="KCK3318" s="383"/>
      <c r="KCL3318" s="383"/>
      <c r="KCM3318" s="383"/>
      <c r="KCN3318" s="383"/>
      <c r="KCO3318" s="383"/>
      <c r="KCP3318" s="383"/>
      <c r="KCQ3318" s="383"/>
      <c r="KCR3318" s="383"/>
      <c r="KCS3318" s="383"/>
      <c r="KCT3318" s="383"/>
      <c r="KCU3318" s="383"/>
      <c r="KCV3318" s="383"/>
      <c r="KCW3318" s="383"/>
      <c r="KCX3318" s="383"/>
      <c r="KCY3318" s="383"/>
      <c r="KCZ3318" s="383"/>
      <c r="KDA3318" s="383"/>
      <c r="KDB3318" s="383"/>
      <c r="KDC3318" s="383"/>
      <c r="KDD3318" s="383"/>
      <c r="KDE3318" s="383"/>
      <c r="KDF3318" s="383"/>
      <c r="KDG3318" s="383"/>
      <c r="KDH3318" s="383"/>
      <c r="KDI3318" s="383"/>
      <c r="KDJ3318" s="383"/>
      <c r="KDK3318" s="383"/>
      <c r="KDL3318" s="383"/>
      <c r="KDM3318" s="383"/>
      <c r="KDN3318" s="383"/>
      <c r="KDO3318" s="383"/>
      <c r="KDP3318" s="383"/>
      <c r="KDQ3318" s="383"/>
      <c r="KDR3318" s="383"/>
      <c r="KDS3318" s="383"/>
      <c r="KDT3318" s="383"/>
      <c r="KDU3318" s="383"/>
      <c r="KDV3318" s="383"/>
      <c r="KDW3318" s="383"/>
      <c r="KDX3318" s="383"/>
      <c r="KDY3318" s="383"/>
      <c r="KDZ3318" s="383"/>
      <c r="KEA3318" s="383"/>
      <c r="KEB3318" s="383"/>
      <c r="KEC3318" s="383"/>
      <c r="KED3318" s="383"/>
      <c r="KEE3318" s="383"/>
      <c r="KEF3318" s="383"/>
      <c r="KEG3318" s="383"/>
      <c r="KEH3318" s="383"/>
      <c r="KEI3318" s="383"/>
      <c r="KEJ3318" s="383"/>
      <c r="KEK3318" s="383"/>
      <c r="KEL3318" s="383"/>
      <c r="KEM3318" s="383"/>
      <c r="KEN3318" s="383"/>
      <c r="KEO3318" s="383"/>
      <c r="KEP3318" s="383"/>
      <c r="KEQ3318" s="383"/>
      <c r="KER3318" s="383"/>
      <c r="KES3318" s="383"/>
      <c r="KET3318" s="383"/>
      <c r="KEU3318" s="383"/>
      <c r="KEV3318" s="383"/>
      <c r="KEW3318" s="383"/>
      <c r="KEX3318" s="383"/>
      <c r="KEY3318" s="383"/>
      <c r="KEZ3318" s="383"/>
      <c r="KFA3318" s="383"/>
      <c r="KFB3318" s="383"/>
      <c r="KFC3318" s="383"/>
      <c r="KFD3318" s="383"/>
      <c r="KFE3318" s="383"/>
      <c r="KFF3318" s="383"/>
      <c r="KFG3318" s="383"/>
      <c r="KFH3318" s="383"/>
      <c r="KFI3318" s="383"/>
      <c r="KFJ3318" s="383"/>
      <c r="KFK3318" s="383"/>
      <c r="KFL3318" s="383"/>
      <c r="KFM3318" s="383"/>
      <c r="KFN3318" s="383"/>
      <c r="KFO3318" s="383"/>
      <c r="KFP3318" s="383"/>
      <c r="KFQ3318" s="383"/>
      <c r="KFR3318" s="383"/>
      <c r="KFS3318" s="383"/>
      <c r="KFT3318" s="383"/>
      <c r="KFU3318" s="383"/>
      <c r="KFV3318" s="383"/>
      <c r="KFW3318" s="383"/>
      <c r="KFX3318" s="383"/>
      <c r="KFY3318" s="383"/>
      <c r="KFZ3318" s="383"/>
      <c r="KGA3318" s="383"/>
      <c r="KGB3318" s="383"/>
      <c r="KGC3318" s="383"/>
      <c r="KGD3318" s="383"/>
      <c r="KGE3318" s="383"/>
      <c r="KGF3318" s="383"/>
      <c r="KGG3318" s="383"/>
      <c r="KGH3318" s="383"/>
      <c r="KGI3318" s="383"/>
      <c r="KGJ3318" s="383"/>
      <c r="KGK3318" s="383"/>
      <c r="KGL3318" s="383"/>
      <c r="KGM3318" s="383"/>
      <c r="KGN3318" s="383"/>
      <c r="KGO3318" s="383"/>
      <c r="KGP3318" s="383"/>
      <c r="KGQ3318" s="383"/>
      <c r="KGR3318" s="383"/>
      <c r="KGS3318" s="383"/>
      <c r="KGT3318" s="383"/>
      <c r="KGU3318" s="383"/>
      <c r="KGV3318" s="383"/>
      <c r="KGW3318" s="383"/>
      <c r="KGX3318" s="383"/>
      <c r="KGY3318" s="383"/>
      <c r="KGZ3318" s="383"/>
      <c r="KHA3318" s="383"/>
      <c r="KHB3318" s="383"/>
      <c r="KHC3318" s="383"/>
      <c r="KHD3318" s="383"/>
      <c r="KHE3318" s="383"/>
      <c r="KHF3318" s="383"/>
      <c r="KHG3318" s="383"/>
      <c r="KHH3318" s="383"/>
      <c r="KHI3318" s="383"/>
      <c r="KHJ3318" s="383"/>
      <c r="KHK3318" s="383"/>
      <c r="KHL3318" s="383"/>
      <c r="KHM3318" s="383"/>
      <c r="KHN3318" s="383"/>
      <c r="KHO3318" s="383"/>
      <c r="KHP3318" s="383"/>
      <c r="KHQ3318" s="383"/>
      <c r="KHR3318" s="383"/>
      <c r="KHS3318" s="383"/>
      <c r="KHT3318" s="383"/>
      <c r="KHU3318" s="383"/>
      <c r="KHV3318" s="383"/>
      <c r="KHW3318" s="383"/>
      <c r="KHX3318" s="383"/>
      <c r="KHY3318" s="383"/>
      <c r="KHZ3318" s="383"/>
      <c r="KIA3318" s="383"/>
      <c r="KIB3318" s="383"/>
      <c r="KIC3318" s="383"/>
      <c r="KID3318" s="383"/>
      <c r="KIE3318" s="383"/>
      <c r="KIF3318" s="383"/>
      <c r="KIG3318" s="383"/>
      <c r="KIH3318" s="383"/>
      <c r="KII3318" s="383"/>
      <c r="KIJ3318" s="383"/>
      <c r="KIK3318" s="383"/>
      <c r="KIL3318" s="383"/>
      <c r="KIM3318" s="383"/>
      <c r="KIN3318" s="383"/>
      <c r="KIO3318" s="383"/>
      <c r="KIP3318" s="383"/>
      <c r="KIQ3318" s="383"/>
      <c r="KIR3318" s="383"/>
      <c r="KIS3318" s="383"/>
      <c r="KIT3318" s="383"/>
      <c r="KIU3318" s="383"/>
      <c r="KIV3318" s="383"/>
      <c r="KIW3318" s="383"/>
      <c r="KIX3318" s="383"/>
      <c r="KIY3318" s="383"/>
      <c r="KIZ3318" s="383"/>
      <c r="KJA3318" s="383"/>
      <c r="KJB3318" s="383"/>
      <c r="KJC3318" s="383"/>
      <c r="KJD3318" s="383"/>
      <c r="KJE3318" s="383"/>
      <c r="KJF3318" s="383"/>
      <c r="KJG3318" s="383"/>
      <c r="KJH3318" s="383"/>
      <c r="KJI3318" s="383"/>
      <c r="KJJ3318" s="383"/>
      <c r="KJK3318" s="383"/>
      <c r="KJL3318" s="383"/>
      <c r="KJM3318" s="383"/>
      <c r="KJN3318" s="383"/>
      <c r="KJO3318" s="383"/>
      <c r="KJP3318" s="383"/>
      <c r="KJQ3318" s="383"/>
      <c r="KJR3318" s="383"/>
      <c r="KJS3318" s="383"/>
      <c r="KJT3318" s="383"/>
      <c r="KJU3318" s="383"/>
      <c r="KJV3318" s="383"/>
      <c r="KJW3318" s="383"/>
      <c r="KJX3318" s="383"/>
      <c r="KJY3318" s="383"/>
      <c r="KJZ3318" s="383"/>
      <c r="KKA3318" s="383"/>
      <c r="KKB3318" s="383"/>
      <c r="KKC3318" s="383"/>
      <c r="KKD3318" s="383"/>
      <c r="KKE3318" s="383"/>
      <c r="KKF3318" s="383"/>
      <c r="KKG3318" s="383"/>
      <c r="KKH3318" s="383"/>
      <c r="KKI3318" s="383"/>
      <c r="KKJ3318" s="383"/>
      <c r="KKK3318" s="383"/>
      <c r="KKL3318" s="383"/>
      <c r="KKM3318" s="383"/>
      <c r="KKN3318" s="383"/>
      <c r="KKO3318" s="383"/>
      <c r="KKP3318" s="383"/>
      <c r="KKQ3318" s="383"/>
      <c r="KKR3318" s="383"/>
      <c r="KKS3318" s="383"/>
      <c r="KKT3318" s="383"/>
      <c r="KKU3318" s="383"/>
      <c r="KKV3318" s="383"/>
      <c r="KKW3318" s="383"/>
      <c r="KKX3318" s="383"/>
      <c r="KKY3318" s="383"/>
      <c r="KKZ3318" s="383"/>
      <c r="KLA3318" s="383"/>
      <c r="KLB3318" s="383"/>
      <c r="KLC3318" s="383"/>
      <c r="KLD3318" s="383"/>
      <c r="KLE3318" s="383"/>
      <c r="KLF3318" s="383"/>
      <c r="KLG3318" s="383"/>
      <c r="KLH3318" s="383"/>
      <c r="KLI3318" s="383"/>
      <c r="KLJ3318" s="383"/>
      <c r="KLK3318" s="383"/>
      <c r="KLL3318" s="383"/>
      <c r="KLM3318" s="383"/>
      <c r="KLN3318" s="383"/>
      <c r="KLO3318" s="383"/>
      <c r="KLP3318" s="383"/>
      <c r="KLQ3318" s="383"/>
      <c r="KLR3318" s="383"/>
      <c r="KLS3318" s="383"/>
      <c r="KLT3318" s="383"/>
      <c r="KLU3318" s="383"/>
      <c r="KLV3318" s="383"/>
      <c r="KLW3318" s="383"/>
      <c r="KLX3318" s="383"/>
      <c r="KLY3318" s="383"/>
      <c r="KLZ3318" s="383"/>
      <c r="KMA3318" s="383"/>
      <c r="KMB3318" s="383"/>
      <c r="KMC3318" s="383"/>
      <c r="KMD3318" s="383"/>
      <c r="KME3318" s="383"/>
      <c r="KMF3318" s="383"/>
      <c r="KMG3318" s="383"/>
      <c r="KMH3318" s="383"/>
      <c r="KMI3318" s="383"/>
      <c r="KMJ3318" s="383"/>
      <c r="KMK3318" s="383"/>
      <c r="KML3318" s="383"/>
      <c r="KMM3318" s="383"/>
      <c r="KMN3318" s="383"/>
      <c r="KMO3318" s="383"/>
      <c r="KMP3318" s="383"/>
      <c r="KMQ3318" s="383"/>
      <c r="KMR3318" s="383"/>
      <c r="KMS3318" s="383"/>
      <c r="KMT3318" s="383"/>
      <c r="KMU3318" s="383"/>
      <c r="KMV3318" s="383"/>
      <c r="KMW3318" s="383"/>
      <c r="KMX3318" s="383"/>
      <c r="KMY3318" s="383"/>
      <c r="KMZ3318" s="383"/>
      <c r="KNA3318" s="383"/>
      <c r="KNB3318" s="383"/>
      <c r="KNC3318" s="383"/>
      <c r="KND3318" s="383"/>
      <c r="KNE3318" s="383"/>
      <c r="KNF3318" s="383"/>
      <c r="KNG3318" s="383"/>
      <c r="KNH3318" s="383"/>
      <c r="KNI3318" s="383"/>
      <c r="KNJ3318" s="383"/>
      <c r="KNK3318" s="383"/>
      <c r="KNL3318" s="383"/>
      <c r="KNM3318" s="383"/>
      <c r="KNN3318" s="383"/>
      <c r="KNO3318" s="383"/>
      <c r="KNP3318" s="383"/>
      <c r="KNQ3318" s="383"/>
      <c r="KNR3318" s="383"/>
      <c r="KNS3318" s="383"/>
      <c r="KNT3318" s="383"/>
      <c r="KNU3318" s="383"/>
      <c r="KNV3318" s="383"/>
      <c r="KNW3318" s="383"/>
      <c r="KNX3318" s="383"/>
      <c r="KNY3318" s="383"/>
      <c r="KNZ3318" s="383"/>
      <c r="KOA3318" s="383"/>
      <c r="KOB3318" s="383"/>
      <c r="KOC3318" s="383"/>
      <c r="KOD3318" s="383"/>
      <c r="KOE3318" s="383"/>
      <c r="KOF3318" s="383"/>
      <c r="KOG3318" s="383"/>
      <c r="KOH3318" s="383"/>
      <c r="KOI3318" s="383"/>
      <c r="KOJ3318" s="383"/>
      <c r="KOK3318" s="383"/>
      <c r="KOL3318" s="383"/>
      <c r="KOM3318" s="383"/>
      <c r="KON3318" s="383"/>
      <c r="KOO3318" s="383"/>
      <c r="KOP3318" s="383"/>
      <c r="KOQ3318" s="383"/>
      <c r="KOR3318" s="383"/>
      <c r="KOS3318" s="383"/>
      <c r="KOT3318" s="383"/>
      <c r="KOU3318" s="383"/>
      <c r="KOV3318" s="383"/>
      <c r="KOW3318" s="383"/>
      <c r="KOX3318" s="383"/>
      <c r="KOY3318" s="383"/>
      <c r="KOZ3318" s="383"/>
      <c r="KPA3318" s="383"/>
      <c r="KPB3318" s="383"/>
      <c r="KPC3318" s="383"/>
      <c r="KPD3318" s="383"/>
      <c r="KPE3318" s="383"/>
      <c r="KPF3318" s="383"/>
      <c r="KPG3318" s="383"/>
      <c r="KPH3318" s="383"/>
      <c r="KPI3318" s="383"/>
      <c r="KPJ3318" s="383"/>
      <c r="KPK3318" s="383"/>
      <c r="KPL3318" s="383"/>
      <c r="KPM3318" s="383"/>
      <c r="KPN3318" s="383"/>
      <c r="KPO3318" s="383"/>
      <c r="KPP3318" s="383"/>
      <c r="KPQ3318" s="383"/>
      <c r="KPR3318" s="383"/>
      <c r="KPS3318" s="383"/>
      <c r="KPT3318" s="383"/>
      <c r="KPU3318" s="383"/>
      <c r="KPV3318" s="383"/>
      <c r="KPW3318" s="383"/>
      <c r="KPX3318" s="383"/>
      <c r="KPY3318" s="383"/>
      <c r="KPZ3318" s="383"/>
      <c r="KQA3318" s="383"/>
      <c r="KQB3318" s="383"/>
      <c r="KQC3318" s="383"/>
      <c r="KQD3318" s="383"/>
      <c r="KQE3318" s="383"/>
      <c r="KQF3318" s="383"/>
      <c r="KQG3318" s="383"/>
      <c r="KQH3318" s="383"/>
      <c r="KQI3318" s="383"/>
      <c r="KQJ3318" s="383"/>
      <c r="KQK3318" s="383"/>
      <c r="KQL3318" s="383"/>
      <c r="KQM3318" s="383"/>
      <c r="KQN3318" s="383"/>
      <c r="KQO3318" s="383"/>
      <c r="KQP3318" s="383"/>
      <c r="KQQ3318" s="383"/>
      <c r="KQR3318" s="383"/>
      <c r="KQS3318" s="383"/>
      <c r="KQT3318" s="383"/>
      <c r="KQU3318" s="383"/>
      <c r="KQV3318" s="383"/>
      <c r="KQW3318" s="383"/>
      <c r="KQX3318" s="383"/>
      <c r="KQY3318" s="383"/>
      <c r="KQZ3318" s="383"/>
      <c r="KRA3318" s="383"/>
      <c r="KRB3318" s="383"/>
      <c r="KRC3318" s="383"/>
      <c r="KRD3318" s="383"/>
      <c r="KRE3318" s="383"/>
      <c r="KRF3318" s="383"/>
      <c r="KRG3318" s="383"/>
      <c r="KRH3318" s="383"/>
      <c r="KRI3318" s="383"/>
      <c r="KRJ3318" s="383"/>
      <c r="KRK3318" s="383"/>
      <c r="KRL3318" s="383"/>
      <c r="KRM3318" s="383"/>
      <c r="KRN3318" s="383"/>
      <c r="KRO3318" s="383"/>
      <c r="KRP3318" s="383"/>
      <c r="KRQ3318" s="383"/>
      <c r="KRR3318" s="383"/>
      <c r="KRS3318" s="383"/>
      <c r="KRT3318" s="383"/>
      <c r="KRU3318" s="383"/>
      <c r="KRV3318" s="383"/>
      <c r="KRW3318" s="383"/>
      <c r="KRX3318" s="383"/>
      <c r="KRY3318" s="383"/>
      <c r="KRZ3318" s="383"/>
      <c r="KSA3318" s="383"/>
      <c r="KSB3318" s="383"/>
      <c r="KSC3318" s="383"/>
      <c r="KSD3318" s="383"/>
      <c r="KSE3318" s="383"/>
      <c r="KSF3318" s="383"/>
      <c r="KSG3318" s="383"/>
      <c r="KSH3318" s="383"/>
      <c r="KSI3318" s="383"/>
      <c r="KSJ3318" s="383"/>
      <c r="KSK3318" s="383"/>
      <c r="KSL3318" s="383"/>
      <c r="KSM3318" s="383"/>
      <c r="KSN3318" s="383"/>
      <c r="KSO3318" s="383"/>
      <c r="KSP3318" s="383"/>
      <c r="KSQ3318" s="383"/>
      <c r="KSR3318" s="383"/>
      <c r="KSS3318" s="383"/>
      <c r="KST3318" s="383"/>
      <c r="KSU3318" s="383"/>
      <c r="KSV3318" s="383"/>
      <c r="KSW3318" s="383"/>
      <c r="KSX3318" s="383"/>
      <c r="KSY3318" s="383"/>
      <c r="KSZ3318" s="383"/>
      <c r="KTA3318" s="383"/>
      <c r="KTB3318" s="383"/>
      <c r="KTC3318" s="383"/>
      <c r="KTD3318" s="383"/>
      <c r="KTE3318" s="383"/>
      <c r="KTF3318" s="383"/>
      <c r="KTG3318" s="383"/>
      <c r="KTH3318" s="383"/>
      <c r="KTI3318" s="383"/>
      <c r="KTJ3318" s="383"/>
      <c r="KTK3318" s="383"/>
      <c r="KTL3318" s="383"/>
      <c r="KTM3318" s="383"/>
      <c r="KTN3318" s="383"/>
      <c r="KTO3318" s="383"/>
      <c r="KTP3318" s="383"/>
      <c r="KTQ3318" s="383"/>
      <c r="KTR3318" s="383"/>
      <c r="KTS3318" s="383"/>
      <c r="KTT3318" s="383"/>
      <c r="KTU3318" s="383"/>
      <c r="KTV3318" s="383"/>
      <c r="KTW3318" s="383"/>
      <c r="KTX3318" s="383"/>
      <c r="KTY3318" s="383"/>
      <c r="KTZ3318" s="383"/>
      <c r="KUA3318" s="383"/>
      <c r="KUB3318" s="383"/>
      <c r="KUC3318" s="383"/>
      <c r="KUD3318" s="383"/>
      <c r="KUE3318" s="383"/>
      <c r="KUF3318" s="383"/>
      <c r="KUG3318" s="383"/>
      <c r="KUH3318" s="383"/>
      <c r="KUI3318" s="383"/>
      <c r="KUJ3318" s="383"/>
      <c r="KUK3318" s="383"/>
      <c r="KUL3318" s="383"/>
      <c r="KUM3318" s="383"/>
      <c r="KUN3318" s="383"/>
      <c r="KUO3318" s="383"/>
      <c r="KUP3318" s="383"/>
      <c r="KUQ3318" s="383"/>
      <c r="KUR3318" s="383"/>
      <c r="KUS3318" s="383"/>
      <c r="KUT3318" s="383"/>
      <c r="KUU3318" s="383"/>
      <c r="KUV3318" s="383"/>
      <c r="KUW3318" s="383"/>
      <c r="KUX3318" s="383"/>
      <c r="KUY3318" s="383"/>
      <c r="KUZ3318" s="383"/>
      <c r="KVA3318" s="383"/>
      <c r="KVB3318" s="383"/>
      <c r="KVC3318" s="383"/>
      <c r="KVD3318" s="383"/>
      <c r="KVE3318" s="383"/>
      <c r="KVF3318" s="383"/>
      <c r="KVG3318" s="383"/>
      <c r="KVH3318" s="383"/>
      <c r="KVI3318" s="383"/>
      <c r="KVJ3318" s="383"/>
      <c r="KVK3318" s="383"/>
      <c r="KVL3318" s="383"/>
      <c r="KVM3318" s="383"/>
      <c r="KVN3318" s="383"/>
      <c r="KVO3318" s="383"/>
      <c r="KVP3318" s="383"/>
      <c r="KVQ3318" s="383"/>
      <c r="KVR3318" s="383"/>
      <c r="KVS3318" s="383"/>
      <c r="KVT3318" s="383"/>
      <c r="KVU3318" s="383"/>
      <c r="KVV3318" s="383"/>
      <c r="KVW3318" s="383"/>
      <c r="KVX3318" s="383"/>
      <c r="KVY3318" s="383"/>
      <c r="KVZ3318" s="383"/>
      <c r="KWA3318" s="383"/>
      <c r="KWB3318" s="383"/>
      <c r="KWC3318" s="383"/>
      <c r="KWD3318" s="383"/>
      <c r="KWE3318" s="383"/>
      <c r="KWF3318" s="383"/>
      <c r="KWG3318" s="383"/>
      <c r="KWH3318" s="383"/>
      <c r="KWI3318" s="383"/>
      <c r="KWJ3318" s="383"/>
      <c r="KWK3318" s="383"/>
      <c r="KWL3318" s="383"/>
      <c r="KWM3318" s="383"/>
      <c r="KWN3318" s="383"/>
      <c r="KWO3318" s="383"/>
      <c r="KWP3318" s="383"/>
      <c r="KWQ3318" s="383"/>
      <c r="KWR3318" s="383"/>
      <c r="KWS3318" s="383"/>
      <c r="KWT3318" s="383"/>
      <c r="KWU3318" s="383"/>
      <c r="KWV3318" s="383"/>
      <c r="KWW3318" s="383"/>
      <c r="KWX3318" s="383"/>
      <c r="KWY3318" s="383"/>
      <c r="KWZ3318" s="383"/>
      <c r="KXA3318" s="383"/>
      <c r="KXB3318" s="383"/>
      <c r="KXC3318" s="383"/>
      <c r="KXD3318" s="383"/>
      <c r="KXE3318" s="383"/>
      <c r="KXF3318" s="383"/>
      <c r="KXG3318" s="383"/>
      <c r="KXH3318" s="383"/>
      <c r="KXI3318" s="383"/>
      <c r="KXJ3318" s="383"/>
      <c r="KXK3318" s="383"/>
      <c r="KXL3318" s="383"/>
      <c r="KXM3318" s="383"/>
      <c r="KXN3318" s="383"/>
      <c r="KXO3318" s="383"/>
      <c r="KXP3318" s="383"/>
      <c r="KXQ3318" s="383"/>
      <c r="KXR3318" s="383"/>
      <c r="KXS3318" s="383"/>
      <c r="KXT3318" s="383"/>
      <c r="KXU3318" s="383"/>
      <c r="KXV3318" s="383"/>
      <c r="KXW3318" s="383"/>
      <c r="KXX3318" s="383"/>
      <c r="KXY3318" s="383"/>
      <c r="KXZ3318" s="383"/>
      <c r="KYA3318" s="383"/>
      <c r="KYB3318" s="383"/>
      <c r="KYC3318" s="383"/>
      <c r="KYD3318" s="383"/>
      <c r="KYE3318" s="383"/>
      <c r="KYF3318" s="383"/>
      <c r="KYG3318" s="383"/>
      <c r="KYH3318" s="383"/>
      <c r="KYI3318" s="383"/>
      <c r="KYJ3318" s="383"/>
      <c r="KYK3318" s="383"/>
      <c r="KYL3318" s="383"/>
      <c r="KYM3318" s="383"/>
      <c r="KYN3318" s="383"/>
      <c r="KYO3318" s="383"/>
      <c r="KYP3318" s="383"/>
      <c r="KYQ3318" s="383"/>
      <c r="KYR3318" s="383"/>
      <c r="KYS3318" s="383"/>
      <c r="KYT3318" s="383"/>
      <c r="KYU3318" s="383"/>
      <c r="KYV3318" s="383"/>
      <c r="KYW3318" s="383"/>
      <c r="KYX3318" s="383"/>
      <c r="KYY3318" s="383"/>
      <c r="KYZ3318" s="383"/>
      <c r="KZA3318" s="383"/>
      <c r="KZB3318" s="383"/>
      <c r="KZC3318" s="383"/>
      <c r="KZD3318" s="383"/>
      <c r="KZE3318" s="383"/>
      <c r="KZF3318" s="383"/>
      <c r="KZG3318" s="383"/>
      <c r="KZH3318" s="383"/>
      <c r="KZI3318" s="383"/>
      <c r="KZJ3318" s="383"/>
      <c r="KZK3318" s="383"/>
      <c r="KZL3318" s="383"/>
      <c r="KZM3318" s="383"/>
      <c r="KZN3318" s="383"/>
      <c r="KZO3318" s="383"/>
      <c r="KZP3318" s="383"/>
      <c r="KZQ3318" s="383"/>
      <c r="KZR3318" s="383"/>
      <c r="KZS3318" s="383"/>
      <c r="KZT3318" s="383"/>
      <c r="KZU3318" s="383"/>
      <c r="KZV3318" s="383"/>
      <c r="KZW3318" s="383"/>
      <c r="KZX3318" s="383"/>
      <c r="KZY3318" s="383"/>
      <c r="KZZ3318" s="383"/>
      <c r="LAA3318" s="383"/>
      <c r="LAB3318" s="383"/>
      <c r="LAC3318" s="383"/>
      <c r="LAD3318" s="383"/>
      <c r="LAE3318" s="383"/>
      <c r="LAF3318" s="383"/>
      <c r="LAG3318" s="383"/>
      <c r="LAH3318" s="383"/>
      <c r="LAI3318" s="383"/>
      <c r="LAJ3318" s="383"/>
      <c r="LAK3318" s="383"/>
      <c r="LAL3318" s="383"/>
      <c r="LAM3318" s="383"/>
      <c r="LAN3318" s="383"/>
      <c r="LAO3318" s="383"/>
      <c r="LAP3318" s="383"/>
      <c r="LAQ3318" s="383"/>
      <c r="LAR3318" s="383"/>
      <c r="LAS3318" s="383"/>
      <c r="LAT3318" s="383"/>
      <c r="LAU3318" s="383"/>
      <c r="LAV3318" s="383"/>
      <c r="LAW3318" s="383"/>
      <c r="LAX3318" s="383"/>
      <c r="LAY3318" s="383"/>
      <c r="LAZ3318" s="383"/>
      <c r="LBA3318" s="383"/>
      <c r="LBB3318" s="383"/>
      <c r="LBC3318" s="383"/>
      <c r="LBD3318" s="383"/>
      <c r="LBE3318" s="383"/>
      <c r="LBF3318" s="383"/>
      <c r="LBG3318" s="383"/>
      <c r="LBH3318" s="383"/>
      <c r="LBI3318" s="383"/>
      <c r="LBJ3318" s="383"/>
      <c r="LBK3318" s="383"/>
      <c r="LBL3318" s="383"/>
      <c r="LBM3318" s="383"/>
      <c r="LBN3318" s="383"/>
      <c r="LBO3318" s="383"/>
      <c r="LBP3318" s="383"/>
      <c r="LBQ3318" s="383"/>
      <c r="LBR3318" s="383"/>
      <c r="LBS3318" s="383"/>
      <c r="LBT3318" s="383"/>
      <c r="LBU3318" s="383"/>
      <c r="LBV3318" s="383"/>
      <c r="LBW3318" s="383"/>
      <c r="LBX3318" s="383"/>
      <c r="LBY3318" s="383"/>
      <c r="LBZ3318" s="383"/>
      <c r="LCA3318" s="383"/>
      <c r="LCB3318" s="383"/>
      <c r="LCC3318" s="383"/>
      <c r="LCD3318" s="383"/>
      <c r="LCE3318" s="383"/>
      <c r="LCF3318" s="383"/>
      <c r="LCG3318" s="383"/>
      <c r="LCH3318" s="383"/>
      <c r="LCI3318" s="383"/>
      <c r="LCJ3318" s="383"/>
      <c r="LCK3318" s="383"/>
      <c r="LCL3318" s="383"/>
      <c r="LCM3318" s="383"/>
      <c r="LCN3318" s="383"/>
      <c r="LCO3318" s="383"/>
      <c r="LCP3318" s="383"/>
      <c r="LCQ3318" s="383"/>
      <c r="LCR3318" s="383"/>
      <c r="LCS3318" s="383"/>
      <c r="LCT3318" s="383"/>
      <c r="LCU3318" s="383"/>
      <c r="LCV3318" s="383"/>
      <c r="LCW3318" s="383"/>
      <c r="LCX3318" s="383"/>
      <c r="LCY3318" s="383"/>
      <c r="LCZ3318" s="383"/>
      <c r="LDA3318" s="383"/>
      <c r="LDB3318" s="383"/>
      <c r="LDC3318" s="383"/>
      <c r="LDD3318" s="383"/>
      <c r="LDE3318" s="383"/>
      <c r="LDF3318" s="383"/>
      <c r="LDG3318" s="383"/>
      <c r="LDH3318" s="383"/>
      <c r="LDI3318" s="383"/>
      <c r="LDJ3318" s="383"/>
      <c r="LDK3318" s="383"/>
      <c r="LDL3318" s="383"/>
      <c r="LDM3318" s="383"/>
      <c r="LDN3318" s="383"/>
      <c r="LDO3318" s="383"/>
      <c r="LDP3318" s="383"/>
      <c r="LDQ3318" s="383"/>
      <c r="LDR3318" s="383"/>
      <c r="LDS3318" s="383"/>
      <c r="LDT3318" s="383"/>
      <c r="LDU3318" s="383"/>
      <c r="LDV3318" s="383"/>
      <c r="LDW3318" s="383"/>
      <c r="LDX3318" s="383"/>
      <c r="LDY3318" s="383"/>
      <c r="LDZ3318" s="383"/>
      <c r="LEA3318" s="383"/>
      <c r="LEB3318" s="383"/>
      <c r="LEC3318" s="383"/>
      <c r="LED3318" s="383"/>
      <c r="LEE3318" s="383"/>
      <c r="LEF3318" s="383"/>
      <c r="LEG3318" s="383"/>
      <c r="LEH3318" s="383"/>
      <c r="LEI3318" s="383"/>
      <c r="LEJ3318" s="383"/>
      <c r="LEK3318" s="383"/>
      <c r="LEL3318" s="383"/>
      <c r="LEM3318" s="383"/>
      <c r="LEN3318" s="383"/>
      <c r="LEO3318" s="383"/>
      <c r="LEP3318" s="383"/>
      <c r="LEQ3318" s="383"/>
      <c r="LER3318" s="383"/>
      <c r="LES3318" s="383"/>
      <c r="LET3318" s="383"/>
      <c r="LEU3318" s="383"/>
      <c r="LEV3318" s="383"/>
      <c r="LEW3318" s="383"/>
      <c r="LEX3318" s="383"/>
      <c r="LEY3318" s="383"/>
      <c r="LEZ3318" s="383"/>
      <c r="LFA3318" s="383"/>
      <c r="LFB3318" s="383"/>
      <c r="LFC3318" s="383"/>
      <c r="LFD3318" s="383"/>
      <c r="LFE3318" s="383"/>
      <c r="LFF3318" s="383"/>
      <c r="LFG3318" s="383"/>
      <c r="LFH3318" s="383"/>
      <c r="LFI3318" s="383"/>
      <c r="LFJ3318" s="383"/>
      <c r="LFK3318" s="383"/>
      <c r="LFL3318" s="383"/>
      <c r="LFM3318" s="383"/>
      <c r="LFN3318" s="383"/>
      <c r="LFO3318" s="383"/>
      <c r="LFP3318" s="383"/>
      <c r="LFQ3318" s="383"/>
      <c r="LFR3318" s="383"/>
      <c r="LFS3318" s="383"/>
      <c r="LFT3318" s="383"/>
      <c r="LFU3318" s="383"/>
      <c r="LFV3318" s="383"/>
      <c r="LFW3318" s="383"/>
      <c r="LFX3318" s="383"/>
      <c r="LFY3318" s="383"/>
      <c r="LFZ3318" s="383"/>
      <c r="LGA3318" s="383"/>
      <c r="LGB3318" s="383"/>
      <c r="LGC3318" s="383"/>
      <c r="LGD3318" s="383"/>
      <c r="LGE3318" s="383"/>
      <c r="LGF3318" s="383"/>
      <c r="LGG3318" s="383"/>
      <c r="LGH3318" s="383"/>
      <c r="LGI3318" s="383"/>
      <c r="LGJ3318" s="383"/>
      <c r="LGK3318" s="383"/>
      <c r="LGL3318" s="383"/>
      <c r="LGM3318" s="383"/>
      <c r="LGN3318" s="383"/>
      <c r="LGO3318" s="383"/>
      <c r="LGP3318" s="383"/>
      <c r="LGQ3318" s="383"/>
      <c r="LGR3318" s="383"/>
      <c r="LGS3318" s="383"/>
      <c r="LGT3318" s="383"/>
      <c r="LGU3318" s="383"/>
      <c r="LGV3318" s="383"/>
      <c r="LGW3318" s="383"/>
      <c r="LGX3318" s="383"/>
      <c r="LGY3318" s="383"/>
      <c r="LGZ3318" s="383"/>
      <c r="LHA3318" s="383"/>
      <c r="LHB3318" s="383"/>
      <c r="LHC3318" s="383"/>
      <c r="LHD3318" s="383"/>
      <c r="LHE3318" s="383"/>
      <c r="LHF3318" s="383"/>
      <c r="LHG3318" s="383"/>
      <c r="LHH3318" s="383"/>
      <c r="LHI3318" s="383"/>
      <c r="LHJ3318" s="383"/>
      <c r="LHK3318" s="383"/>
      <c r="LHL3318" s="383"/>
      <c r="LHM3318" s="383"/>
      <c r="LHN3318" s="383"/>
      <c r="LHO3318" s="383"/>
      <c r="LHP3318" s="383"/>
      <c r="LHQ3318" s="383"/>
      <c r="LHR3318" s="383"/>
      <c r="LHS3318" s="383"/>
      <c r="LHT3318" s="383"/>
      <c r="LHU3318" s="383"/>
      <c r="LHV3318" s="383"/>
      <c r="LHW3318" s="383"/>
      <c r="LHX3318" s="383"/>
      <c r="LHY3318" s="383"/>
      <c r="LHZ3318" s="383"/>
      <c r="LIA3318" s="383"/>
      <c r="LIB3318" s="383"/>
      <c r="LIC3318" s="383"/>
      <c r="LID3318" s="383"/>
      <c r="LIE3318" s="383"/>
      <c r="LIF3318" s="383"/>
      <c r="LIG3318" s="383"/>
      <c r="LIH3318" s="383"/>
      <c r="LII3318" s="383"/>
      <c r="LIJ3318" s="383"/>
      <c r="LIK3318" s="383"/>
      <c r="LIL3318" s="383"/>
      <c r="LIM3318" s="383"/>
      <c r="LIN3318" s="383"/>
      <c r="LIO3318" s="383"/>
      <c r="LIP3318" s="383"/>
      <c r="LIQ3318" s="383"/>
      <c r="LIR3318" s="383"/>
      <c r="LIS3318" s="383"/>
      <c r="LIT3318" s="383"/>
      <c r="LIU3318" s="383"/>
      <c r="LIV3318" s="383"/>
      <c r="LIW3318" s="383"/>
      <c r="LIX3318" s="383"/>
      <c r="LIY3318" s="383"/>
      <c r="LIZ3318" s="383"/>
      <c r="LJA3318" s="383"/>
      <c r="LJB3318" s="383"/>
      <c r="LJC3318" s="383"/>
      <c r="LJD3318" s="383"/>
      <c r="LJE3318" s="383"/>
      <c r="LJF3318" s="383"/>
      <c r="LJG3318" s="383"/>
      <c r="LJH3318" s="383"/>
      <c r="LJI3318" s="383"/>
      <c r="LJJ3318" s="383"/>
      <c r="LJK3318" s="383"/>
      <c r="LJL3318" s="383"/>
      <c r="LJM3318" s="383"/>
      <c r="LJN3318" s="383"/>
      <c r="LJO3318" s="383"/>
      <c r="LJP3318" s="383"/>
      <c r="LJQ3318" s="383"/>
      <c r="LJR3318" s="383"/>
      <c r="LJS3318" s="383"/>
      <c r="LJT3318" s="383"/>
      <c r="LJU3318" s="383"/>
      <c r="LJV3318" s="383"/>
      <c r="LJW3318" s="383"/>
      <c r="LJX3318" s="383"/>
      <c r="LJY3318" s="383"/>
      <c r="LJZ3318" s="383"/>
      <c r="LKA3318" s="383"/>
      <c r="LKB3318" s="383"/>
      <c r="LKC3318" s="383"/>
      <c r="LKD3318" s="383"/>
      <c r="LKE3318" s="383"/>
      <c r="LKF3318" s="383"/>
      <c r="LKG3318" s="383"/>
      <c r="LKH3318" s="383"/>
      <c r="LKI3318" s="383"/>
      <c r="LKJ3318" s="383"/>
      <c r="LKK3318" s="383"/>
      <c r="LKL3318" s="383"/>
      <c r="LKM3318" s="383"/>
      <c r="LKN3318" s="383"/>
      <c r="LKO3318" s="383"/>
      <c r="LKP3318" s="383"/>
      <c r="LKQ3318" s="383"/>
      <c r="LKR3318" s="383"/>
      <c r="LKS3318" s="383"/>
      <c r="LKT3318" s="383"/>
      <c r="LKU3318" s="383"/>
      <c r="LKV3318" s="383"/>
      <c r="LKW3318" s="383"/>
      <c r="LKX3318" s="383"/>
      <c r="LKY3318" s="383"/>
      <c r="LKZ3318" s="383"/>
      <c r="LLA3318" s="383"/>
      <c r="LLB3318" s="383"/>
      <c r="LLC3318" s="383"/>
      <c r="LLD3318" s="383"/>
      <c r="LLE3318" s="383"/>
      <c r="LLF3318" s="383"/>
      <c r="LLG3318" s="383"/>
      <c r="LLH3318" s="383"/>
      <c r="LLI3318" s="383"/>
      <c r="LLJ3318" s="383"/>
      <c r="LLK3318" s="383"/>
      <c r="LLL3318" s="383"/>
      <c r="LLM3318" s="383"/>
      <c r="LLN3318" s="383"/>
      <c r="LLO3318" s="383"/>
      <c r="LLP3318" s="383"/>
      <c r="LLQ3318" s="383"/>
      <c r="LLR3318" s="383"/>
      <c r="LLS3318" s="383"/>
      <c r="LLT3318" s="383"/>
      <c r="LLU3318" s="383"/>
      <c r="LLV3318" s="383"/>
      <c r="LLW3318" s="383"/>
      <c r="LLX3318" s="383"/>
      <c r="LLY3318" s="383"/>
      <c r="LLZ3318" s="383"/>
      <c r="LMA3318" s="383"/>
      <c r="LMB3318" s="383"/>
      <c r="LMC3318" s="383"/>
      <c r="LMD3318" s="383"/>
      <c r="LME3318" s="383"/>
      <c r="LMF3318" s="383"/>
      <c r="LMG3318" s="383"/>
      <c r="LMH3318" s="383"/>
      <c r="LMI3318" s="383"/>
      <c r="LMJ3318" s="383"/>
      <c r="LMK3318" s="383"/>
      <c r="LML3318" s="383"/>
      <c r="LMM3318" s="383"/>
      <c r="LMN3318" s="383"/>
      <c r="LMO3318" s="383"/>
      <c r="LMP3318" s="383"/>
      <c r="LMQ3318" s="383"/>
      <c r="LMR3318" s="383"/>
      <c r="LMS3318" s="383"/>
      <c r="LMT3318" s="383"/>
      <c r="LMU3318" s="383"/>
      <c r="LMV3318" s="383"/>
      <c r="LMW3318" s="383"/>
      <c r="LMX3318" s="383"/>
      <c r="LMY3318" s="383"/>
      <c r="LMZ3318" s="383"/>
      <c r="LNA3318" s="383"/>
      <c r="LNB3318" s="383"/>
      <c r="LNC3318" s="383"/>
      <c r="LND3318" s="383"/>
      <c r="LNE3318" s="383"/>
      <c r="LNF3318" s="383"/>
      <c r="LNG3318" s="383"/>
      <c r="LNH3318" s="383"/>
      <c r="LNI3318" s="383"/>
      <c r="LNJ3318" s="383"/>
      <c r="LNK3318" s="383"/>
      <c r="LNL3318" s="383"/>
      <c r="LNM3318" s="383"/>
      <c r="LNN3318" s="383"/>
      <c r="LNO3318" s="383"/>
      <c r="LNP3318" s="383"/>
      <c r="LNQ3318" s="383"/>
      <c r="LNR3318" s="383"/>
      <c r="LNS3318" s="383"/>
      <c r="LNT3318" s="383"/>
      <c r="LNU3318" s="383"/>
      <c r="LNV3318" s="383"/>
      <c r="LNW3318" s="383"/>
      <c r="LNX3318" s="383"/>
      <c r="LNY3318" s="383"/>
      <c r="LNZ3318" s="383"/>
      <c r="LOA3318" s="383"/>
      <c r="LOB3318" s="383"/>
      <c r="LOC3318" s="383"/>
      <c r="LOD3318" s="383"/>
      <c r="LOE3318" s="383"/>
      <c r="LOF3318" s="383"/>
      <c r="LOG3318" s="383"/>
      <c r="LOH3318" s="383"/>
      <c r="LOI3318" s="383"/>
      <c r="LOJ3318" s="383"/>
      <c r="LOK3318" s="383"/>
      <c r="LOL3318" s="383"/>
      <c r="LOM3318" s="383"/>
      <c r="LON3318" s="383"/>
      <c r="LOO3318" s="383"/>
      <c r="LOP3318" s="383"/>
      <c r="LOQ3318" s="383"/>
      <c r="LOR3318" s="383"/>
      <c r="LOS3318" s="383"/>
      <c r="LOT3318" s="383"/>
      <c r="LOU3318" s="383"/>
      <c r="LOV3318" s="383"/>
      <c r="LOW3318" s="383"/>
      <c r="LOX3318" s="383"/>
      <c r="LOY3318" s="383"/>
      <c r="LOZ3318" s="383"/>
      <c r="LPA3318" s="383"/>
      <c r="LPB3318" s="383"/>
      <c r="LPC3318" s="383"/>
      <c r="LPD3318" s="383"/>
      <c r="LPE3318" s="383"/>
      <c r="LPF3318" s="383"/>
      <c r="LPG3318" s="383"/>
      <c r="LPH3318" s="383"/>
      <c r="LPI3318" s="383"/>
      <c r="LPJ3318" s="383"/>
      <c r="LPK3318" s="383"/>
      <c r="LPL3318" s="383"/>
      <c r="LPM3318" s="383"/>
      <c r="LPN3318" s="383"/>
      <c r="LPO3318" s="383"/>
      <c r="LPP3318" s="383"/>
      <c r="LPQ3318" s="383"/>
      <c r="LPR3318" s="383"/>
      <c r="LPS3318" s="383"/>
      <c r="LPT3318" s="383"/>
      <c r="LPU3318" s="383"/>
      <c r="LPV3318" s="383"/>
      <c r="LPW3318" s="383"/>
      <c r="LPX3318" s="383"/>
      <c r="LPY3318" s="383"/>
      <c r="LPZ3318" s="383"/>
      <c r="LQA3318" s="383"/>
      <c r="LQB3318" s="383"/>
      <c r="LQC3318" s="383"/>
      <c r="LQD3318" s="383"/>
      <c r="LQE3318" s="383"/>
      <c r="LQF3318" s="383"/>
      <c r="LQG3318" s="383"/>
      <c r="LQH3318" s="383"/>
      <c r="LQI3318" s="383"/>
      <c r="LQJ3318" s="383"/>
      <c r="LQK3318" s="383"/>
      <c r="LQL3318" s="383"/>
      <c r="LQM3318" s="383"/>
      <c r="LQN3318" s="383"/>
      <c r="LQO3318" s="383"/>
      <c r="LQP3318" s="383"/>
      <c r="LQQ3318" s="383"/>
      <c r="LQR3318" s="383"/>
      <c r="LQS3318" s="383"/>
      <c r="LQT3318" s="383"/>
      <c r="LQU3318" s="383"/>
      <c r="LQV3318" s="383"/>
      <c r="LQW3318" s="383"/>
      <c r="LQX3318" s="383"/>
      <c r="LQY3318" s="383"/>
      <c r="LQZ3318" s="383"/>
      <c r="LRA3318" s="383"/>
      <c r="LRB3318" s="383"/>
      <c r="LRC3318" s="383"/>
      <c r="LRD3318" s="383"/>
      <c r="LRE3318" s="383"/>
      <c r="LRF3318" s="383"/>
      <c r="LRG3318" s="383"/>
      <c r="LRH3318" s="383"/>
      <c r="LRI3318" s="383"/>
      <c r="LRJ3318" s="383"/>
      <c r="LRK3318" s="383"/>
      <c r="LRL3318" s="383"/>
      <c r="LRM3318" s="383"/>
      <c r="LRN3318" s="383"/>
      <c r="LRO3318" s="383"/>
      <c r="LRP3318" s="383"/>
      <c r="LRQ3318" s="383"/>
      <c r="LRR3318" s="383"/>
      <c r="LRS3318" s="383"/>
      <c r="LRT3318" s="383"/>
      <c r="LRU3318" s="383"/>
      <c r="LRV3318" s="383"/>
      <c r="LRW3318" s="383"/>
      <c r="LRX3318" s="383"/>
      <c r="LRY3318" s="383"/>
      <c r="LRZ3318" s="383"/>
      <c r="LSA3318" s="383"/>
      <c r="LSB3318" s="383"/>
      <c r="LSC3318" s="383"/>
      <c r="LSD3318" s="383"/>
      <c r="LSE3318" s="383"/>
      <c r="LSF3318" s="383"/>
      <c r="LSG3318" s="383"/>
      <c r="LSH3318" s="383"/>
      <c r="LSI3318" s="383"/>
      <c r="LSJ3318" s="383"/>
      <c r="LSK3318" s="383"/>
      <c r="LSL3318" s="383"/>
      <c r="LSM3318" s="383"/>
      <c r="LSN3318" s="383"/>
      <c r="LSO3318" s="383"/>
      <c r="LSP3318" s="383"/>
      <c r="LSQ3318" s="383"/>
      <c r="LSR3318" s="383"/>
      <c r="LSS3318" s="383"/>
      <c r="LST3318" s="383"/>
      <c r="LSU3318" s="383"/>
      <c r="LSV3318" s="383"/>
      <c r="LSW3318" s="383"/>
      <c r="LSX3318" s="383"/>
      <c r="LSY3318" s="383"/>
      <c r="LSZ3318" s="383"/>
      <c r="LTA3318" s="383"/>
      <c r="LTB3318" s="383"/>
      <c r="LTC3318" s="383"/>
      <c r="LTD3318" s="383"/>
      <c r="LTE3318" s="383"/>
      <c r="LTF3318" s="383"/>
      <c r="LTG3318" s="383"/>
      <c r="LTH3318" s="383"/>
      <c r="LTI3318" s="383"/>
      <c r="LTJ3318" s="383"/>
      <c r="LTK3318" s="383"/>
      <c r="LTL3318" s="383"/>
      <c r="LTM3318" s="383"/>
      <c r="LTN3318" s="383"/>
      <c r="LTO3318" s="383"/>
      <c r="LTP3318" s="383"/>
      <c r="LTQ3318" s="383"/>
      <c r="LTR3318" s="383"/>
      <c r="LTS3318" s="383"/>
      <c r="LTT3318" s="383"/>
      <c r="LTU3318" s="383"/>
      <c r="LTV3318" s="383"/>
      <c r="LTW3318" s="383"/>
      <c r="LTX3318" s="383"/>
      <c r="LTY3318" s="383"/>
      <c r="LTZ3318" s="383"/>
      <c r="LUA3318" s="383"/>
      <c r="LUB3318" s="383"/>
      <c r="LUC3318" s="383"/>
      <c r="LUD3318" s="383"/>
      <c r="LUE3318" s="383"/>
      <c r="LUF3318" s="383"/>
      <c r="LUG3318" s="383"/>
      <c r="LUH3318" s="383"/>
      <c r="LUI3318" s="383"/>
      <c r="LUJ3318" s="383"/>
      <c r="LUK3318" s="383"/>
      <c r="LUL3318" s="383"/>
      <c r="LUM3318" s="383"/>
      <c r="LUN3318" s="383"/>
      <c r="LUO3318" s="383"/>
      <c r="LUP3318" s="383"/>
      <c r="LUQ3318" s="383"/>
      <c r="LUR3318" s="383"/>
      <c r="LUS3318" s="383"/>
      <c r="LUT3318" s="383"/>
      <c r="LUU3318" s="383"/>
      <c r="LUV3318" s="383"/>
      <c r="LUW3318" s="383"/>
      <c r="LUX3318" s="383"/>
      <c r="LUY3318" s="383"/>
      <c r="LUZ3318" s="383"/>
      <c r="LVA3318" s="383"/>
      <c r="LVB3318" s="383"/>
      <c r="LVC3318" s="383"/>
      <c r="LVD3318" s="383"/>
      <c r="LVE3318" s="383"/>
      <c r="LVF3318" s="383"/>
      <c r="LVG3318" s="383"/>
      <c r="LVH3318" s="383"/>
      <c r="LVI3318" s="383"/>
      <c r="LVJ3318" s="383"/>
      <c r="LVK3318" s="383"/>
      <c r="LVL3318" s="383"/>
      <c r="LVM3318" s="383"/>
      <c r="LVN3318" s="383"/>
      <c r="LVO3318" s="383"/>
      <c r="LVP3318" s="383"/>
      <c r="LVQ3318" s="383"/>
      <c r="LVR3318" s="383"/>
      <c r="LVS3318" s="383"/>
      <c r="LVT3318" s="383"/>
      <c r="LVU3318" s="383"/>
      <c r="LVV3318" s="383"/>
      <c r="LVW3318" s="383"/>
      <c r="LVX3318" s="383"/>
      <c r="LVY3318" s="383"/>
      <c r="LVZ3318" s="383"/>
      <c r="LWA3318" s="383"/>
      <c r="LWB3318" s="383"/>
      <c r="LWC3318" s="383"/>
      <c r="LWD3318" s="383"/>
      <c r="LWE3318" s="383"/>
      <c r="LWF3318" s="383"/>
      <c r="LWG3318" s="383"/>
      <c r="LWH3318" s="383"/>
      <c r="LWI3318" s="383"/>
      <c r="LWJ3318" s="383"/>
      <c r="LWK3318" s="383"/>
      <c r="LWL3318" s="383"/>
      <c r="LWM3318" s="383"/>
      <c r="LWN3318" s="383"/>
      <c r="LWO3318" s="383"/>
      <c r="LWP3318" s="383"/>
      <c r="LWQ3318" s="383"/>
      <c r="LWR3318" s="383"/>
      <c r="LWS3318" s="383"/>
      <c r="LWT3318" s="383"/>
      <c r="LWU3318" s="383"/>
      <c r="LWV3318" s="383"/>
      <c r="LWW3318" s="383"/>
      <c r="LWX3318" s="383"/>
      <c r="LWY3318" s="383"/>
      <c r="LWZ3318" s="383"/>
      <c r="LXA3318" s="383"/>
      <c r="LXB3318" s="383"/>
      <c r="LXC3318" s="383"/>
      <c r="LXD3318" s="383"/>
      <c r="LXE3318" s="383"/>
      <c r="LXF3318" s="383"/>
      <c r="LXG3318" s="383"/>
      <c r="LXH3318" s="383"/>
      <c r="LXI3318" s="383"/>
      <c r="LXJ3318" s="383"/>
      <c r="LXK3318" s="383"/>
      <c r="LXL3318" s="383"/>
      <c r="LXM3318" s="383"/>
      <c r="LXN3318" s="383"/>
      <c r="LXO3318" s="383"/>
      <c r="LXP3318" s="383"/>
      <c r="LXQ3318" s="383"/>
      <c r="LXR3318" s="383"/>
      <c r="LXS3318" s="383"/>
      <c r="LXT3318" s="383"/>
      <c r="LXU3318" s="383"/>
      <c r="LXV3318" s="383"/>
      <c r="LXW3318" s="383"/>
      <c r="LXX3318" s="383"/>
      <c r="LXY3318" s="383"/>
      <c r="LXZ3318" s="383"/>
      <c r="LYA3318" s="383"/>
      <c r="LYB3318" s="383"/>
      <c r="LYC3318" s="383"/>
      <c r="LYD3318" s="383"/>
      <c r="LYE3318" s="383"/>
      <c r="LYF3318" s="383"/>
      <c r="LYG3318" s="383"/>
      <c r="LYH3318" s="383"/>
      <c r="LYI3318" s="383"/>
      <c r="LYJ3318" s="383"/>
      <c r="LYK3318" s="383"/>
      <c r="LYL3318" s="383"/>
      <c r="LYM3318" s="383"/>
      <c r="LYN3318" s="383"/>
      <c r="LYO3318" s="383"/>
      <c r="LYP3318" s="383"/>
      <c r="LYQ3318" s="383"/>
      <c r="LYR3318" s="383"/>
      <c r="LYS3318" s="383"/>
      <c r="LYT3318" s="383"/>
      <c r="LYU3318" s="383"/>
      <c r="LYV3318" s="383"/>
      <c r="LYW3318" s="383"/>
      <c r="LYX3318" s="383"/>
      <c r="LYY3318" s="383"/>
      <c r="LYZ3318" s="383"/>
      <c r="LZA3318" s="383"/>
      <c r="LZB3318" s="383"/>
      <c r="LZC3318" s="383"/>
      <c r="LZD3318" s="383"/>
      <c r="LZE3318" s="383"/>
      <c r="LZF3318" s="383"/>
      <c r="LZG3318" s="383"/>
      <c r="LZH3318" s="383"/>
      <c r="LZI3318" s="383"/>
      <c r="LZJ3318" s="383"/>
      <c r="LZK3318" s="383"/>
      <c r="LZL3318" s="383"/>
      <c r="LZM3318" s="383"/>
      <c r="LZN3318" s="383"/>
      <c r="LZO3318" s="383"/>
      <c r="LZP3318" s="383"/>
      <c r="LZQ3318" s="383"/>
      <c r="LZR3318" s="383"/>
      <c r="LZS3318" s="383"/>
      <c r="LZT3318" s="383"/>
      <c r="LZU3318" s="383"/>
      <c r="LZV3318" s="383"/>
      <c r="LZW3318" s="383"/>
      <c r="LZX3318" s="383"/>
      <c r="LZY3318" s="383"/>
      <c r="LZZ3318" s="383"/>
      <c r="MAA3318" s="383"/>
      <c r="MAB3318" s="383"/>
      <c r="MAC3318" s="383"/>
      <c r="MAD3318" s="383"/>
      <c r="MAE3318" s="383"/>
      <c r="MAF3318" s="383"/>
      <c r="MAG3318" s="383"/>
      <c r="MAH3318" s="383"/>
      <c r="MAI3318" s="383"/>
      <c r="MAJ3318" s="383"/>
      <c r="MAK3318" s="383"/>
      <c r="MAL3318" s="383"/>
      <c r="MAM3318" s="383"/>
      <c r="MAN3318" s="383"/>
      <c r="MAO3318" s="383"/>
      <c r="MAP3318" s="383"/>
      <c r="MAQ3318" s="383"/>
      <c r="MAR3318" s="383"/>
      <c r="MAS3318" s="383"/>
      <c r="MAT3318" s="383"/>
      <c r="MAU3318" s="383"/>
      <c r="MAV3318" s="383"/>
      <c r="MAW3318" s="383"/>
      <c r="MAX3318" s="383"/>
      <c r="MAY3318" s="383"/>
      <c r="MAZ3318" s="383"/>
      <c r="MBA3318" s="383"/>
      <c r="MBB3318" s="383"/>
      <c r="MBC3318" s="383"/>
      <c r="MBD3318" s="383"/>
      <c r="MBE3318" s="383"/>
      <c r="MBF3318" s="383"/>
      <c r="MBG3318" s="383"/>
      <c r="MBH3318" s="383"/>
      <c r="MBI3318" s="383"/>
      <c r="MBJ3318" s="383"/>
      <c r="MBK3318" s="383"/>
      <c r="MBL3318" s="383"/>
      <c r="MBM3318" s="383"/>
      <c r="MBN3318" s="383"/>
      <c r="MBO3318" s="383"/>
      <c r="MBP3318" s="383"/>
      <c r="MBQ3318" s="383"/>
      <c r="MBR3318" s="383"/>
      <c r="MBS3318" s="383"/>
      <c r="MBT3318" s="383"/>
      <c r="MBU3318" s="383"/>
      <c r="MBV3318" s="383"/>
      <c r="MBW3318" s="383"/>
      <c r="MBX3318" s="383"/>
      <c r="MBY3318" s="383"/>
      <c r="MBZ3318" s="383"/>
      <c r="MCA3318" s="383"/>
      <c r="MCB3318" s="383"/>
      <c r="MCC3318" s="383"/>
      <c r="MCD3318" s="383"/>
      <c r="MCE3318" s="383"/>
      <c r="MCF3318" s="383"/>
      <c r="MCG3318" s="383"/>
      <c r="MCH3318" s="383"/>
      <c r="MCI3318" s="383"/>
      <c r="MCJ3318" s="383"/>
      <c r="MCK3318" s="383"/>
      <c r="MCL3318" s="383"/>
      <c r="MCM3318" s="383"/>
      <c r="MCN3318" s="383"/>
      <c r="MCO3318" s="383"/>
      <c r="MCP3318" s="383"/>
      <c r="MCQ3318" s="383"/>
      <c r="MCR3318" s="383"/>
      <c r="MCS3318" s="383"/>
      <c r="MCT3318" s="383"/>
      <c r="MCU3318" s="383"/>
      <c r="MCV3318" s="383"/>
      <c r="MCW3318" s="383"/>
      <c r="MCX3318" s="383"/>
      <c r="MCY3318" s="383"/>
      <c r="MCZ3318" s="383"/>
      <c r="MDA3318" s="383"/>
      <c r="MDB3318" s="383"/>
      <c r="MDC3318" s="383"/>
      <c r="MDD3318" s="383"/>
      <c r="MDE3318" s="383"/>
      <c r="MDF3318" s="383"/>
      <c r="MDG3318" s="383"/>
      <c r="MDH3318" s="383"/>
      <c r="MDI3318" s="383"/>
      <c r="MDJ3318" s="383"/>
      <c r="MDK3318" s="383"/>
      <c r="MDL3318" s="383"/>
      <c r="MDM3318" s="383"/>
      <c r="MDN3318" s="383"/>
      <c r="MDO3318" s="383"/>
      <c r="MDP3318" s="383"/>
      <c r="MDQ3318" s="383"/>
      <c r="MDR3318" s="383"/>
      <c r="MDS3318" s="383"/>
      <c r="MDT3318" s="383"/>
      <c r="MDU3318" s="383"/>
      <c r="MDV3318" s="383"/>
      <c r="MDW3318" s="383"/>
      <c r="MDX3318" s="383"/>
      <c r="MDY3318" s="383"/>
      <c r="MDZ3318" s="383"/>
      <c r="MEA3318" s="383"/>
      <c r="MEB3318" s="383"/>
      <c r="MEC3318" s="383"/>
      <c r="MED3318" s="383"/>
      <c r="MEE3318" s="383"/>
      <c r="MEF3318" s="383"/>
      <c r="MEG3318" s="383"/>
      <c r="MEH3318" s="383"/>
      <c r="MEI3318" s="383"/>
      <c r="MEJ3318" s="383"/>
      <c r="MEK3318" s="383"/>
      <c r="MEL3318" s="383"/>
      <c r="MEM3318" s="383"/>
      <c r="MEN3318" s="383"/>
      <c r="MEO3318" s="383"/>
      <c r="MEP3318" s="383"/>
      <c r="MEQ3318" s="383"/>
      <c r="MER3318" s="383"/>
      <c r="MES3318" s="383"/>
      <c r="MET3318" s="383"/>
      <c r="MEU3318" s="383"/>
      <c r="MEV3318" s="383"/>
      <c r="MEW3318" s="383"/>
      <c r="MEX3318" s="383"/>
      <c r="MEY3318" s="383"/>
      <c r="MEZ3318" s="383"/>
      <c r="MFA3318" s="383"/>
      <c r="MFB3318" s="383"/>
      <c r="MFC3318" s="383"/>
      <c r="MFD3318" s="383"/>
      <c r="MFE3318" s="383"/>
      <c r="MFF3318" s="383"/>
      <c r="MFG3318" s="383"/>
      <c r="MFH3318" s="383"/>
      <c r="MFI3318" s="383"/>
      <c r="MFJ3318" s="383"/>
      <c r="MFK3318" s="383"/>
      <c r="MFL3318" s="383"/>
      <c r="MFM3318" s="383"/>
      <c r="MFN3318" s="383"/>
      <c r="MFO3318" s="383"/>
      <c r="MFP3318" s="383"/>
      <c r="MFQ3318" s="383"/>
      <c r="MFR3318" s="383"/>
      <c r="MFS3318" s="383"/>
      <c r="MFT3318" s="383"/>
      <c r="MFU3318" s="383"/>
      <c r="MFV3318" s="383"/>
      <c r="MFW3318" s="383"/>
      <c r="MFX3318" s="383"/>
      <c r="MFY3318" s="383"/>
      <c r="MFZ3318" s="383"/>
      <c r="MGA3318" s="383"/>
      <c r="MGB3318" s="383"/>
      <c r="MGC3318" s="383"/>
      <c r="MGD3318" s="383"/>
      <c r="MGE3318" s="383"/>
      <c r="MGF3318" s="383"/>
      <c r="MGG3318" s="383"/>
      <c r="MGH3318" s="383"/>
      <c r="MGI3318" s="383"/>
      <c r="MGJ3318" s="383"/>
      <c r="MGK3318" s="383"/>
      <c r="MGL3318" s="383"/>
      <c r="MGM3318" s="383"/>
      <c r="MGN3318" s="383"/>
      <c r="MGO3318" s="383"/>
      <c r="MGP3318" s="383"/>
      <c r="MGQ3318" s="383"/>
      <c r="MGR3318" s="383"/>
      <c r="MGS3318" s="383"/>
      <c r="MGT3318" s="383"/>
      <c r="MGU3318" s="383"/>
      <c r="MGV3318" s="383"/>
      <c r="MGW3318" s="383"/>
      <c r="MGX3318" s="383"/>
      <c r="MGY3318" s="383"/>
      <c r="MGZ3318" s="383"/>
      <c r="MHA3318" s="383"/>
      <c r="MHB3318" s="383"/>
      <c r="MHC3318" s="383"/>
      <c r="MHD3318" s="383"/>
      <c r="MHE3318" s="383"/>
      <c r="MHF3318" s="383"/>
      <c r="MHG3318" s="383"/>
      <c r="MHH3318" s="383"/>
      <c r="MHI3318" s="383"/>
      <c r="MHJ3318" s="383"/>
      <c r="MHK3318" s="383"/>
      <c r="MHL3318" s="383"/>
      <c r="MHM3318" s="383"/>
      <c r="MHN3318" s="383"/>
      <c r="MHO3318" s="383"/>
      <c r="MHP3318" s="383"/>
      <c r="MHQ3318" s="383"/>
      <c r="MHR3318" s="383"/>
      <c r="MHS3318" s="383"/>
      <c r="MHT3318" s="383"/>
      <c r="MHU3318" s="383"/>
      <c r="MHV3318" s="383"/>
      <c r="MHW3318" s="383"/>
      <c r="MHX3318" s="383"/>
      <c r="MHY3318" s="383"/>
      <c r="MHZ3318" s="383"/>
      <c r="MIA3318" s="383"/>
      <c r="MIB3318" s="383"/>
      <c r="MIC3318" s="383"/>
      <c r="MID3318" s="383"/>
      <c r="MIE3318" s="383"/>
      <c r="MIF3318" s="383"/>
      <c r="MIG3318" s="383"/>
      <c r="MIH3318" s="383"/>
      <c r="MII3318" s="383"/>
      <c r="MIJ3318" s="383"/>
      <c r="MIK3318" s="383"/>
      <c r="MIL3318" s="383"/>
      <c r="MIM3318" s="383"/>
      <c r="MIN3318" s="383"/>
      <c r="MIO3318" s="383"/>
      <c r="MIP3318" s="383"/>
      <c r="MIQ3318" s="383"/>
      <c r="MIR3318" s="383"/>
      <c r="MIS3318" s="383"/>
      <c r="MIT3318" s="383"/>
      <c r="MIU3318" s="383"/>
      <c r="MIV3318" s="383"/>
      <c r="MIW3318" s="383"/>
      <c r="MIX3318" s="383"/>
      <c r="MIY3318" s="383"/>
      <c r="MIZ3318" s="383"/>
      <c r="MJA3318" s="383"/>
      <c r="MJB3318" s="383"/>
      <c r="MJC3318" s="383"/>
      <c r="MJD3318" s="383"/>
      <c r="MJE3318" s="383"/>
      <c r="MJF3318" s="383"/>
      <c r="MJG3318" s="383"/>
      <c r="MJH3318" s="383"/>
      <c r="MJI3318" s="383"/>
      <c r="MJJ3318" s="383"/>
      <c r="MJK3318" s="383"/>
      <c r="MJL3318" s="383"/>
      <c r="MJM3318" s="383"/>
      <c r="MJN3318" s="383"/>
      <c r="MJO3318" s="383"/>
      <c r="MJP3318" s="383"/>
      <c r="MJQ3318" s="383"/>
      <c r="MJR3318" s="383"/>
      <c r="MJS3318" s="383"/>
      <c r="MJT3318" s="383"/>
      <c r="MJU3318" s="383"/>
      <c r="MJV3318" s="383"/>
      <c r="MJW3318" s="383"/>
      <c r="MJX3318" s="383"/>
      <c r="MJY3318" s="383"/>
      <c r="MJZ3318" s="383"/>
      <c r="MKA3318" s="383"/>
      <c r="MKB3318" s="383"/>
      <c r="MKC3318" s="383"/>
      <c r="MKD3318" s="383"/>
      <c r="MKE3318" s="383"/>
      <c r="MKF3318" s="383"/>
      <c r="MKG3318" s="383"/>
      <c r="MKH3318" s="383"/>
      <c r="MKI3318" s="383"/>
      <c r="MKJ3318" s="383"/>
      <c r="MKK3318" s="383"/>
      <c r="MKL3318" s="383"/>
      <c r="MKM3318" s="383"/>
      <c r="MKN3318" s="383"/>
      <c r="MKO3318" s="383"/>
      <c r="MKP3318" s="383"/>
      <c r="MKQ3318" s="383"/>
      <c r="MKR3318" s="383"/>
      <c r="MKS3318" s="383"/>
      <c r="MKT3318" s="383"/>
      <c r="MKU3318" s="383"/>
      <c r="MKV3318" s="383"/>
      <c r="MKW3318" s="383"/>
      <c r="MKX3318" s="383"/>
      <c r="MKY3318" s="383"/>
      <c r="MKZ3318" s="383"/>
      <c r="MLA3318" s="383"/>
      <c r="MLB3318" s="383"/>
      <c r="MLC3318" s="383"/>
      <c r="MLD3318" s="383"/>
      <c r="MLE3318" s="383"/>
      <c r="MLF3318" s="383"/>
      <c r="MLG3318" s="383"/>
      <c r="MLH3318" s="383"/>
      <c r="MLI3318" s="383"/>
      <c r="MLJ3318" s="383"/>
      <c r="MLK3318" s="383"/>
      <c r="MLL3318" s="383"/>
      <c r="MLM3318" s="383"/>
      <c r="MLN3318" s="383"/>
      <c r="MLO3318" s="383"/>
      <c r="MLP3318" s="383"/>
      <c r="MLQ3318" s="383"/>
      <c r="MLR3318" s="383"/>
      <c r="MLS3318" s="383"/>
      <c r="MLT3318" s="383"/>
      <c r="MLU3318" s="383"/>
      <c r="MLV3318" s="383"/>
      <c r="MLW3318" s="383"/>
      <c r="MLX3318" s="383"/>
      <c r="MLY3318" s="383"/>
      <c r="MLZ3318" s="383"/>
      <c r="MMA3318" s="383"/>
      <c r="MMB3318" s="383"/>
      <c r="MMC3318" s="383"/>
      <c r="MMD3318" s="383"/>
      <c r="MME3318" s="383"/>
      <c r="MMF3318" s="383"/>
      <c r="MMG3318" s="383"/>
      <c r="MMH3318" s="383"/>
      <c r="MMI3318" s="383"/>
      <c r="MMJ3318" s="383"/>
      <c r="MMK3318" s="383"/>
      <c r="MML3318" s="383"/>
      <c r="MMM3318" s="383"/>
      <c r="MMN3318" s="383"/>
      <c r="MMO3318" s="383"/>
      <c r="MMP3318" s="383"/>
      <c r="MMQ3318" s="383"/>
      <c r="MMR3318" s="383"/>
      <c r="MMS3318" s="383"/>
      <c r="MMT3318" s="383"/>
      <c r="MMU3318" s="383"/>
      <c r="MMV3318" s="383"/>
      <c r="MMW3318" s="383"/>
      <c r="MMX3318" s="383"/>
      <c r="MMY3318" s="383"/>
      <c r="MMZ3318" s="383"/>
      <c r="MNA3318" s="383"/>
      <c r="MNB3318" s="383"/>
      <c r="MNC3318" s="383"/>
      <c r="MND3318" s="383"/>
      <c r="MNE3318" s="383"/>
      <c r="MNF3318" s="383"/>
      <c r="MNG3318" s="383"/>
      <c r="MNH3318" s="383"/>
      <c r="MNI3318" s="383"/>
      <c r="MNJ3318" s="383"/>
      <c r="MNK3318" s="383"/>
      <c r="MNL3318" s="383"/>
      <c r="MNM3318" s="383"/>
      <c r="MNN3318" s="383"/>
      <c r="MNO3318" s="383"/>
      <c r="MNP3318" s="383"/>
      <c r="MNQ3318" s="383"/>
      <c r="MNR3318" s="383"/>
      <c r="MNS3318" s="383"/>
      <c r="MNT3318" s="383"/>
      <c r="MNU3318" s="383"/>
      <c r="MNV3318" s="383"/>
      <c r="MNW3318" s="383"/>
      <c r="MNX3318" s="383"/>
      <c r="MNY3318" s="383"/>
      <c r="MNZ3318" s="383"/>
      <c r="MOA3318" s="383"/>
      <c r="MOB3318" s="383"/>
      <c r="MOC3318" s="383"/>
      <c r="MOD3318" s="383"/>
      <c r="MOE3318" s="383"/>
      <c r="MOF3318" s="383"/>
      <c r="MOG3318" s="383"/>
      <c r="MOH3318" s="383"/>
      <c r="MOI3318" s="383"/>
      <c r="MOJ3318" s="383"/>
      <c r="MOK3318" s="383"/>
      <c r="MOL3318" s="383"/>
      <c r="MOM3318" s="383"/>
      <c r="MON3318" s="383"/>
      <c r="MOO3318" s="383"/>
      <c r="MOP3318" s="383"/>
      <c r="MOQ3318" s="383"/>
      <c r="MOR3318" s="383"/>
      <c r="MOS3318" s="383"/>
      <c r="MOT3318" s="383"/>
      <c r="MOU3318" s="383"/>
      <c r="MOV3318" s="383"/>
      <c r="MOW3318" s="383"/>
      <c r="MOX3318" s="383"/>
      <c r="MOY3318" s="383"/>
      <c r="MOZ3318" s="383"/>
      <c r="MPA3318" s="383"/>
      <c r="MPB3318" s="383"/>
      <c r="MPC3318" s="383"/>
      <c r="MPD3318" s="383"/>
      <c r="MPE3318" s="383"/>
      <c r="MPF3318" s="383"/>
      <c r="MPG3318" s="383"/>
      <c r="MPH3318" s="383"/>
      <c r="MPI3318" s="383"/>
      <c r="MPJ3318" s="383"/>
      <c r="MPK3318" s="383"/>
      <c r="MPL3318" s="383"/>
      <c r="MPM3318" s="383"/>
      <c r="MPN3318" s="383"/>
      <c r="MPO3318" s="383"/>
      <c r="MPP3318" s="383"/>
      <c r="MPQ3318" s="383"/>
      <c r="MPR3318" s="383"/>
      <c r="MPS3318" s="383"/>
      <c r="MPT3318" s="383"/>
      <c r="MPU3318" s="383"/>
      <c r="MPV3318" s="383"/>
      <c r="MPW3318" s="383"/>
      <c r="MPX3318" s="383"/>
      <c r="MPY3318" s="383"/>
      <c r="MPZ3318" s="383"/>
      <c r="MQA3318" s="383"/>
      <c r="MQB3318" s="383"/>
      <c r="MQC3318" s="383"/>
      <c r="MQD3318" s="383"/>
      <c r="MQE3318" s="383"/>
      <c r="MQF3318" s="383"/>
      <c r="MQG3318" s="383"/>
      <c r="MQH3318" s="383"/>
      <c r="MQI3318" s="383"/>
      <c r="MQJ3318" s="383"/>
      <c r="MQK3318" s="383"/>
      <c r="MQL3318" s="383"/>
      <c r="MQM3318" s="383"/>
      <c r="MQN3318" s="383"/>
      <c r="MQO3318" s="383"/>
      <c r="MQP3318" s="383"/>
      <c r="MQQ3318" s="383"/>
      <c r="MQR3318" s="383"/>
      <c r="MQS3318" s="383"/>
      <c r="MQT3318" s="383"/>
      <c r="MQU3318" s="383"/>
      <c r="MQV3318" s="383"/>
      <c r="MQW3318" s="383"/>
      <c r="MQX3318" s="383"/>
      <c r="MQY3318" s="383"/>
      <c r="MQZ3318" s="383"/>
      <c r="MRA3318" s="383"/>
      <c r="MRB3318" s="383"/>
      <c r="MRC3318" s="383"/>
      <c r="MRD3318" s="383"/>
      <c r="MRE3318" s="383"/>
      <c r="MRF3318" s="383"/>
      <c r="MRG3318" s="383"/>
      <c r="MRH3318" s="383"/>
      <c r="MRI3318" s="383"/>
      <c r="MRJ3318" s="383"/>
      <c r="MRK3318" s="383"/>
      <c r="MRL3318" s="383"/>
      <c r="MRM3318" s="383"/>
      <c r="MRN3318" s="383"/>
      <c r="MRO3318" s="383"/>
      <c r="MRP3318" s="383"/>
      <c r="MRQ3318" s="383"/>
      <c r="MRR3318" s="383"/>
      <c r="MRS3318" s="383"/>
      <c r="MRT3318" s="383"/>
      <c r="MRU3318" s="383"/>
      <c r="MRV3318" s="383"/>
      <c r="MRW3318" s="383"/>
      <c r="MRX3318" s="383"/>
      <c r="MRY3318" s="383"/>
      <c r="MRZ3318" s="383"/>
      <c r="MSA3318" s="383"/>
      <c r="MSB3318" s="383"/>
      <c r="MSC3318" s="383"/>
      <c r="MSD3318" s="383"/>
      <c r="MSE3318" s="383"/>
      <c r="MSF3318" s="383"/>
      <c r="MSG3318" s="383"/>
      <c r="MSH3318" s="383"/>
      <c r="MSI3318" s="383"/>
      <c r="MSJ3318" s="383"/>
      <c r="MSK3318" s="383"/>
      <c r="MSL3318" s="383"/>
      <c r="MSM3318" s="383"/>
      <c r="MSN3318" s="383"/>
      <c r="MSO3318" s="383"/>
      <c r="MSP3318" s="383"/>
      <c r="MSQ3318" s="383"/>
      <c r="MSR3318" s="383"/>
      <c r="MSS3318" s="383"/>
      <c r="MST3318" s="383"/>
      <c r="MSU3318" s="383"/>
      <c r="MSV3318" s="383"/>
      <c r="MSW3318" s="383"/>
      <c r="MSX3318" s="383"/>
      <c r="MSY3318" s="383"/>
      <c r="MSZ3318" s="383"/>
      <c r="MTA3318" s="383"/>
      <c r="MTB3318" s="383"/>
      <c r="MTC3318" s="383"/>
      <c r="MTD3318" s="383"/>
      <c r="MTE3318" s="383"/>
      <c r="MTF3318" s="383"/>
      <c r="MTG3318" s="383"/>
      <c r="MTH3318" s="383"/>
      <c r="MTI3318" s="383"/>
      <c r="MTJ3318" s="383"/>
      <c r="MTK3318" s="383"/>
      <c r="MTL3318" s="383"/>
      <c r="MTM3318" s="383"/>
      <c r="MTN3318" s="383"/>
      <c r="MTO3318" s="383"/>
      <c r="MTP3318" s="383"/>
      <c r="MTQ3318" s="383"/>
      <c r="MTR3318" s="383"/>
      <c r="MTS3318" s="383"/>
      <c r="MTT3318" s="383"/>
      <c r="MTU3318" s="383"/>
      <c r="MTV3318" s="383"/>
      <c r="MTW3318" s="383"/>
      <c r="MTX3318" s="383"/>
      <c r="MTY3318" s="383"/>
      <c r="MTZ3318" s="383"/>
      <c r="MUA3318" s="383"/>
      <c r="MUB3318" s="383"/>
      <c r="MUC3318" s="383"/>
      <c r="MUD3318" s="383"/>
      <c r="MUE3318" s="383"/>
      <c r="MUF3318" s="383"/>
      <c r="MUG3318" s="383"/>
      <c r="MUH3318" s="383"/>
      <c r="MUI3318" s="383"/>
      <c r="MUJ3318" s="383"/>
      <c r="MUK3318" s="383"/>
      <c r="MUL3318" s="383"/>
      <c r="MUM3318" s="383"/>
      <c r="MUN3318" s="383"/>
      <c r="MUO3318" s="383"/>
      <c r="MUP3318" s="383"/>
      <c r="MUQ3318" s="383"/>
      <c r="MUR3318" s="383"/>
      <c r="MUS3318" s="383"/>
      <c r="MUT3318" s="383"/>
      <c r="MUU3318" s="383"/>
      <c r="MUV3318" s="383"/>
      <c r="MUW3318" s="383"/>
      <c r="MUX3318" s="383"/>
      <c r="MUY3318" s="383"/>
      <c r="MUZ3318" s="383"/>
      <c r="MVA3318" s="383"/>
      <c r="MVB3318" s="383"/>
      <c r="MVC3318" s="383"/>
      <c r="MVD3318" s="383"/>
      <c r="MVE3318" s="383"/>
      <c r="MVF3318" s="383"/>
      <c r="MVG3318" s="383"/>
      <c r="MVH3318" s="383"/>
      <c r="MVI3318" s="383"/>
      <c r="MVJ3318" s="383"/>
      <c r="MVK3318" s="383"/>
      <c r="MVL3318" s="383"/>
      <c r="MVM3318" s="383"/>
      <c r="MVN3318" s="383"/>
      <c r="MVO3318" s="383"/>
      <c r="MVP3318" s="383"/>
      <c r="MVQ3318" s="383"/>
      <c r="MVR3318" s="383"/>
      <c r="MVS3318" s="383"/>
      <c r="MVT3318" s="383"/>
      <c r="MVU3318" s="383"/>
      <c r="MVV3318" s="383"/>
      <c r="MVW3318" s="383"/>
      <c r="MVX3318" s="383"/>
      <c r="MVY3318" s="383"/>
      <c r="MVZ3318" s="383"/>
      <c r="MWA3318" s="383"/>
      <c r="MWB3318" s="383"/>
      <c r="MWC3318" s="383"/>
      <c r="MWD3318" s="383"/>
      <c r="MWE3318" s="383"/>
      <c r="MWF3318" s="383"/>
      <c r="MWG3318" s="383"/>
      <c r="MWH3318" s="383"/>
      <c r="MWI3318" s="383"/>
      <c r="MWJ3318" s="383"/>
      <c r="MWK3318" s="383"/>
      <c r="MWL3318" s="383"/>
      <c r="MWM3318" s="383"/>
      <c r="MWN3318" s="383"/>
      <c r="MWO3318" s="383"/>
      <c r="MWP3318" s="383"/>
      <c r="MWQ3318" s="383"/>
      <c r="MWR3318" s="383"/>
      <c r="MWS3318" s="383"/>
      <c r="MWT3318" s="383"/>
      <c r="MWU3318" s="383"/>
      <c r="MWV3318" s="383"/>
      <c r="MWW3318" s="383"/>
      <c r="MWX3318" s="383"/>
      <c r="MWY3318" s="383"/>
      <c r="MWZ3318" s="383"/>
      <c r="MXA3318" s="383"/>
      <c r="MXB3318" s="383"/>
      <c r="MXC3318" s="383"/>
      <c r="MXD3318" s="383"/>
      <c r="MXE3318" s="383"/>
      <c r="MXF3318" s="383"/>
      <c r="MXG3318" s="383"/>
      <c r="MXH3318" s="383"/>
      <c r="MXI3318" s="383"/>
      <c r="MXJ3318" s="383"/>
      <c r="MXK3318" s="383"/>
      <c r="MXL3318" s="383"/>
      <c r="MXM3318" s="383"/>
      <c r="MXN3318" s="383"/>
      <c r="MXO3318" s="383"/>
      <c r="MXP3318" s="383"/>
      <c r="MXQ3318" s="383"/>
      <c r="MXR3318" s="383"/>
      <c r="MXS3318" s="383"/>
      <c r="MXT3318" s="383"/>
      <c r="MXU3318" s="383"/>
      <c r="MXV3318" s="383"/>
      <c r="MXW3318" s="383"/>
      <c r="MXX3318" s="383"/>
      <c r="MXY3318" s="383"/>
      <c r="MXZ3318" s="383"/>
      <c r="MYA3318" s="383"/>
      <c r="MYB3318" s="383"/>
      <c r="MYC3318" s="383"/>
      <c r="MYD3318" s="383"/>
      <c r="MYE3318" s="383"/>
      <c r="MYF3318" s="383"/>
      <c r="MYG3318" s="383"/>
      <c r="MYH3318" s="383"/>
      <c r="MYI3318" s="383"/>
      <c r="MYJ3318" s="383"/>
      <c r="MYK3318" s="383"/>
      <c r="MYL3318" s="383"/>
      <c r="MYM3318" s="383"/>
      <c r="MYN3318" s="383"/>
      <c r="MYO3318" s="383"/>
      <c r="MYP3318" s="383"/>
      <c r="MYQ3318" s="383"/>
      <c r="MYR3318" s="383"/>
      <c r="MYS3318" s="383"/>
      <c r="MYT3318" s="383"/>
      <c r="MYU3318" s="383"/>
      <c r="MYV3318" s="383"/>
      <c r="MYW3318" s="383"/>
      <c r="MYX3318" s="383"/>
      <c r="MYY3318" s="383"/>
      <c r="MYZ3318" s="383"/>
      <c r="MZA3318" s="383"/>
      <c r="MZB3318" s="383"/>
      <c r="MZC3318" s="383"/>
      <c r="MZD3318" s="383"/>
      <c r="MZE3318" s="383"/>
      <c r="MZF3318" s="383"/>
      <c r="MZG3318" s="383"/>
      <c r="MZH3318" s="383"/>
      <c r="MZI3318" s="383"/>
      <c r="MZJ3318" s="383"/>
      <c r="MZK3318" s="383"/>
      <c r="MZL3318" s="383"/>
      <c r="MZM3318" s="383"/>
      <c r="MZN3318" s="383"/>
      <c r="MZO3318" s="383"/>
      <c r="MZP3318" s="383"/>
      <c r="MZQ3318" s="383"/>
      <c r="MZR3318" s="383"/>
      <c r="MZS3318" s="383"/>
      <c r="MZT3318" s="383"/>
      <c r="MZU3318" s="383"/>
      <c r="MZV3318" s="383"/>
      <c r="MZW3318" s="383"/>
      <c r="MZX3318" s="383"/>
      <c r="MZY3318" s="383"/>
      <c r="MZZ3318" s="383"/>
      <c r="NAA3318" s="383"/>
      <c r="NAB3318" s="383"/>
      <c r="NAC3318" s="383"/>
      <c r="NAD3318" s="383"/>
      <c r="NAE3318" s="383"/>
      <c r="NAF3318" s="383"/>
      <c r="NAG3318" s="383"/>
      <c r="NAH3318" s="383"/>
      <c r="NAI3318" s="383"/>
      <c r="NAJ3318" s="383"/>
      <c r="NAK3318" s="383"/>
      <c r="NAL3318" s="383"/>
      <c r="NAM3318" s="383"/>
      <c r="NAN3318" s="383"/>
      <c r="NAO3318" s="383"/>
      <c r="NAP3318" s="383"/>
      <c r="NAQ3318" s="383"/>
      <c r="NAR3318" s="383"/>
      <c r="NAS3318" s="383"/>
      <c r="NAT3318" s="383"/>
      <c r="NAU3318" s="383"/>
      <c r="NAV3318" s="383"/>
      <c r="NAW3318" s="383"/>
      <c r="NAX3318" s="383"/>
      <c r="NAY3318" s="383"/>
      <c r="NAZ3318" s="383"/>
      <c r="NBA3318" s="383"/>
      <c r="NBB3318" s="383"/>
      <c r="NBC3318" s="383"/>
      <c r="NBD3318" s="383"/>
      <c r="NBE3318" s="383"/>
      <c r="NBF3318" s="383"/>
      <c r="NBG3318" s="383"/>
      <c r="NBH3318" s="383"/>
      <c r="NBI3318" s="383"/>
      <c r="NBJ3318" s="383"/>
      <c r="NBK3318" s="383"/>
      <c r="NBL3318" s="383"/>
      <c r="NBM3318" s="383"/>
      <c r="NBN3318" s="383"/>
      <c r="NBO3318" s="383"/>
      <c r="NBP3318" s="383"/>
      <c r="NBQ3318" s="383"/>
      <c r="NBR3318" s="383"/>
      <c r="NBS3318" s="383"/>
      <c r="NBT3318" s="383"/>
      <c r="NBU3318" s="383"/>
      <c r="NBV3318" s="383"/>
      <c r="NBW3318" s="383"/>
      <c r="NBX3318" s="383"/>
      <c r="NBY3318" s="383"/>
      <c r="NBZ3318" s="383"/>
      <c r="NCA3318" s="383"/>
      <c r="NCB3318" s="383"/>
      <c r="NCC3318" s="383"/>
      <c r="NCD3318" s="383"/>
      <c r="NCE3318" s="383"/>
      <c r="NCF3318" s="383"/>
      <c r="NCG3318" s="383"/>
      <c r="NCH3318" s="383"/>
      <c r="NCI3318" s="383"/>
      <c r="NCJ3318" s="383"/>
      <c r="NCK3318" s="383"/>
      <c r="NCL3318" s="383"/>
      <c r="NCM3318" s="383"/>
      <c r="NCN3318" s="383"/>
      <c r="NCO3318" s="383"/>
      <c r="NCP3318" s="383"/>
      <c r="NCQ3318" s="383"/>
      <c r="NCR3318" s="383"/>
      <c r="NCS3318" s="383"/>
      <c r="NCT3318" s="383"/>
      <c r="NCU3318" s="383"/>
      <c r="NCV3318" s="383"/>
      <c r="NCW3318" s="383"/>
      <c r="NCX3318" s="383"/>
      <c r="NCY3318" s="383"/>
      <c r="NCZ3318" s="383"/>
      <c r="NDA3318" s="383"/>
      <c r="NDB3318" s="383"/>
      <c r="NDC3318" s="383"/>
      <c r="NDD3318" s="383"/>
      <c r="NDE3318" s="383"/>
      <c r="NDF3318" s="383"/>
      <c r="NDG3318" s="383"/>
      <c r="NDH3318" s="383"/>
      <c r="NDI3318" s="383"/>
      <c r="NDJ3318" s="383"/>
      <c r="NDK3318" s="383"/>
      <c r="NDL3318" s="383"/>
      <c r="NDM3318" s="383"/>
      <c r="NDN3318" s="383"/>
      <c r="NDO3318" s="383"/>
      <c r="NDP3318" s="383"/>
      <c r="NDQ3318" s="383"/>
      <c r="NDR3318" s="383"/>
      <c r="NDS3318" s="383"/>
      <c r="NDT3318" s="383"/>
      <c r="NDU3318" s="383"/>
      <c r="NDV3318" s="383"/>
      <c r="NDW3318" s="383"/>
      <c r="NDX3318" s="383"/>
      <c r="NDY3318" s="383"/>
      <c r="NDZ3318" s="383"/>
      <c r="NEA3318" s="383"/>
      <c r="NEB3318" s="383"/>
      <c r="NEC3318" s="383"/>
      <c r="NED3318" s="383"/>
      <c r="NEE3318" s="383"/>
      <c r="NEF3318" s="383"/>
      <c r="NEG3318" s="383"/>
      <c r="NEH3318" s="383"/>
      <c r="NEI3318" s="383"/>
      <c r="NEJ3318" s="383"/>
      <c r="NEK3318" s="383"/>
      <c r="NEL3318" s="383"/>
      <c r="NEM3318" s="383"/>
      <c r="NEN3318" s="383"/>
      <c r="NEO3318" s="383"/>
      <c r="NEP3318" s="383"/>
      <c r="NEQ3318" s="383"/>
      <c r="NER3318" s="383"/>
      <c r="NES3318" s="383"/>
      <c r="NET3318" s="383"/>
      <c r="NEU3318" s="383"/>
      <c r="NEV3318" s="383"/>
      <c r="NEW3318" s="383"/>
      <c r="NEX3318" s="383"/>
      <c r="NEY3318" s="383"/>
      <c r="NEZ3318" s="383"/>
      <c r="NFA3318" s="383"/>
      <c r="NFB3318" s="383"/>
      <c r="NFC3318" s="383"/>
      <c r="NFD3318" s="383"/>
      <c r="NFE3318" s="383"/>
      <c r="NFF3318" s="383"/>
      <c r="NFG3318" s="383"/>
      <c r="NFH3318" s="383"/>
      <c r="NFI3318" s="383"/>
      <c r="NFJ3318" s="383"/>
      <c r="NFK3318" s="383"/>
      <c r="NFL3318" s="383"/>
      <c r="NFM3318" s="383"/>
      <c r="NFN3318" s="383"/>
      <c r="NFO3318" s="383"/>
      <c r="NFP3318" s="383"/>
      <c r="NFQ3318" s="383"/>
      <c r="NFR3318" s="383"/>
      <c r="NFS3318" s="383"/>
      <c r="NFT3318" s="383"/>
      <c r="NFU3318" s="383"/>
      <c r="NFV3318" s="383"/>
      <c r="NFW3318" s="383"/>
      <c r="NFX3318" s="383"/>
      <c r="NFY3318" s="383"/>
      <c r="NFZ3318" s="383"/>
      <c r="NGA3318" s="383"/>
      <c r="NGB3318" s="383"/>
      <c r="NGC3318" s="383"/>
      <c r="NGD3318" s="383"/>
      <c r="NGE3318" s="383"/>
      <c r="NGF3318" s="383"/>
      <c r="NGG3318" s="383"/>
      <c r="NGH3318" s="383"/>
      <c r="NGI3318" s="383"/>
      <c r="NGJ3318" s="383"/>
      <c r="NGK3318" s="383"/>
      <c r="NGL3318" s="383"/>
      <c r="NGM3318" s="383"/>
      <c r="NGN3318" s="383"/>
      <c r="NGO3318" s="383"/>
      <c r="NGP3318" s="383"/>
      <c r="NGQ3318" s="383"/>
      <c r="NGR3318" s="383"/>
      <c r="NGS3318" s="383"/>
      <c r="NGT3318" s="383"/>
      <c r="NGU3318" s="383"/>
      <c r="NGV3318" s="383"/>
      <c r="NGW3318" s="383"/>
      <c r="NGX3318" s="383"/>
      <c r="NGY3318" s="383"/>
      <c r="NGZ3318" s="383"/>
      <c r="NHA3318" s="383"/>
      <c r="NHB3318" s="383"/>
      <c r="NHC3318" s="383"/>
      <c r="NHD3318" s="383"/>
      <c r="NHE3318" s="383"/>
      <c r="NHF3318" s="383"/>
      <c r="NHG3318" s="383"/>
      <c r="NHH3318" s="383"/>
      <c r="NHI3318" s="383"/>
      <c r="NHJ3318" s="383"/>
      <c r="NHK3318" s="383"/>
      <c r="NHL3318" s="383"/>
      <c r="NHM3318" s="383"/>
      <c r="NHN3318" s="383"/>
      <c r="NHO3318" s="383"/>
      <c r="NHP3318" s="383"/>
      <c r="NHQ3318" s="383"/>
      <c r="NHR3318" s="383"/>
      <c r="NHS3318" s="383"/>
      <c r="NHT3318" s="383"/>
      <c r="NHU3318" s="383"/>
      <c r="NHV3318" s="383"/>
      <c r="NHW3318" s="383"/>
      <c r="NHX3318" s="383"/>
      <c r="NHY3318" s="383"/>
      <c r="NHZ3318" s="383"/>
      <c r="NIA3318" s="383"/>
      <c r="NIB3318" s="383"/>
      <c r="NIC3318" s="383"/>
      <c r="NID3318" s="383"/>
      <c r="NIE3318" s="383"/>
      <c r="NIF3318" s="383"/>
      <c r="NIG3318" s="383"/>
      <c r="NIH3318" s="383"/>
      <c r="NII3318" s="383"/>
      <c r="NIJ3318" s="383"/>
      <c r="NIK3318" s="383"/>
      <c r="NIL3318" s="383"/>
      <c r="NIM3318" s="383"/>
      <c r="NIN3318" s="383"/>
      <c r="NIO3318" s="383"/>
      <c r="NIP3318" s="383"/>
      <c r="NIQ3318" s="383"/>
      <c r="NIR3318" s="383"/>
      <c r="NIS3318" s="383"/>
      <c r="NIT3318" s="383"/>
      <c r="NIU3318" s="383"/>
      <c r="NIV3318" s="383"/>
      <c r="NIW3318" s="383"/>
      <c r="NIX3318" s="383"/>
      <c r="NIY3318" s="383"/>
      <c r="NIZ3318" s="383"/>
      <c r="NJA3318" s="383"/>
      <c r="NJB3318" s="383"/>
      <c r="NJC3318" s="383"/>
      <c r="NJD3318" s="383"/>
      <c r="NJE3318" s="383"/>
      <c r="NJF3318" s="383"/>
      <c r="NJG3318" s="383"/>
      <c r="NJH3318" s="383"/>
      <c r="NJI3318" s="383"/>
      <c r="NJJ3318" s="383"/>
      <c r="NJK3318" s="383"/>
      <c r="NJL3318" s="383"/>
      <c r="NJM3318" s="383"/>
      <c r="NJN3318" s="383"/>
      <c r="NJO3318" s="383"/>
      <c r="NJP3318" s="383"/>
      <c r="NJQ3318" s="383"/>
      <c r="NJR3318" s="383"/>
      <c r="NJS3318" s="383"/>
      <c r="NJT3318" s="383"/>
      <c r="NJU3318" s="383"/>
      <c r="NJV3318" s="383"/>
      <c r="NJW3318" s="383"/>
      <c r="NJX3318" s="383"/>
      <c r="NJY3318" s="383"/>
      <c r="NJZ3318" s="383"/>
      <c r="NKA3318" s="383"/>
      <c r="NKB3318" s="383"/>
      <c r="NKC3318" s="383"/>
      <c r="NKD3318" s="383"/>
      <c r="NKE3318" s="383"/>
      <c r="NKF3318" s="383"/>
      <c r="NKG3318" s="383"/>
      <c r="NKH3318" s="383"/>
      <c r="NKI3318" s="383"/>
      <c r="NKJ3318" s="383"/>
      <c r="NKK3318" s="383"/>
      <c r="NKL3318" s="383"/>
      <c r="NKM3318" s="383"/>
      <c r="NKN3318" s="383"/>
      <c r="NKO3318" s="383"/>
      <c r="NKP3318" s="383"/>
      <c r="NKQ3318" s="383"/>
      <c r="NKR3318" s="383"/>
      <c r="NKS3318" s="383"/>
      <c r="NKT3318" s="383"/>
      <c r="NKU3318" s="383"/>
      <c r="NKV3318" s="383"/>
      <c r="NKW3318" s="383"/>
      <c r="NKX3318" s="383"/>
      <c r="NKY3318" s="383"/>
      <c r="NKZ3318" s="383"/>
      <c r="NLA3318" s="383"/>
      <c r="NLB3318" s="383"/>
      <c r="NLC3318" s="383"/>
      <c r="NLD3318" s="383"/>
      <c r="NLE3318" s="383"/>
      <c r="NLF3318" s="383"/>
      <c r="NLG3318" s="383"/>
      <c r="NLH3318" s="383"/>
      <c r="NLI3318" s="383"/>
      <c r="NLJ3318" s="383"/>
      <c r="NLK3318" s="383"/>
      <c r="NLL3318" s="383"/>
      <c r="NLM3318" s="383"/>
      <c r="NLN3318" s="383"/>
      <c r="NLO3318" s="383"/>
      <c r="NLP3318" s="383"/>
      <c r="NLQ3318" s="383"/>
      <c r="NLR3318" s="383"/>
      <c r="NLS3318" s="383"/>
      <c r="NLT3318" s="383"/>
      <c r="NLU3318" s="383"/>
      <c r="NLV3318" s="383"/>
      <c r="NLW3318" s="383"/>
      <c r="NLX3318" s="383"/>
      <c r="NLY3318" s="383"/>
      <c r="NLZ3318" s="383"/>
      <c r="NMA3318" s="383"/>
      <c r="NMB3318" s="383"/>
      <c r="NMC3318" s="383"/>
      <c r="NMD3318" s="383"/>
      <c r="NME3318" s="383"/>
      <c r="NMF3318" s="383"/>
      <c r="NMG3318" s="383"/>
      <c r="NMH3318" s="383"/>
      <c r="NMI3318" s="383"/>
      <c r="NMJ3318" s="383"/>
      <c r="NMK3318" s="383"/>
      <c r="NML3318" s="383"/>
      <c r="NMM3318" s="383"/>
      <c r="NMN3318" s="383"/>
      <c r="NMO3318" s="383"/>
      <c r="NMP3318" s="383"/>
      <c r="NMQ3318" s="383"/>
      <c r="NMR3318" s="383"/>
      <c r="NMS3318" s="383"/>
      <c r="NMT3318" s="383"/>
      <c r="NMU3318" s="383"/>
      <c r="NMV3318" s="383"/>
      <c r="NMW3318" s="383"/>
      <c r="NMX3318" s="383"/>
      <c r="NMY3318" s="383"/>
      <c r="NMZ3318" s="383"/>
      <c r="NNA3318" s="383"/>
      <c r="NNB3318" s="383"/>
      <c r="NNC3318" s="383"/>
      <c r="NND3318" s="383"/>
      <c r="NNE3318" s="383"/>
      <c r="NNF3318" s="383"/>
      <c r="NNG3318" s="383"/>
      <c r="NNH3318" s="383"/>
      <c r="NNI3318" s="383"/>
      <c r="NNJ3318" s="383"/>
      <c r="NNK3318" s="383"/>
      <c r="NNL3318" s="383"/>
      <c r="NNM3318" s="383"/>
      <c r="NNN3318" s="383"/>
      <c r="NNO3318" s="383"/>
      <c r="NNP3318" s="383"/>
      <c r="NNQ3318" s="383"/>
      <c r="NNR3318" s="383"/>
      <c r="NNS3318" s="383"/>
      <c r="NNT3318" s="383"/>
      <c r="NNU3318" s="383"/>
      <c r="NNV3318" s="383"/>
      <c r="NNW3318" s="383"/>
      <c r="NNX3318" s="383"/>
      <c r="NNY3318" s="383"/>
      <c r="NNZ3318" s="383"/>
      <c r="NOA3318" s="383"/>
      <c r="NOB3318" s="383"/>
      <c r="NOC3318" s="383"/>
      <c r="NOD3318" s="383"/>
      <c r="NOE3318" s="383"/>
      <c r="NOF3318" s="383"/>
      <c r="NOG3318" s="383"/>
      <c r="NOH3318" s="383"/>
      <c r="NOI3318" s="383"/>
      <c r="NOJ3318" s="383"/>
      <c r="NOK3318" s="383"/>
      <c r="NOL3318" s="383"/>
      <c r="NOM3318" s="383"/>
      <c r="NON3318" s="383"/>
      <c r="NOO3318" s="383"/>
      <c r="NOP3318" s="383"/>
      <c r="NOQ3318" s="383"/>
      <c r="NOR3318" s="383"/>
      <c r="NOS3318" s="383"/>
      <c r="NOT3318" s="383"/>
      <c r="NOU3318" s="383"/>
      <c r="NOV3318" s="383"/>
      <c r="NOW3318" s="383"/>
      <c r="NOX3318" s="383"/>
      <c r="NOY3318" s="383"/>
      <c r="NOZ3318" s="383"/>
      <c r="NPA3318" s="383"/>
      <c r="NPB3318" s="383"/>
      <c r="NPC3318" s="383"/>
      <c r="NPD3318" s="383"/>
      <c r="NPE3318" s="383"/>
      <c r="NPF3318" s="383"/>
      <c r="NPG3318" s="383"/>
      <c r="NPH3318" s="383"/>
      <c r="NPI3318" s="383"/>
      <c r="NPJ3318" s="383"/>
      <c r="NPK3318" s="383"/>
      <c r="NPL3318" s="383"/>
      <c r="NPM3318" s="383"/>
      <c r="NPN3318" s="383"/>
      <c r="NPO3318" s="383"/>
      <c r="NPP3318" s="383"/>
      <c r="NPQ3318" s="383"/>
      <c r="NPR3318" s="383"/>
      <c r="NPS3318" s="383"/>
      <c r="NPT3318" s="383"/>
      <c r="NPU3318" s="383"/>
      <c r="NPV3318" s="383"/>
      <c r="NPW3318" s="383"/>
      <c r="NPX3318" s="383"/>
      <c r="NPY3318" s="383"/>
      <c r="NPZ3318" s="383"/>
      <c r="NQA3318" s="383"/>
      <c r="NQB3318" s="383"/>
      <c r="NQC3318" s="383"/>
      <c r="NQD3318" s="383"/>
      <c r="NQE3318" s="383"/>
      <c r="NQF3318" s="383"/>
      <c r="NQG3318" s="383"/>
      <c r="NQH3318" s="383"/>
      <c r="NQI3318" s="383"/>
      <c r="NQJ3318" s="383"/>
      <c r="NQK3318" s="383"/>
      <c r="NQL3318" s="383"/>
      <c r="NQM3318" s="383"/>
      <c r="NQN3318" s="383"/>
      <c r="NQO3318" s="383"/>
      <c r="NQP3318" s="383"/>
      <c r="NQQ3318" s="383"/>
      <c r="NQR3318" s="383"/>
      <c r="NQS3318" s="383"/>
      <c r="NQT3318" s="383"/>
      <c r="NQU3318" s="383"/>
      <c r="NQV3318" s="383"/>
      <c r="NQW3318" s="383"/>
      <c r="NQX3318" s="383"/>
      <c r="NQY3318" s="383"/>
      <c r="NQZ3318" s="383"/>
      <c r="NRA3318" s="383"/>
      <c r="NRB3318" s="383"/>
      <c r="NRC3318" s="383"/>
      <c r="NRD3318" s="383"/>
      <c r="NRE3318" s="383"/>
      <c r="NRF3318" s="383"/>
      <c r="NRG3318" s="383"/>
      <c r="NRH3318" s="383"/>
      <c r="NRI3318" s="383"/>
      <c r="NRJ3318" s="383"/>
      <c r="NRK3318" s="383"/>
      <c r="NRL3318" s="383"/>
      <c r="NRM3318" s="383"/>
      <c r="NRN3318" s="383"/>
      <c r="NRO3318" s="383"/>
      <c r="NRP3318" s="383"/>
      <c r="NRQ3318" s="383"/>
      <c r="NRR3318" s="383"/>
      <c r="NRS3318" s="383"/>
      <c r="NRT3318" s="383"/>
      <c r="NRU3318" s="383"/>
      <c r="NRV3318" s="383"/>
      <c r="NRW3318" s="383"/>
      <c r="NRX3318" s="383"/>
      <c r="NRY3318" s="383"/>
      <c r="NRZ3318" s="383"/>
      <c r="NSA3318" s="383"/>
      <c r="NSB3318" s="383"/>
      <c r="NSC3318" s="383"/>
      <c r="NSD3318" s="383"/>
      <c r="NSE3318" s="383"/>
      <c r="NSF3318" s="383"/>
      <c r="NSG3318" s="383"/>
      <c r="NSH3318" s="383"/>
      <c r="NSI3318" s="383"/>
      <c r="NSJ3318" s="383"/>
      <c r="NSK3318" s="383"/>
      <c r="NSL3318" s="383"/>
      <c r="NSM3318" s="383"/>
      <c r="NSN3318" s="383"/>
      <c r="NSO3318" s="383"/>
      <c r="NSP3318" s="383"/>
      <c r="NSQ3318" s="383"/>
      <c r="NSR3318" s="383"/>
      <c r="NSS3318" s="383"/>
      <c r="NST3318" s="383"/>
      <c r="NSU3318" s="383"/>
      <c r="NSV3318" s="383"/>
      <c r="NSW3318" s="383"/>
      <c r="NSX3318" s="383"/>
      <c r="NSY3318" s="383"/>
      <c r="NSZ3318" s="383"/>
      <c r="NTA3318" s="383"/>
      <c r="NTB3318" s="383"/>
      <c r="NTC3318" s="383"/>
      <c r="NTD3318" s="383"/>
      <c r="NTE3318" s="383"/>
      <c r="NTF3318" s="383"/>
      <c r="NTG3318" s="383"/>
      <c r="NTH3318" s="383"/>
      <c r="NTI3318" s="383"/>
      <c r="NTJ3318" s="383"/>
      <c r="NTK3318" s="383"/>
      <c r="NTL3318" s="383"/>
      <c r="NTM3318" s="383"/>
      <c r="NTN3318" s="383"/>
      <c r="NTO3318" s="383"/>
      <c r="NTP3318" s="383"/>
      <c r="NTQ3318" s="383"/>
      <c r="NTR3318" s="383"/>
      <c r="NTS3318" s="383"/>
      <c r="NTT3318" s="383"/>
      <c r="NTU3318" s="383"/>
      <c r="NTV3318" s="383"/>
      <c r="NTW3318" s="383"/>
      <c r="NTX3318" s="383"/>
      <c r="NTY3318" s="383"/>
      <c r="NTZ3318" s="383"/>
      <c r="NUA3318" s="383"/>
      <c r="NUB3318" s="383"/>
      <c r="NUC3318" s="383"/>
      <c r="NUD3318" s="383"/>
      <c r="NUE3318" s="383"/>
      <c r="NUF3318" s="383"/>
      <c r="NUG3318" s="383"/>
      <c r="NUH3318" s="383"/>
      <c r="NUI3318" s="383"/>
      <c r="NUJ3318" s="383"/>
      <c r="NUK3318" s="383"/>
      <c r="NUL3318" s="383"/>
      <c r="NUM3318" s="383"/>
      <c r="NUN3318" s="383"/>
      <c r="NUO3318" s="383"/>
      <c r="NUP3318" s="383"/>
      <c r="NUQ3318" s="383"/>
      <c r="NUR3318" s="383"/>
      <c r="NUS3318" s="383"/>
      <c r="NUT3318" s="383"/>
      <c r="NUU3318" s="383"/>
      <c r="NUV3318" s="383"/>
      <c r="NUW3318" s="383"/>
      <c r="NUX3318" s="383"/>
      <c r="NUY3318" s="383"/>
      <c r="NUZ3318" s="383"/>
      <c r="NVA3318" s="383"/>
      <c r="NVB3318" s="383"/>
      <c r="NVC3318" s="383"/>
      <c r="NVD3318" s="383"/>
      <c r="NVE3318" s="383"/>
      <c r="NVF3318" s="383"/>
      <c r="NVG3318" s="383"/>
      <c r="NVH3318" s="383"/>
      <c r="NVI3318" s="383"/>
      <c r="NVJ3318" s="383"/>
      <c r="NVK3318" s="383"/>
      <c r="NVL3318" s="383"/>
      <c r="NVM3318" s="383"/>
      <c r="NVN3318" s="383"/>
      <c r="NVO3318" s="383"/>
      <c r="NVP3318" s="383"/>
      <c r="NVQ3318" s="383"/>
      <c r="NVR3318" s="383"/>
      <c r="NVS3318" s="383"/>
      <c r="NVT3318" s="383"/>
      <c r="NVU3318" s="383"/>
      <c r="NVV3318" s="383"/>
      <c r="NVW3318" s="383"/>
      <c r="NVX3318" s="383"/>
      <c r="NVY3318" s="383"/>
      <c r="NVZ3318" s="383"/>
      <c r="NWA3318" s="383"/>
      <c r="NWB3318" s="383"/>
      <c r="NWC3318" s="383"/>
      <c r="NWD3318" s="383"/>
      <c r="NWE3318" s="383"/>
      <c r="NWF3318" s="383"/>
      <c r="NWG3318" s="383"/>
      <c r="NWH3318" s="383"/>
      <c r="NWI3318" s="383"/>
      <c r="NWJ3318" s="383"/>
      <c r="NWK3318" s="383"/>
      <c r="NWL3318" s="383"/>
      <c r="NWM3318" s="383"/>
      <c r="NWN3318" s="383"/>
      <c r="NWO3318" s="383"/>
      <c r="NWP3318" s="383"/>
      <c r="NWQ3318" s="383"/>
      <c r="NWR3318" s="383"/>
      <c r="NWS3318" s="383"/>
      <c r="NWT3318" s="383"/>
      <c r="NWU3318" s="383"/>
      <c r="NWV3318" s="383"/>
      <c r="NWW3318" s="383"/>
      <c r="NWX3318" s="383"/>
      <c r="NWY3318" s="383"/>
      <c r="NWZ3318" s="383"/>
      <c r="NXA3318" s="383"/>
      <c r="NXB3318" s="383"/>
      <c r="NXC3318" s="383"/>
      <c r="NXD3318" s="383"/>
      <c r="NXE3318" s="383"/>
      <c r="NXF3318" s="383"/>
      <c r="NXG3318" s="383"/>
      <c r="NXH3318" s="383"/>
      <c r="NXI3318" s="383"/>
      <c r="NXJ3318" s="383"/>
      <c r="NXK3318" s="383"/>
      <c r="NXL3318" s="383"/>
      <c r="NXM3318" s="383"/>
      <c r="NXN3318" s="383"/>
      <c r="NXO3318" s="383"/>
      <c r="NXP3318" s="383"/>
      <c r="NXQ3318" s="383"/>
      <c r="NXR3318" s="383"/>
      <c r="NXS3318" s="383"/>
      <c r="NXT3318" s="383"/>
      <c r="NXU3318" s="383"/>
      <c r="NXV3318" s="383"/>
      <c r="NXW3318" s="383"/>
      <c r="NXX3318" s="383"/>
      <c r="NXY3318" s="383"/>
      <c r="NXZ3318" s="383"/>
      <c r="NYA3318" s="383"/>
      <c r="NYB3318" s="383"/>
      <c r="NYC3318" s="383"/>
      <c r="NYD3318" s="383"/>
      <c r="NYE3318" s="383"/>
      <c r="NYF3318" s="383"/>
      <c r="NYG3318" s="383"/>
      <c r="NYH3318" s="383"/>
      <c r="NYI3318" s="383"/>
      <c r="NYJ3318" s="383"/>
      <c r="NYK3318" s="383"/>
      <c r="NYL3318" s="383"/>
      <c r="NYM3318" s="383"/>
      <c r="NYN3318" s="383"/>
      <c r="NYO3318" s="383"/>
      <c r="NYP3318" s="383"/>
      <c r="NYQ3318" s="383"/>
      <c r="NYR3318" s="383"/>
      <c r="NYS3318" s="383"/>
      <c r="NYT3318" s="383"/>
      <c r="NYU3318" s="383"/>
      <c r="NYV3318" s="383"/>
      <c r="NYW3318" s="383"/>
      <c r="NYX3318" s="383"/>
      <c r="NYY3318" s="383"/>
      <c r="NYZ3318" s="383"/>
      <c r="NZA3318" s="383"/>
      <c r="NZB3318" s="383"/>
      <c r="NZC3318" s="383"/>
      <c r="NZD3318" s="383"/>
      <c r="NZE3318" s="383"/>
      <c r="NZF3318" s="383"/>
      <c r="NZG3318" s="383"/>
      <c r="NZH3318" s="383"/>
      <c r="NZI3318" s="383"/>
      <c r="NZJ3318" s="383"/>
      <c r="NZK3318" s="383"/>
      <c r="NZL3318" s="383"/>
      <c r="NZM3318" s="383"/>
      <c r="NZN3318" s="383"/>
      <c r="NZO3318" s="383"/>
      <c r="NZP3318" s="383"/>
      <c r="NZQ3318" s="383"/>
      <c r="NZR3318" s="383"/>
      <c r="NZS3318" s="383"/>
      <c r="NZT3318" s="383"/>
      <c r="NZU3318" s="383"/>
      <c r="NZV3318" s="383"/>
      <c r="NZW3318" s="383"/>
      <c r="NZX3318" s="383"/>
      <c r="NZY3318" s="383"/>
      <c r="NZZ3318" s="383"/>
      <c r="OAA3318" s="383"/>
      <c r="OAB3318" s="383"/>
      <c r="OAC3318" s="383"/>
      <c r="OAD3318" s="383"/>
      <c r="OAE3318" s="383"/>
      <c r="OAF3318" s="383"/>
      <c r="OAG3318" s="383"/>
      <c r="OAH3318" s="383"/>
      <c r="OAI3318" s="383"/>
      <c r="OAJ3318" s="383"/>
      <c r="OAK3318" s="383"/>
      <c r="OAL3318" s="383"/>
      <c r="OAM3318" s="383"/>
      <c r="OAN3318" s="383"/>
      <c r="OAO3318" s="383"/>
      <c r="OAP3318" s="383"/>
      <c r="OAQ3318" s="383"/>
      <c r="OAR3318" s="383"/>
      <c r="OAS3318" s="383"/>
      <c r="OAT3318" s="383"/>
      <c r="OAU3318" s="383"/>
      <c r="OAV3318" s="383"/>
      <c r="OAW3318" s="383"/>
      <c r="OAX3318" s="383"/>
      <c r="OAY3318" s="383"/>
      <c r="OAZ3318" s="383"/>
      <c r="OBA3318" s="383"/>
      <c r="OBB3318" s="383"/>
      <c r="OBC3318" s="383"/>
      <c r="OBD3318" s="383"/>
      <c r="OBE3318" s="383"/>
      <c r="OBF3318" s="383"/>
      <c r="OBG3318" s="383"/>
      <c r="OBH3318" s="383"/>
      <c r="OBI3318" s="383"/>
      <c r="OBJ3318" s="383"/>
      <c r="OBK3318" s="383"/>
      <c r="OBL3318" s="383"/>
      <c r="OBM3318" s="383"/>
      <c r="OBN3318" s="383"/>
      <c r="OBO3318" s="383"/>
      <c r="OBP3318" s="383"/>
      <c r="OBQ3318" s="383"/>
      <c r="OBR3318" s="383"/>
      <c r="OBS3318" s="383"/>
      <c r="OBT3318" s="383"/>
      <c r="OBU3318" s="383"/>
      <c r="OBV3318" s="383"/>
      <c r="OBW3318" s="383"/>
      <c r="OBX3318" s="383"/>
      <c r="OBY3318" s="383"/>
      <c r="OBZ3318" s="383"/>
      <c r="OCA3318" s="383"/>
      <c r="OCB3318" s="383"/>
      <c r="OCC3318" s="383"/>
      <c r="OCD3318" s="383"/>
      <c r="OCE3318" s="383"/>
      <c r="OCF3318" s="383"/>
      <c r="OCG3318" s="383"/>
      <c r="OCH3318" s="383"/>
      <c r="OCI3318" s="383"/>
      <c r="OCJ3318" s="383"/>
      <c r="OCK3318" s="383"/>
      <c r="OCL3318" s="383"/>
      <c r="OCM3318" s="383"/>
      <c r="OCN3318" s="383"/>
      <c r="OCO3318" s="383"/>
      <c r="OCP3318" s="383"/>
      <c r="OCQ3318" s="383"/>
      <c r="OCR3318" s="383"/>
      <c r="OCS3318" s="383"/>
      <c r="OCT3318" s="383"/>
      <c r="OCU3318" s="383"/>
      <c r="OCV3318" s="383"/>
      <c r="OCW3318" s="383"/>
      <c r="OCX3318" s="383"/>
      <c r="OCY3318" s="383"/>
      <c r="OCZ3318" s="383"/>
      <c r="ODA3318" s="383"/>
      <c r="ODB3318" s="383"/>
      <c r="ODC3318" s="383"/>
      <c r="ODD3318" s="383"/>
      <c r="ODE3318" s="383"/>
      <c r="ODF3318" s="383"/>
      <c r="ODG3318" s="383"/>
      <c r="ODH3318" s="383"/>
      <c r="ODI3318" s="383"/>
      <c r="ODJ3318" s="383"/>
      <c r="ODK3318" s="383"/>
      <c r="ODL3318" s="383"/>
      <c r="ODM3318" s="383"/>
      <c r="ODN3318" s="383"/>
      <c r="ODO3318" s="383"/>
      <c r="ODP3318" s="383"/>
      <c r="ODQ3318" s="383"/>
      <c r="ODR3318" s="383"/>
      <c r="ODS3318" s="383"/>
      <c r="ODT3318" s="383"/>
      <c r="ODU3318" s="383"/>
      <c r="ODV3318" s="383"/>
      <c r="ODW3318" s="383"/>
      <c r="ODX3318" s="383"/>
      <c r="ODY3318" s="383"/>
      <c r="ODZ3318" s="383"/>
      <c r="OEA3318" s="383"/>
      <c r="OEB3318" s="383"/>
      <c r="OEC3318" s="383"/>
      <c r="OED3318" s="383"/>
      <c r="OEE3318" s="383"/>
      <c r="OEF3318" s="383"/>
      <c r="OEG3318" s="383"/>
      <c r="OEH3318" s="383"/>
      <c r="OEI3318" s="383"/>
      <c r="OEJ3318" s="383"/>
      <c r="OEK3318" s="383"/>
      <c r="OEL3318" s="383"/>
      <c r="OEM3318" s="383"/>
      <c r="OEN3318" s="383"/>
      <c r="OEO3318" s="383"/>
      <c r="OEP3318" s="383"/>
      <c r="OEQ3318" s="383"/>
      <c r="OER3318" s="383"/>
      <c r="OES3318" s="383"/>
      <c r="OET3318" s="383"/>
      <c r="OEU3318" s="383"/>
      <c r="OEV3318" s="383"/>
      <c r="OEW3318" s="383"/>
      <c r="OEX3318" s="383"/>
      <c r="OEY3318" s="383"/>
      <c r="OEZ3318" s="383"/>
      <c r="OFA3318" s="383"/>
      <c r="OFB3318" s="383"/>
      <c r="OFC3318" s="383"/>
      <c r="OFD3318" s="383"/>
      <c r="OFE3318" s="383"/>
      <c r="OFF3318" s="383"/>
      <c r="OFG3318" s="383"/>
      <c r="OFH3318" s="383"/>
      <c r="OFI3318" s="383"/>
      <c r="OFJ3318" s="383"/>
      <c r="OFK3318" s="383"/>
      <c r="OFL3318" s="383"/>
      <c r="OFM3318" s="383"/>
      <c r="OFN3318" s="383"/>
      <c r="OFO3318" s="383"/>
      <c r="OFP3318" s="383"/>
      <c r="OFQ3318" s="383"/>
      <c r="OFR3318" s="383"/>
      <c r="OFS3318" s="383"/>
      <c r="OFT3318" s="383"/>
      <c r="OFU3318" s="383"/>
      <c r="OFV3318" s="383"/>
      <c r="OFW3318" s="383"/>
      <c r="OFX3318" s="383"/>
      <c r="OFY3318" s="383"/>
      <c r="OFZ3318" s="383"/>
      <c r="OGA3318" s="383"/>
      <c r="OGB3318" s="383"/>
      <c r="OGC3318" s="383"/>
      <c r="OGD3318" s="383"/>
      <c r="OGE3318" s="383"/>
      <c r="OGF3318" s="383"/>
      <c r="OGG3318" s="383"/>
      <c r="OGH3318" s="383"/>
      <c r="OGI3318" s="383"/>
      <c r="OGJ3318" s="383"/>
      <c r="OGK3318" s="383"/>
      <c r="OGL3318" s="383"/>
      <c r="OGM3318" s="383"/>
      <c r="OGN3318" s="383"/>
      <c r="OGO3318" s="383"/>
      <c r="OGP3318" s="383"/>
      <c r="OGQ3318" s="383"/>
      <c r="OGR3318" s="383"/>
      <c r="OGS3318" s="383"/>
      <c r="OGT3318" s="383"/>
      <c r="OGU3318" s="383"/>
      <c r="OGV3318" s="383"/>
      <c r="OGW3318" s="383"/>
      <c r="OGX3318" s="383"/>
      <c r="OGY3318" s="383"/>
      <c r="OGZ3318" s="383"/>
      <c r="OHA3318" s="383"/>
      <c r="OHB3318" s="383"/>
      <c r="OHC3318" s="383"/>
      <c r="OHD3318" s="383"/>
      <c r="OHE3318" s="383"/>
      <c r="OHF3318" s="383"/>
      <c r="OHG3318" s="383"/>
      <c r="OHH3318" s="383"/>
      <c r="OHI3318" s="383"/>
      <c r="OHJ3318" s="383"/>
      <c r="OHK3318" s="383"/>
      <c r="OHL3318" s="383"/>
      <c r="OHM3318" s="383"/>
      <c r="OHN3318" s="383"/>
      <c r="OHO3318" s="383"/>
      <c r="OHP3318" s="383"/>
      <c r="OHQ3318" s="383"/>
      <c r="OHR3318" s="383"/>
      <c r="OHS3318" s="383"/>
      <c r="OHT3318" s="383"/>
      <c r="OHU3318" s="383"/>
      <c r="OHV3318" s="383"/>
      <c r="OHW3318" s="383"/>
      <c r="OHX3318" s="383"/>
      <c r="OHY3318" s="383"/>
      <c r="OHZ3318" s="383"/>
      <c r="OIA3318" s="383"/>
      <c r="OIB3318" s="383"/>
      <c r="OIC3318" s="383"/>
      <c r="OID3318" s="383"/>
      <c r="OIE3318" s="383"/>
      <c r="OIF3318" s="383"/>
      <c r="OIG3318" s="383"/>
      <c r="OIH3318" s="383"/>
      <c r="OII3318" s="383"/>
      <c r="OIJ3318" s="383"/>
      <c r="OIK3318" s="383"/>
      <c r="OIL3318" s="383"/>
      <c r="OIM3318" s="383"/>
      <c r="OIN3318" s="383"/>
      <c r="OIO3318" s="383"/>
      <c r="OIP3318" s="383"/>
      <c r="OIQ3318" s="383"/>
      <c r="OIR3318" s="383"/>
      <c r="OIS3318" s="383"/>
      <c r="OIT3318" s="383"/>
      <c r="OIU3318" s="383"/>
      <c r="OIV3318" s="383"/>
      <c r="OIW3318" s="383"/>
      <c r="OIX3318" s="383"/>
      <c r="OIY3318" s="383"/>
      <c r="OIZ3318" s="383"/>
      <c r="OJA3318" s="383"/>
      <c r="OJB3318" s="383"/>
      <c r="OJC3318" s="383"/>
      <c r="OJD3318" s="383"/>
      <c r="OJE3318" s="383"/>
      <c r="OJF3318" s="383"/>
      <c r="OJG3318" s="383"/>
      <c r="OJH3318" s="383"/>
      <c r="OJI3318" s="383"/>
      <c r="OJJ3318" s="383"/>
      <c r="OJK3318" s="383"/>
      <c r="OJL3318" s="383"/>
      <c r="OJM3318" s="383"/>
      <c r="OJN3318" s="383"/>
      <c r="OJO3318" s="383"/>
      <c r="OJP3318" s="383"/>
      <c r="OJQ3318" s="383"/>
      <c r="OJR3318" s="383"/>
      <c r="OJS3318" s="383"/>
      <c r="OJT3318" s="383"/>
      <c r="OJU3318" s="383"/>
      <c r="OJV3318" s="383"/>
      <c r="OJW3318" s="383"/>
      <c r="OJX3318" s="383"/>
      <c r="OJY3318" s="383"/>
      <c r="OJZ3318" s="383"/>
      <c r="OKA3318" s="383"/>
      <c r="OKB3318" s="383"/>
      <c r="OKC3318" s="383"/>
      <c r="OKD3318" s="383"/>
      <c r="OKE3318" s="383"/>
      <c r="OKF3318" s="383"/>
      <c r="OKG3318" s="383"/>
      <c r="OKH3318" s="383"/>
      <c r="OKI3318" s="383"/>
      <c r="OKJ3318" s="383"/>
      <c r="OKK3318" s="383"/>
      <c r="OKL3318" s="383"/>
      <c r="OKM3318" s="383"/>
      <c r="OKN3318" s="383"/>
      <c r="OKO3318" s="383"/>
      <c r="OKP3318" s="383"/>
      <c r="OKQ3318" s="383"/>
      <c r="OKR3318" s="383"/>
      <c r="OKS3318" s="383"/>
      <c r="OKT3318" s="383"/>
      <c r="OKU3318" s="383"/>
      <c r="OKV3318" s="383"/>
      <c r="OKW3318" s="383"/>
      <c r="OKX3318" s="383"/>
      <c r="OKY3318" s="383"/>
      <c r="OKZ3318" s="383"/>
      <c r="OLA3318" s="383"/>
      <c r="OLB3318" s="383"/>
      <c r="OLC3318" s="383"/>
      <c r="OLD3318" s="383"/>
      <c r="OLE3318" s="383"/>
      <c r="OLF3318" s="383"/>
      <c r="OLG3318" s="383"/>
      <c r="OLH3318" s="383"/>
      <c r="OLI3318" s="383"/>
      <c r="OLJ3318" s="383"/>
      <c r="OLK3318" s="383"/>
      <c r="OLL3318" s="383"/>
      <c r="OLM3318" s="383"/>
      <c r="OLN3318" s="383"/>
      <c r="OLO3318" s="383"/>
      <c r="OLP3318" s="383"/>
      <c r="OLQ3318" s="383"/>
      <c r="OLR3318" s="383"/>
      <c r="OLS3318" s="383"/>
      <c r="OLT3318" s="383"/>
      <c r="OLU3318" s="383"/>
      <c r="OLV3318" s="383"/>
      <c r="OLW3318" s="383"/>
      <c r="OLX3318" s="383"/>
      <c r="OLY3318" s="383"/>
      <c r="OLZ3318" s="383"/>
      <c r="OMA3318" s="383"/>
      <c r="OMB3318" s="383"/>
      <c r="OMC3318" s="383"/>
      <c r="OMD3318" s="383"/>
      <c r="OME3318" s="383"/>
      <c r="OMF3318" s="383"/>
      <c r="OMG3318" s="383"/>
      <c r="OMH3318" s="383"/>
      <c r="OMI3318" s="383"/>
      <c r="OMJ3318" s="383"/>
      <c r="OMK3318" s="383"/>
      <c r="OML3318" s="383"/>
      <c r="OMM3318" s="383"/>
      <c r="OMN3318" s="383"/>
      <c r="OMO3318" s="383"/>
      <c r="OMP3318" s="383"/>
      <c r="OMQ3318" s="383"/>
      <c r="OMR3318" s="383"/>
      <c r="OMS3318" s="383"/>
      <c r="OMT3318" s="383"/>
      <c r="OMU3318" s="383"/>
      <c r="OMV3318" s="383"/>
      <c r="OMW3318" s="383"/>
      <c r="OMX3318" s="383"/>
      <c r="OMY3318" s="383"/>
      <c r="OMZ3318" s="383"/>
      <c r="ONA3318" s="383"/>
      <c r="ONB3318" s="383"/>
      <c r="ONC3318" s="383"/>
      <c r="OND3318" s="383"/>
      <c r="ONE3318" s="383"/>
      <c r="ONF3318" s="383"/>
      <c r="ONG3318" s="383"/>
      <c r="ONH3318" s="383"/>
      <c r="ONI3318" s="383"/>
      <c r="ONJ3318" s="383"/>
      <c r="ONK3318" s="383"/>
      <c r="ONL3318" s="383"/>
      <c r="ONM3318" s="383"/>
      <c r="ONN3318" s="383"/>
      <c r="ONO3318" s="383"/>
      <c r="ONP3318" s="383"/>
      <c r="ONQ3318" s="383"/>
      <c r="ONR3318" s="383"/>
      <c r="ONS3318" s="383"/>
      <c r="ONT3318" s="383"/>
      <c r="ONU3318" s="383"/>
      <c r="ONV3318" s="383"/>
      <c r="ONW3318" s="383"/>
      <c r="ONX3318" s="383"/>
      <c r="ONY3318" s="383"/>
      <c r="ONZ3318" s="383"/>
      <c r="OOA3318" s="383"/>
      <c r="OOB3318" s="383"/>
      <c r="OOC3318" s="383"/>
      <c r="OOD3318" s="383"/>
      <c r="OOE3318" s="383"/>
      <c r="OOF3318" s="383"/>
      <c r="OOG3318" s="383"/>
      <c r="OOH3318" s="383"/>
      <c r="OOI3318" s="383"/>
      <c r="OOJ3318" s="383"/>
      <c r="OOK3318" s="383"/>
      <c r="OOL3318" s="383"/>
      <c r="OOM3318" s="383"/>
      <c r="OON3318" s="383"/>
      <c r="OOO3318" s="383"/>
      <c r="OOP3318" s="383"/>
      <c r="OOQ3318" s="383"/>
      <c r="OOR3318" s="383"/>
      <c r="OOS3318" s="383"/>
      <c r="OOT3318" s="383"/>
      <c r="OOU3318" s="383"/>
      <c r="OOV3318" s="383"/>
      <c r="OOW3318" s="383"/>
      <c r="OOX3318" s="383"/>
      <c r="OOY3318" s="383"/>
      <c r="OOZ3318" s="383"/>
      <c r="OPA3318" s="383"/>
      <c r="OPB3318" s="383"/>
      <c r="OPC3318" s="383"/>
      <c r="OPD3318" s="383"/>
      <c r="OPE3318" s="383"/>
      <c r="OPF3318" s="383"/>
      <c r="OPG3318" s="383"/>
      <c r="OPH3318" s="383"/>
      <c r="OPI3318" s="383"/>
      <c r="OPJ3318" s="383"/>
      <c r="OPK3318" s="383"/>
      <c r="OPL3318" s="383"/>
      <c r="OPM3318" s="383"/>
      <c r="OPN3318" s="383"/>
      <c r="OPO3318" s="383"/>
      <c r="OPP3318" s="383"/>
      <c r="OPQ3318" s="383"/>
      <c r="OPR3318" s="383"/>
      <c r="OPS3318" s="383"/>
      <c r="OPT3318" s="383"/>
      <c r="OPU3318" s="383"/>
      <c r="OPV3318" s="383"/>
      <c r="OPW3318" s="383"/>
      <c r="OPX3318" s="383"/>
      <c r="OPY3318" s="383"/>
      <c r="OPZ3318" s="383"/>
      <c r="OQA3318" s="383"/>
      <c r="OQB3318" s="383"/>
      <c r="OQC3318" s="383"/>
      <c r="OQD3318" s="383"/>
      <c r="OQE3318" s="383"/>
      <c r="OQF3318" s="383"/>
      <c r="OQG3318" s="383"/>
      <c r="OQH3318" s="383"/>
      <c r="OQI3318" s="383"/>
      <c r="OQJ3318" s="383"/>
      <c r="OQK3318" s="383"/>
      <c r="OQL3318" s="383"/>
      <c r="OQM3318" s="383"/>
      <c r="OQN3318" s="383"/>
      <c r="OQO3318" s="383"/>
      <c r="OQP3318" s="383"/>
      <c r="OQQ3318" s="383"/>
      <c r="OQR3318" s="383"/>
      <c r="OQS3318" s="383"/>
      <c r="OQT3318" s="383"/>
      <c r="OQU3318" s="383"/>
      <c r="OQV3318" s="383"/>
      <c r="OQW3318" s="383"/>
      <c r="OQX3318" s="383"/>
      <c r="OQY3318" s="383"/>
      <c r="OQZ3318" s="383"/>
      <c r="ORA3318" s="383"/>
      <c r="ORB3318" s="383"/>
      <c r="ORC3318" s="383"/>
      <c r="ORD3318" s="383"/>
      <c r="ORE3318" s="383"/>
      <c r="ORF3318" s="383"/>
      <c r="ORG3318" s="383"/>
      <c r="ORH3318" s="383"/>
      <c r="ORI3318" s="383"/>
      <c r="ORJ3318" s="383"/>
      <c r="ORK3318" s="383"/>
      <c r="ORL3318" s="383"/>
      <c r="ORM3318" s="383"/>
      <c r="ORN3318" s="383"/>
      <c r="ORO3318" s="383"/>
      <c r="ORP3318" s="383"/>
      <c r="ORQ3318" s="383"/>
      <c r="ORR3318" s="383"/>
      <c r="ORS3318" s="383"/>
      <c r="ORT3318" s="383"/>
      <c r="ORU3318" s="383"/>
      <c r="ORV3318" s="383"/>
      <c r="ORW3318" s="383"/>
      <c r="ORX3318" s="383"/>
      <c r="ORY3318" s="383"/>
      <c r="ORZ3318" s="383"/>
      <c r="OSA3318" s="383"/>
      <c r="OSB3318" s="383"/>
      <c r="OSC3318" s="383"/>
      <c r="OSD3318" s="383"/>
      <c r="OSE3318" s="383"/>
      <c r="OSF3318" s="383"/>
      <c r="OSG3318" s="383"/>
      <c r="OSH3318" s="383"/>
      <c r="OSI3318" s="383"/>
      <c r="OSJ3318" s="383"/>
      <c r="OSK3318" s="383"/>
      <c r="OSL3318" s="383"/>
      <c r="OSM3318" s="383"/>
      <c r="OSN3318" s="383"/>
      <c r="OSO3318" s="383"/>
      <c r="OSP3318" s="383"/>
      <c r="OSQ3318" s="383"/>
      <c r="OSR3318" s="383"/>
      <c r="OSS3318" s="383"/>
      <c r="OST3318" s="383"/>
      <c r="OSU3318" s="383"/>
      <c r="OSV3318" s="383"/>
      <c r="OSW3318" s="383"/>
      <c r="OSX3318" s="383"/>
      <c r="OSY3318" s="383"/>
      <c r="OSZ3318" s="383"/>
      <c r="OTA3318" s="383"/>
      <c r="OTB3318" s="383"/>
      <c r="OTC3318" s="383"/>
      <c r="OTD3318" s="383"/>
      <c r="OTE3318" s="383"/>
      <c r="OTF3318" s="383"/>
      <c r="OTG3318" s="383"/>
      <c r="OTH3318" s="383"/>
      <c r="OTI3318" s="383"/>
      <c r="OTJ3318" s="383"/>
      <c r="OTK3318" s="383"/>
      <c r="OTL3318" s="383"/>
      <c r="OTM3318" s="383"/>
      <c r="OTN3318" s="383"/>
      <c r="OTO3318" s="383"/>
      <c r="OTP3318" s="383"/>
      <c r="OTQ3318" s="383"/>
      <c r="OTR3318" s="383"/>
      <c r="OTS3318" s="383"/>
      <c r="OTT3318" s="383"/>
      <c r="OTU3318" s="383"/>
      <c r="OTV3318" s="383"/>
      <c r="OTW3318" s="383"/>
      <c r="OTX3318" s="383"/>
      <c r="OTY3318" s="383"/>
      <c r="OTZ3318" s="383"/>
      <c r="OUA3318" s="383"/>
      <c r="OUB3318" s="383"/>
      <c r="OUC3318" s="383"/>
      <c r="OUD3318" s="383"/>
      <c r="OUE3318" s="383"/>
      <c r="OUF3318" s="383"/>
      <c r="OUG3318" s="383"/>
      <c r="OUH3318" s="383"/>
      <c r="OUI3318" s="383"/>
      <c r="OUJ3318" s="383"/>
      <c r="OUK3318" s="383"/>
      <c r="OUL3318" s="383"/>
      <c r="OUM3318" s="383"/>
      <c r="OUN3318" s="383"/>
      <c r="OUO3318" s="383"/>
      <c r="OUP3318" s="383"/>
      <c r="OUQ3318" s="383"/>
      <c r="OUR3318" s="383"/>
      <c r="OUS3318" s="383"/>
      <c r="OUT3318" s="383"/>
      <c r="OUU3318" s="383"/>
      <c r="OUV3318" s="383"/>
      <c r="OUW3318" s="383"/>
      <c r="OUX3318" s="383"/>
      <c r="OUY3318" s="383"/>
      <c r="OUZ3318" s="383"/>
      <c r="OVA3318" s="383"/>
      <c r="OVB3318" s="383"/>
      <c r="OVC3318" s="383"/>
      <c r="OVD3318" s="383"/>
      <c r="OVE3318" s="383"/>
      <c r="OVF3318" s="383"/>
      <c r="OVG3318" s="383"/>
      <c r="OVH3318" s="383"/>
      <c r="OVI3318" s="383"/>
      <c r="OVJ3318" s="383"/>
      <c r="OVK3318" s="383"/>
      <c r="OVL3318" s="383"/>
      <c r="OVM3318" s="383"/>
      <c r="OVN3318" s="383"/>
      <c r="OVO3318" s="383"/>
      <c r="OVP3318" s="383"/>
      <c r="OVQ3318" s="383"/>
      <c r="OVR3318" s="383"/>
      <c r="OVS3318" s="383"/>
      <c r="OVT3318" s="383"/>
      <c r="OVU3318" s="383"/>
      <c r="OVV3318" s="383"/>
      <c r="OVW3318" s="383"/>
      <c r="OVX3318" s="383"/>
      <c r="OVY3318" s="383"/>
      <c r="OVZ3318" s="383"/>
      <c r="OWA3318" s="383"/>
      <c r="OWB3318" s="383"/>
      <c r="OWC3318" s="383"/>
      <c r="OWD3318" s="383"/>
      <c r="OWE3318" s="383"/>
      <c r="OWF3318" s="383"/>
      <c r="OWG3318" s="383"/>
      <c r="OWH3318" s="383"/>
      <c r="OWI3318" s="383"/>
      <c r="OWJ3318" s="383"/>
      <c r="OWK3318" s="383"/>
      <c r="OWL3318" s="383"/>
      <c r="OWM3318" s="383"/>
      <c r="OWN3318" s="383"/>
      <c r="OWO3318" s="383"/>
      <c r="OWP3318" s="383"/>
      <c r="OWQ3318" s="383"/>
      <c r="OWR3318" s="383"/>
      <c r="OWS3318" s="383"/>
      <c r="OWT3318" s="383"/>
      <c r="OWU3318" s="383"/>
      <c r="OWV3318" s="383"/>
      <c r="OWW3318" s="383"/>
      <c r="OWX3318" s="383"/>
      <c r="OWY3318" s="383"/>
      <c r="OWZ3318" s="383"/>
      <c r="OXA3318" s="383"/>
      <c r="OXB3318" s="383"/>
      <c r="OXC3318" s="383"/>
      <c r="OXD3318" s="383"/>
      <c r="OXE3318" s="383"/>
      <c r="OXF3318" s="383"/>
      <c r="OXG3318" s="383"/>
      <c r="OXH3318" s="383"/>
      <c r="OXI3318" s="383"/>
      <c r="OXJ3318" s="383"/>
      <c r="OXK3318" s="383"/>
      <c r="OXL3318" s="383"/>
      <c r="OXM3318" s="383"/>
      <c r="OXN3318" s="383"/>
      <c r="OXO3318" s="383"/>
      <c r="OXP3318" s="383"/>
      <c r="OXQ3318" s="383"/>
      <c r="OXR3318" s="383"/>
      <c r="OXS3318" s="383"/>
      <c r="OXT3318" s="383"/>
      <c r="OXU3318" s="383"/>
      <c r="OXV3318" s="383"/>
      <c r="OXW3318" s="383"/>
      <c r="OXX3318" s="383"/>
      <c r="OXY3318" s="383"/>
      <c r="OXZ3318" s="383"/>
      <c r="OYA3318" s="383"/>
      <c r="OYB3318" s="383"/>
      <c r="OYC3318" s="383"/>
      <c r="OYD3318" s="383"/>
      <c r="OYE3318" s="383"/>
      <c r="OYF3318" s="383"/>
      <c r="OYG3318" s="383"/>
      <c r="OYH3318" s="383"/>
      <c r="OYI3318" s="383"/>
      <c r="OYJ3318" s="383"/>
      <c r="OYK3318" s="383"/>
      <c r="OYL3318" s="383"/>
      <c r="OYM3318" s="383"/>
      <c r="OYN3318" s="383"/>
      <c r="OYO3318" s="383"/>
      <c r="OYP3318" s="383"/>
      <c r="OYQ3318" s="383"/>
      <c r="OYR3318" s="383"/>
      <c r="OYS3318" s="383"/>
      <c r="OYT3318" s="383"/>
      <c r="OYU3318" s="383"/>
      <c r="OYV3318" s="383"/>
      <c r="OYW3318" s="383"/>
      <c r="OYX3318" s="383"/>
      <c r="OYY3318" s="383"/>
      <c r="OYZ3318" s="383"/>
      <c r="OZA3318" s="383"/>
      <c r="OZB3318" s="383"/>
      <c r="OZC3318" s="383"/>
      <c r="OZD3318" s="383"/>
      <c r="OZE3318" s="383"/>
      <c r="OZF3318" s="383"/>
      <c r="OZG3318" s="383"/>
      <c r="OZH3318" s="383"/>
      <c r="OZI3318" s="383"/>
      <c r="OZJ3318" s="383"/>
      <c r="OZK3318" s="383"/>
      <c r="OZL3318" s="383"/>
      <c r="OZM3318" s="383"/>
      <c r="OZN3318" s="383"/>
      <c r="OZO3318" s="383"/>
      <c r="OZP3318" s="383"/>
      <c r="OZQ3318" s="383"/>
      <c r="OZR3318" s="383"/>
      <c r="OZS3318" s="383"/>
      <c r="OZT3318" s="383"/>
      <c r="OZU3318" s="383"/>
      <c r="OZV3318" s="383"/>
      <c r="OZW3318" s="383"/>
      <c r="OZX3318" s="383"/>
      <c r="OZY3318" s="383"/>
      <c r="OZZ3318" s="383"/>
      <c r="PAA3318" s="383"/>
      <c r="PAB3318" s="383"/>
      <c r="PAC3318" s="383"/>
      <c r="PAD3318" s="383"/>
      <c r="PAE3318" s="383"/>
      <c r="PAF3318" s="383"/>
      <c r="PAG3318" s="383"/>
      <c r="PAH3318" s="383"/>
      <c r="PAI3318" s="383"/>
      <c r="PAJ3318" s="383"/>
      <c r="PAK3318" s="383"/>
      <c r="PAL3318" s="383"/>
      <c r="PAM3318" s="383"/>
      <c r="PAN3318" s="383"/>
      <c r="PAO3318" s="383"/>
      <c r="PAP3318" s="383"/>
      <c r="PAQ3318" s="383"/>
      <c r="PAR3318" s="383"/>
      <c r="PAS3318" s="383"/>
      <c r="PAT3318" s="383"/>
      <c r="PAU3318" s="383"/>
      <c r="PAV3318" s="383"/>
      <c r="PAW3318" s="383"/>
      <c r="PAX3318" s="383"/>
      <c r="PAY3318" s="383"/>
      <c r="PAZ3318" s="383"/>
      <c r="PBA3318" s="383"/>
      <c r="PBB3318" s="383"/>
      <c r="PBC3318" s="383"/>
      <c r="PBD3318" s="383"/>
      <c r="PBE3318" s="383"/>
      <c r="PBF3318" s="383"/>
      <c r="PBG3318" s="383"/>
      <c r="PBH3318" s="383"/>
      <c r="PBI3318" s="383"/>
      <c r="PBJ3318" s="383"/>
      <c r="PBK3318" s="383"/>
      <c r="PBL3318" s="383"/>
      <c r="PBM3318" s="383"/>
      <c r="PBN3318" s="383"/>
      <c r="PBO3318" s="383"/>
      <c r="PBP3318" s="383"/>
      <c r="PBQ3318" s="383"/>
      <c r="PBR3318" s="383"/>
      <c r="PBS3318" s="383"/>
      <c r="PBT3318" s="383"/>
      <c r="PBU3318" s="383"/>
      <c r="PBV3318" s="383"/>
      <c r="PBW3318" s="383"/>
      <c r="PBX3318" s="383"/>
      <c r="PBY3318" s="383"/>
      <c r="PBZ3318" s="383"/>
      <c r="PCA3318" s="383"/>
      <c r="PCB3318" s="383"/>
      <c r="PCC3318" s="383"/>
      <c r="PCD3318" s="383"/>
      <c r="PCE3318" s="383"/>
      <c r="PCF3318" s="383"/>
      <c r="PCG3318" s="383"/>
      <c r="PCH3318" s="383"/>
      <c r="PCI3318" s="383"/>
      <c r="PCJ3318" s="383"/>
      <c r="PCK3318" s="383"/>
      <c r="PCL3318" s="383"/>
      <c r="PCM3318" s="383"/>
      <c r="PCN3318" s="383"/>
      <c r="PCO3318" s="383"/>
      <c r="PCP3318" s="383"/>
      <c r="PCQ3318" s="383"/>
      <c r="PCR3318" s="383"/>
      <c r="PCS3318" s="383"/>
      <c r="PCT3318" s="383"/>
      <c r="PCU3318" s="383"/>
      <c r="PCV3318" s="383"/>
      <c r="PCW3318" s="383"/>
      <c r="PCX3318" s="383"/>
      <c r="PCY3318" s="383"/>
      <c r="PCZ3318" s="383"/>
      <c r="PDA3318" s="383"/>
      <c r="PDB3318" s="383"/>
      <c r="PDC3318" s="383"/>
      <c r="PDD3318" s="383"/>
      <c r="PDE3318" s="383"/>
      <c r="PDF3318" s="383"/>
      <c r="PDG3318" s="383"/>
      <c r="PDH3318" s="383"/>
      <c r="PDI3318" s="383"/>
      <c r="PDJ3318" s="383"/>
      <c r="PDK3318" s="383"/>
      <c r="PDL3318" s="383"/>
      <c r="PDM3318" s="383"/>
      <c r="PDN3318" s="383"/>
      <c r="PDO3318" s="383"/>
      <c r="PDP3318" s="383"/>
      <c r="PDQ3318" s="383"/>
      <c r="PDR3318" s="383"/>
      <c r="PDS3318" s="383"/>
      <c r="PDT3318" s="383"/>
      <c r="PDU3318" s="383"/>
      <c r="PDV3318" s="383"/>
      <c r="PDW3318" s="383"/>
      <c r="PDX3318" s="383"/>
      <c r="PDY3318" s="383"/>
      <c r="PDZ3318" s="383"/>
      <c r="PEA3318" s="383"/>
      <c r="PEB3318" s="383"/>
      <c r="PEC3318" s="383"/>
      <c r="PED3318" s="383"/>
      <c r="PEE3318" s="383"/>
      <c r="PEF3318" s="383"/>
      <c r="PEG3318" s="383"/>
      <c r="PEH3318" s="383"/>
      <c r="PEI3318" s="383"/>
      <c r="PEJ3318" s="383"/>
      <c r="PEK3318" s="383"/>
      <c r="PEL3318" s="383"/>
      <c r="PEM3318" s="383"/>
      <c r="PEN3318" s="383"/>
      <c r="PEO3318" s="383"/>
      <c r="PEP3318" s="383"/>
      <c r="PEQ3318" s="383"/>
      <c r="PER3318" s="383"/>
      <c r="PES3318" s="383"/>
      <c r="PET3318" s="383"/>
      <c r="PEU3318" s="383"/>
      <c r="PEV3318" s="383"/>
      <c r="PEW3318" s="383"/>
      <c r="PEX3318" s="383"/>
      <c r="PEY3318" s="383"/>
      <c r="PEZ3318" s="383"/>
      <c r="PFA3318" s="383"/>
      <c r="PFB3318" s="383"/>
      <c r="PFC3318" s="383"/>
      <c r="PFD3318" s="383"/>
      <c r="PFE3318" s="383"/>
      <c r="PFF3318" s="383"/>
      <c r="PFG3318" s="383"/>
      <c r="PFH3318" s="383"/>
      <c r="PFI3318" s="383"/>
      <c r="PFJ3318" s="383"/>
      <c r="PFK3318" s="383"/>
      <c r="PFL3318" s="383"/>
      <c r="PFM3318" s="383"/>
      <c r="PFN3318" s="383"/>
      <c r="PFO3318" s="383"/>
      <c r="PFP3318" s="383"/>
      <c r="PFQ3318" s="383"/>
      <c r="PFR3318" s="383"/>
      <c r="PFS3318" s="383"/>
      <c r="PFT3318" s="383"/>
      <c r="PFU3318" s="383"/>
      <c r="PFV3318" s="383"/>
      <c r="PFW3318" s="383"/>
      <c r="PFX3318" s="383"/>
      <c r="PFY3318" s="383"/>
      <c r="PFZ3318" s="383"/>
      <c r="PGA3318" s="383"/>
      <c r="PGB3318" s="383"/>
      <c r="PGC3318" s="383"/>
      <c r="PGD3318" s="383"/>
      <c r="PGE3318" s="383"/>
      <c r="PGF3318" s="383"/>
      <c r="PGG3318" s="383"/>
      <c r="PGH3318" s="383"/>
      <c r="PGI3318" s="383"/>
      <c r="PGJ3318" s="383"/>
      <c r="PGK3318" s="383"/>
      <c r="PGL3318" s="383"/>
      <c r="PGM3318" s="383"/>
      <c r="PGN3318" s="383"/>
      <c r="PGO3318" s="383"/>
      <c r="PGP3318" s="383"/>
      <c r="PGQ3318" s="383"/>
      <c r="PGR3318" s="383"/>
      <c r="PGS3318" s="383"/>
      <c r="PGT3318" s="383"/>
      <c r="PGU3318" s="383"/>
      <c r="PGV3318" s="383"/>
      <c r="PGW3318" s="383"/>
      <c r="PGX3318" s="383"/>
      <c r="PGY3318" s="383"/>
      <c r="PGZ3318" s="383"/>
      <c r="PHA3318" s="383"/>
      <c r="PHB3318" s="383"/>
      <c r="PHC3318" s="383"/>
      <c r="PHD3318" s="383"/>
      <c r="PHE3318" s="383"/>
      <c r="PHF3318" s="383"/>
      <c r="PHG3318" s="383"/>
      <c r="PHH3318" s="383"/>
      <c r="PHI3318" s="383"/>
      <c r="PHJ3318" s="383"/>
      <c r="PHK3318" s="383"/>
      <c r="PHL3318" s="383"/>
      <c r="PHM3318" s="383"/>
      <c r="PHN3318" s="383"/>
      <c r="PHO3318" s="383"/>
      <c r="PHP3318" s="383"/>
      <c r="PHQ3318" s="383"/>
      <c r="PHR3318" s="383"/>
      <c r="PHS3318" s="383"/>
      <c r="PHT3318" s="383"/>
      <c r="PHU3318" s="383"/>
      <c r="PHV3318" s="383"/>
      <c r="PHW3318" s="383"/>
      <c r="PHX3318" s="383"/>
      <c r="PHY3318" s="383"/>
      <c r="PHZ3318" s="383"/>
      <c r="PIA3318" s="383"/>
      <c r="PIB3318" s="383"/>
      <c r="PIC3318" s="383"/>
      <c r="PID3318" s="383"/>
      <c r="PIE3318" s="383"/>
      <c r="PIF3318" s="383"/>
      <c r="PIG3318" s="383"/>
      <c r="PIH3318" s="383"/>
      <c r="PII3318" s="383"/>
      <c r="PIJ3318" s="383"/>
      <c r="PIK3318" s="383"/>
      <c r="PIL3318" s="383"/>
      <c r="PIM3318" s="383"/>
      <c r="PIN3318" s="383"/>
      <c r="PIO3318" s="383"/>
      <c r="PIP3318" s="383"/>
      <c r="PIQ3318" s="383"/>
      <c r="PIR3318" s="383"/>
      <c r="PIS3318" s="383"/>
      <c r="PIT3318" s="383"/>
      <c r="PIU3318" s="383"/>
      <c r="PIV3318" s="383"/>
      <c r="PIW3318" s="383"/>
      <c r="PIX3318" s="383"/>
      <c r="PIY3318" s="383"/>
      <c r="PIZ3318" s="383"/>
      <c r="PJA3318" s="383"/>
      <c r="PJB3318" s="383"/>
      <c r="PJC3318" s="383"/>
      <c r="PJD3318" s="383"/>
      <c r="PJE3318" s="383"/>
      <c r="PJF3318" s="383"/>
      <c r="PJG3318" s="383"/>
      <c r="PJH3318" s="383"/>
      <c r="PJI3318" s="383"/>
      <c r="PJJ3318" s="383"/>
      <c r="PJK3318" s="383"/>
      <c r="PJL3318" s="383"/>
      <c r="PJM3318" s="383"/>
      <c r="PJN3318" s="383"/>
      <c r="PJO3318" s="383"/>
      <c r="PJP3318" s="383"/>
      <c r="PJQ3318" s="383"/>
      <c r="PJR3318" s="383"/>
      <c r="PJS3318" s="383"/>
      <c r="PJT3318" s="383"/>
      <c r="PJU3318" s="383"/>
      <c r="PJV3318" s="383"/>
      <c r="PJW3318" s="383"/>
      <c r="PJX3318" s="383"/>
      <c r="PJY3318" s="383"/>
      <c r="PJZ3318" s="383"/>
      <c r="PKA3318" s="383"/>
      <c r="PKB3318" s="383"/>
      <c r="PKC3318" s="383"/>
      <c r="PKD3318" s="383"/>
      <c r="PKE3318" s="383"/>
      <c r="PKF3318" s="383"/>
      <c r="PKG3318" s="383"/>
      <c r="PKH3318" s="383"/>
      <c r="PKI3318" s="383"/>
      <c r="PKJ3318" s="383"/>
      <c r="PKK3318" s="383"/>
      <c r="PKL3318" s="383"/>
      <c r="PKM3318" s="383"/>
      <c r="PKN3318" s="383"/>
      <c r="PKO3318" s="383"/>
      <c r="PKP3318" s="383"/>
      <c r="PKQ3318" s="383"/>
      <c r="PKR3318" s="383"/>
      <c r="PKS3318" s="383"/>
      <c r="PKT3318" s="383"/>
      <c r="PKU3318" s="383"/>
      <c r="PKV3318" s="383"/>
      <c r="PKW3318" s="383"/>
      <c r="PKX3318" s="383"/>
      <c r="PKY3318" s="383"/>
      <c r="PKZ3318" s="383"/>
      <c r="PLA3318" s="383"/>
      <c r="PLB3318" s="383"/>
      <c r="PLC3318" s="383"/>
      <c r="PLD3318" s="383"/>
      <c r="PLE3318" s="383"/>
      <c r="PLF3318" s="383"/>
      <c r="PLG3318" s="383"/>
      <c r="PLH3318" s="383"/>
      <c r="PLI3318" s="383"/>
      <c r="PLJ3318" s="383"/>
      <c r="PLK3318" s="383"/>
      <c r="PLL3318" s="383"/>
      <c r="PLM3318" s="383"/>
      <c r="PLN3318" s="383"/>
      <c r="PLO3318" s="383"/>
      <c r="PLP3318" s="383"/>
      <c r="PLQ3318" s="383"/>
      <c r="PLR3318" s="383"/>
      <c r="PLS3318" s="383"/>
      <c r="PLT3318" s="383"/>
      <c r="PLU3318" s="383"/>
      <c r="PLV3318" s="383"/>
      <c r="PLW3318" s="383"/>
      <c r="PLX3318" s="383"/>
      <c r="PLY3318" s="383"/>
      <c r="PLZ3318" s="383"/>
      <c r="PMA3318" s="383"/>
      <c r="PMB3318" s="383"/>
      <c r="PMC3318" s="383"/>
      <c r="PMD3318" s="383"/>
      <c r="PME3318" s="383"/>
      <c r="PMF3318" s="383"/>
      <c r="PMG3318" s="383"/>
      <c r="PMH3318" s="383"/>
      <c r="PMI3318" s="383"/>
      <c r="PMJ3318" s="383"/>
      <c r="PMK3318" s="383"/>
      <c r="PML3318" s="383"/>
      <c r="PMM3318" s="383"/>
      <c r="PMN3318" s="383"/>
      <c r="PMO3318" s="383"/>
      <c r="PMP3318" s="383"/>
      <c r="PMQ3318" s="383"/>
      <c r="PMR3318" s="383"/>
      <c r="PMS3318" s="383"/>
      <c r="PMT3318" s="383"/>
      <c r="PMU3318" s="383"/>
      <c r="PMV3318" s="383"/>
      <c r="PMW3318" s="383"/>
      <c r="PMX3318" s="383"/>
      <c r="PMY3318" s="383"/>
      <c r="PMZ3318" s="383"/>
      <c r="PNA3318" s="383"/>
      <c r="PNB3318" s="383"/>
      <c r="PNC3318" s="383"/>
      <c r="PND3318" s="383"/>
      <c r="PNE3318" s="383"/>
      <c r="PNF3318" s="383"/>
      <c r="PNG3318" s="383"/>
      <c r="PNH3318" s="383"/>
      <c r="PNI3318" s="383"/>
      <c r="PNJ3318" s="383"/>
      <c r="PNK3318" s="383"/>
      <c r="PNL3318" s="383"/>
      <c r="PNM3318" s="383"/>
      <c r="PNN3318" s="383"/>
      <c r="PNO3318" s="383"/>
      <c r="PNP3318" s="383"/>
      <c r="PNQ3318" s="383"/>
      <c r="PNR3318" s="383"/>
      <c r="PNS3318" s="383"/>
      <c r="PNT3318" s="383"/>
      <c r="PNU3318" s="383"/>
      <c r="PNV3318" s="383"/>
      <c r="PNW3318" s="383"/>
      <c r="PNX3318" s="383"/>
      <c r="PNY3318" s="383"/>
      <c r="PNZ3318" s="383"/>
      <c r="POA3318" s="383"/>
      <c r="POB3318" s="383"/>
      <c r="POC3318" s="383"/>
      <c r="POD3318" s="383"/>
      <c r="POE3318" s="383"/>
      <c r="POF3318" s="383"/>
      <c r="POG3318" s="383"/>
      <c r="POH3318" s="383"/>
      <c r="POI3318" s="383"/>
      <c r="POJ3318" s="383"/>
      <c r="POK3318" s="383"/>
      <c r="POL3318" s="383"/>
      <c r="POM3318" s="383"/>
      <c r="PON3318" s="383"/>
      <c r="POO3318" s="383"/>
      <c r="POP3318" s="383"/>
      <c r="POQ3318" s="383"/>
      <c r="POR3318" s="383"/>
      <c r="POS3318" s="383"/>
      <c r="POT3318" s="383"/>
      <c r="POU3318" s="383"/>
      <c r="POV3318" s="383"/>
      <c r="POW3318" s="383"/>
      <c r="POX3318" s="383"/>
      <c r="POY3318" s="383"/>
      <c r="POZ3318" s="383"/>
      <c r="PPA3318" s="383"/>
      <c r="PPB3318" s="383"/>
      <c r="PPC3318" s="383"/>
      <c r="PPD3318" s="383"/>
      <c r="PPE3318" s="383"/>
      <c r="PPF3318" s="383"/>
      <c r="PPG3318" s="383"/>
      <c r="PPH3318" s="383"/>
      <c r="PPI3318" s="383"/>
      <c r="PPJ3318" s="383"/>
      <c r="PPK3318" s="383"/>
      <c r="PPL3318" s="383"/>
      <c r="PPM3318" s="383"/>
      <c r="PPN3318" s="383"/>
      <c r="PPO3318" s="383"/>
      <c r="PPP3318" s="383"/>
      <c r="PPQ3318" s="383"/>
      <c r="PPR3318" s="383"/>
      <c r="PPS3318" s="383"/>
      <c r="PPT3318" s="383"/>
      <c r="PPU3318" s="383"/>
      <c r="PPV3318" s="383"/>
      <c r="PPW3318" s="383"/>
      <c r="PPX3318" s="383"/>
      <c r="PPY3318" s="383"/>
      <c r="PPZ3318" s="383"/>
      <c r="PQA3318" s="383"/>
      <c r="PQB3318" s="383"/>
      <c r="PQC3318" s="383"/>
      <c r="PQD3318" s="383"/>
      <c r="PQE3318" s="383"/>
      <c r="PQF3318" s="383"/>
      <c r="PQG3318" s="383"/>
      <c r="PQH3318" s="383"/>
      <c r="PQI3318" s="383"/>
      <c r="PQJ3318" s="383"/>
      <c r="PQK3318" s="383"/>
      <c r="PQL3318" s="383"/>
      <c r="PQM3318" s="383"/>
      <c r="PQN3318" s="383"/>
      <c r="PQO3318" s="383"/>
      <c r="PQP3318" s="383"/>
      <c r="PQQ3318" s="383"/>
      <c r="PQR3318" s="383"/>
      <c r="PQS3318" s="383"/>
      <c r="PQT3318" s="383"/>
      <c r="PQU3318" s="383"/>
      <c r="PQV3318" s="383"/>
      <c r="PQW3318" s="383"/>
      <c r="PQX3318" s="383"/>
      <c r="PQY3318" s="383"/>
      <c r="PQZ3318" s="383"/>
      <c r="PRA3318" s="383"/>
      <c r="PRB3318" s="383"/>
      <c r="PRC3318" s="383"/>
      <c r="PRD3318" s="383"/>
      <c r="PRE3318" s="383"/>
      <c r="PRF3318" s="383"/>
      <c r="PRG3318" s="383"/>
      <c r="PRH3318" s="383"/>
      <c r="PRI3318" s="383"/>
      <c r="PRJ3318" s="383"/>
      <c r="PRK3318" s="383"/>
      <c r="PRL3318" s="383"/>
      <c r="PRM3318" s="383"/>
      <c r="PRN3318" s="383"/>
      <c r="PRO3318" s="383"/>
      <c r="PRP3318" s="383"/>
      <c r="PRQ3318" s="383"/>
      <c r="PRR3318" s="383"/>
      <c r="PRS3318" s="383"/>
      <c r="PRT3318" s="383"/>
      <c r="PRU3318" s="383"/>
      <c r="PRV3318" s="383"/>
      <c r="PRW3318" s="383"/>
      <c r="PRX3318" s="383"/>
      <c r="PRY3318" s="383"/>
      <c r="PRZ3318" s="383"/>
      <c r="PSA3318" s="383"/>
      <c r="PSB3318" s="383"/>
      <c r="PSC3318" s="383"/>
      <c r="PSD3318" s="383"/>
      <c r="PSE3318" s="383"/>
      <c r="PSF3318" s="383"/>
      <c r="PSG3318" s="383"/>
      <c r="PSH3318" s="383"/>
      <c r="PSI3318" s="383"/>
      <c r="PSJ3318" s="383"/>
      <c r="PSK3318" s="383"/>
      <c r="PSL3318" s="383"/>
      <c r="PSM3318" s="383"/>
      <c r="PSN3318" s="383"/>
      <c r="PSO3318" s="383"/>
      <c r="PSP3318" s="383"/>
      <c r="PSQ3318" s="383"/>
      <c r="PSR3318" s="383"/>
      <c r="PSS3318" s="383"/>
      <c r="PST3318" s="383"/>
      <c r="PSU3318" s="383"/>
      <c r="PSV3318" s="383"/>
      <c r="PSW3318" s="383"/>
      <c r="PSX3318" s="383"/>
      <c r="PSY3318" s="383"/>
      <c r="PSZ3318" s="383"/>
      <c r="PTA3318" s="383"/>
      <c r="PTB3318" s="383"/>
      <c r="PTC3318" s="383"/>
      <c r="PTD3318" s="383"/>
      <c r="PTE3318" s="383"/>
      <c r="PTF3318" s="383"/>
      <c r="PTG3318" s="383"/>
      <c r="PTH3318" s="383"/>
      <c r="PTI3318" s="383"/>
      <c r="PTJ3318" s="383"/>
      <c r="PTK3318" s="383"/>
      <c r="PTL3318" s="383"/>
      <c r="PTM3318" s="383"/>
      <c r="PTN3318" s="383"/>
      <c r="PTO3318" s="383"/>
      <c r="PTP3318" s="383"/>
      <c r="PTQ3318" s="383"/>
      <c r="PTR3318" s="383"/>
      <c r="PTS3318" s="383"/>
      <c r="PTT3318" s="383"/>
      <c r="PTU3318" s="383"/>
      <c r="PTV3318" s="383"/>
      <c r="PTW3318" s="383"/>
      <c r="PTX3318" s="383"/>
      <c r="PTY3318" s="383"/>
      <c r="PTZ3318" s="383"/>
      <c r="PUA3318" s="383"/>
      <c r="PUB3318" s="383"/>
      <c r="PUC3318" s="383"/>
      <c r="PUD3318" s="383"/>
      <c r="PUE3318" s="383"/>
      <c r="PUF3318" s="383"/>
      <c r="PUG3318" s="383"/>
      <c r="PUH3318" s="383"/>
      <c r="PUI3318" s="383"/>
      <c r="PUJ3318" s="383"/>
      <c r="PUK3318" s="383"/>
      <c r="PUL3318" s="383"/>
      <c r="PUM3318" s="383"/>
      <c r="PUN3318" s="383"/>
      <c r="PUO3318" s="383"/>
      <c r="PUP3318" s="383"/>
      <c r="PUQ3318" s="383"/>
      <c r="PUR3318" s="383"/>
      <c r="PUS3318" s="383"/>
      <c r="PUT3318" s="383"/>
      <c r="PUU3318" s="383"/>
      <c r="PUV3318" s="383"/>
      <c r="PUW3318" s="383"/>
      <c r="PUX3318" s="383"/>
      <c r="PUY3318" s="383"/>
      <c r="PUZ3318" s="383"/>
      <c r="PVA3318" s="383"/>
      <c r="PVB3318" s="383"/>
      <c r="PVC3318" s="383"/>
      <c r="PVD3318" s="383"/>
      <c r="PVE3318" s="383"/>
      <c r="PVF3318" s="383"/>
      <c r="PVG3318" s="383"/>
      <c r="PVH3318" s="383"/>
      <c r="PVI3318" s="383"/>
      <c r="PVJ3318" s="383"/>
      <c r="PVK3318" s="383"/>
      <c r="PVL3318" s="383"/>
      <c r="PVM3318" s="383"/>
      <c r="PVN3318" s="383"/>
      <c r="PVO3318" s="383"/>
      <c r="PVP3318" s="383"/>
      <c r="PVQ3318" s="383"/>
      <c r="PVR3318" s="383"/>
      <c r="PVS3318" s="383"/>
      <c r="PVT3318" s="383"/>
      <c r="PVU3318" s="383"/>
      <c r="PVV3318" s="383"/>
      <c r="PVW3318" s="383"/>
      <c r="PVX3318" s="383"/>
      <c r="PVY3318" s="383"/>
      <c r="PVZ3318" s="383"/>
      <c r="PWA3318" s="383"/>
      <c r="PWB3318" s="383"/>
      <c r="PWC3318" s="383"/>
      <c r="PWD3318" s="383"/>
      <c r="PWE3318" s="383"/>
      <c r="PWF3318" s="383"/>
      <c r="PWG3318" s="383"/>
      <c r="PWH3318" s="383"/>
      <c r="PWI3318" s="383"/>
      <c r="PWJ3318" s="383"/>
      <c r="PWK3318" s="383"/>
      <c r="PWL3318" s="383"/>
      <c r="PWM3318" s="383"/>
      <c r="PWN3318" s="383"/>
      <c r="PWO3318" s="383"/>
      <c r="PWP3318" s="383"/>
      <c r="PWQ3318" s="383"/>
      <c r="PWR3318" s="383"/>
      <c r="PWS3318" s="383"/>
      <c r="PWT3318" s="383"/>
      <c r="PWU3318" s="383"/>
      <c r="PWV3318" s="383"/>
      <c r="PWW3318" s="383"/>
      <c r="PWX3318" s="383"/>
      <c r="PWY3318" s="383"/>
      <c r="PWZ3318" s="383"/>
      <c r="PXA3318" s="383"/>
      <c r="PXB3318" s="383"/>
      <c r="PXC3318" s="383"/>
      <c r="PXD3318" s="383"/>
      <c r="PXE3318" s="383"/>
      <c r="PXF3318" s="383"/>
      <c r="PXG3318" s="383"/>
      <c r="PXH3318" s="383"/>
      <c r="PXI3318" s="383"/>
      <c r="PXJ3318" s="383"/>
      <c r="PXK3318" s="383"/>
      <c r="PXL3318" s="383"/>
      <c r="PXM3318" s="383"/>
      <c r="PXN3318" s="383"/>
      <c r="PXO3318" s="383"/>
      <c r="PXP3318" s="383"/>
      <c r="PXQ3318" s="383"/>
      <c r="PXR3318" s="383"/>
      <c r="PXS3318" s="383"/>
      <c r="PXT3318" s="383"/>
      <c r="PXU3318" s="383"/>
      <c r="PXV3318" s="383"/>
      <c r="PXW3318" s="383"/>
      <c r="PXX3318" s="383"/>
      <c r="PXY3318" s="383"/>
      <c r="PXZ3318" s="383"/>
      <c r="PYA3318" s="383"/>
      <c r="PYB3318" s="383"/>
      <c r="PYC3318" s="383"/>
      <c r="PYD3318" s="383"/>
      <c r="PYE3318" s="383"/>
      <c r="PYF3318" s="383"/>
      <c r="PYG3318" s="383"/>
      <c r="PYH3318" s="383"/>
      <c r="PYI3318" s="383"/>
      <c r="PYJ3318" s="383"/>
      <c r="PYK3318" s="383"/>
      <c r="PYL3318" s="383"/>
      <c r="PYM3318" s="383"/>
      <c r="PYN3318" s="383"/>
      <c r="PYO3318" s="383"/>
      <c r="PYP3318" s="383"/>
      <c r="PYQ3318" s="383"/>
      <c r="PYR3318" s="383"/>
      <c r="PYS3318" s="383"/>
      <c r="PYT3318" s="383"/>
      <c r="PYU3318" s="383"/>
      <c r="PYV3318" s="383"/>
      <c r="PYW3318" s="383"/>
      <c r="PYX3318" s="383"/>
      <c r="PYY3318" s="383"/>
      <c r="PYZ3318" s="383"/>
      <c r="PZA3318" s="383"/>
      <c r="PZB3318" s="383"/>
      <c r="PZC3318" s="383"/>
      <c r="PZD3318" s="383"/>
      <c r="PZE3318" s="383"/>
      <c r="PZF3318" s="383"/>
      <c r="PZG3318" s="383"/>
      <c r="PZH3318" s="383"/>
      <c r="PZI3318" s="383"/>
      <c r="PZJ3318" s="383"/>
      <c r="PZK3318" s="383"/>
      <c r="PZL3318" s="383"/>
      <c r="PZM3318" s="383"/>
      <c r="PZN3318" s="383"/>
      <c r="PZO3318" s="383"/>
      <c r="PZP3318" s="383"/>
      <c r="PZQ3318" s="383"/>
      <c r="PZR3318" s="383"/>
      <c r="PZS3318" s="383"/>
      <c r="PZT3318" s="383"/>
      <c r="PZU3318" s="383"/>
      <c r="PZV3318" s="383"/>
      <c r="PZW3318" s="383"/>
      <c r="PZX3318" s="383"/>
      <c r="PZY3318" s="383"/>
      <c r="PZZ3318" s="383"/>
      <c r="QAA3318" s="383"/>
      <c r="QAB3318" s="383"/>
      <c r="QAC3318" s="383"/>
      <c r="QAD3318" s="383"/>
      <c r="QAE3318" s="383"/>
      <c r="QAF3318" s="383"/>
      <c r="QAG3318" s="383"/>
      <c r="QAH3318" s="383"/>
      <c r="QAI3318" s="383"/>
      <c r="QAJ3318" s="383"/>
      <c r="QAK3318" s="383"/>
      <c r="QAL3318" s="383"/>
      <c r="QAM3318" s="383"/>
      <c r="QAN3318" s="383"/>
      <c r="QAO3318" s="383"/>
      <c r="QAP3318" s="383"/>
      <c r="QAQ3318" s="383"/>
      <c r="QAR3318" s="383"/>
      <c r="QAS3318" s="383"/>
      <c r="QAT3318" s="383"/>
      <c r="QAU3318" s="383"/>
      <c r="QAV3318" s="383"/>
      <c r="QAW3318" s="383"/>
      <c r="QAX3318" s="383"/>
      <c r="QAY3318" s="383"/>
      <c r="QAZ3318" s="383"/>
      <c r="QBA3318" s="383"/>
      <c r="QBB3318" s="383"/>
      <c r="QBC3318" s="383"/>
      <c r="QBD3318" s="383"/>
      <c r="QBE3318" s="383"/>
      <c r="QBF3318" s="383"/>
      <c r="QBG3318" s="383"/>
      <c r="QBH3318" s="383"/>
      <c r="QBI3318" s="383"/>
      <c r="QBJ3318" s="383"/>
      <c r="QBK3318" s="383"/>
      <c r="QBL3318" s="383"/>
      <c r="QBM3318" s="383"/>
      <c r="QBN3318" s="383"/>
      <c r="QBO3318" s="383"/>
      <c r="QBP3318" s="383"/>
      <c r="QBQ3318" s="383"/>
      <c r="QBR3318" s="383"/>
      <c r="QBS3318" s="383"/>
      <c r="QBT3318" s="383"/>
      <c r="QBU3318" s="383"/>
      <c r="QBV3318" s="383"/>
      <c r="QBW3318" s="383"/>
      <c r="QBX3318" s="383"/>
      <c r="QBY3318" s="383"/>
      <c r="QBZ3318" s="383"/>
      <c r="QCA3318" s="383"/>
      <c r="QCB3318" s="383"/>
      <c r="QCC3318" s="383"/>
      <c r="QCD3318" s="383"/>
      <c r="QCE3318" s="383"/>
      <c r="QCF3318" s="383"/>
      <c r="QCG3318" s="383"/>
      <c r="QCH3318" s="383"/>
      <c r="QCI3318" s="383"/>
      <c r="QCJ3318" s="383"/>
      <c r="QCK3318" s="383"/>
      <c r="QCL3318" s="383"/>
      <c r="QCM3318" s="383"/>
      <c r="QCN3318" s="383"/>
      <c r="QCO3318" s="383"/>
      <c r="QCP3318" s="383"/>
      <c r="QCQ3318" s="383"/>
      <c r="QCR3318" s="383"/>
      <c r="QCS3318" s="383"/>
      <c r="QCT3318" s="383"/>
      <c r="QCU3318" s="383"/>
      <c r="QCV3318" s="383"/>
      <c r="QCW3318" s="383"/>
      <c r="QCX3318" s="383"/>
      <c r="QCY3318" s="383"/>
      <c r="QCZ3318" s="383"/>
      <c r="QDA3318" s="383"/>
      <c r="QDB3318" s="383"/>
      <c r="QDC3318" s="383"/>
      <c r="QDD3318" s="383"/>
      <c r="QDE3318" s="383"/>
      <c r="QDF3318" s="383"/>
      <c r="QDG3318" s="383"/>
      <c r="QDH3318" s="383"/>
      <c r="QDI3318" s="383"/>
      <c r="QDJ3318" s="383"/>
      <c r="QDK3318" s="383"/>
      <c r="QDL3318" s="383"/>
      <c r="QDM3318" s="383"/>
      <c r="QDN3318" s="383"/>
      <c r="QDO3318" s="383"/>
      <c r="QDP3318" s="383"/>
      <c r="QDQ3318" s="383"/>
      <c r="QDR3318" s="383"/>
      <c r="QDS3318" s="383"/>
      <c r="QDT3318" s="383"/>
      <c r="QDU3318" s="383"/>
      <c r="QDV3318" s="383"/>
      <c r="QDW3318" s="383"/>
      <c r="QDX3318" s="383"/>
      <c r="QDY3318" s="383"/>
      <c r="QDZ3318" s="383"/>
      <c r="QEA3318" s="383"/>
      <c r="QEB3318" s="383"/>
      <c r="QEC3318" s="383"/>
      <c r="QED3318" s="383"/>
      <c r="QEE3318" s="383"/>
      <c r="QEF3318" s="383"/>
      <c r="QEG3318" s="383"/>
      <c r="QEH3318" s="383"/>
      <c r="QEI3318" s="383"/>
      <c r="QEJ3318" s="383"/>
      <c r="QEK3318" s="383"/>
      <c r="QEL3318" s="383"/>
      <c r="QEM3318" s="383"/>
      <c r="QEN3318" s="383"/>
      <c r="QEO3318" s="383"/>
      <c r="QEP3318" s="383"/>
      <c r="QEQ3318" s="383"/>
      <c r="QER3318" s="383"/>
      <c r="QES3318" s="383"/>
      <c r="QET3318" s="383"/>
      <c r="QEU3318" s="383"/>
      <c r="QEV3318" s="383"/>
      <c r="QEW3318" s="383"/>
      <c r="QEX3318" s="383"/>
      <c r="QEY3318" s="383"/>
      <c r="QEZ3318" s="383"/>
      <c r="QFA3318" s="383"/>
      <c r="QFB3318" s="383"/>
      <c r="QFC3318" s="383"/>
      <c r="QFD3318" s="383"/>
      <c r="QFE3318" s="383"/>
      <c r="QFF3318" s="383"/>
      <c r="QFG3318" s="383"/>
      <c r="QFH3318" s="383"/>
      <c r="QFI3318" s="383"/>
      <c r="QFJ3318" s="383"/>
      <c r="QFK3318" s="383"/>
      <c r="QFL3318" s="383"/>
      <c r="QFM3318" s="383"/>
      <c r="QFN3318" s="383"/>
      <c r="QFO3318" s="383"/>
      <c r="QFP3318" s="383"/>
      <c r="QFQ3318" s="383"/>
      <c r="QFR3318" s="383"/>
      <c r="QFS3318" s="383"/>
      <c r="QFT3318" s="383"/>
      <c r="QFU3318" s="383"/>
      <c r="QFV3318" s="383"/>
      <c r="QFW3318" s="383"/>
      <c r="QFX3318" s="383"/>
      <c r="QFY3318" s="383"/>
      <c r="QFZ3318" s="383"/>
      <c r="QGA3318" s="383"/>
      <c r="QGB3318" s="383"/>
      <c r="QGC3318" s="383"/>
      <c r="QGD3318" s="383"/>
      <c r="QGE3318" s="383"/>
      <c r="QGF3318" s="383"/>
      <c r="QGG3318" s="383"/>
      <c r="QGH3318" s="383"/>
      <c r="QGI3318" s="383"/>
      <c r="QGJ3318" s="383"/>
      <c r="QGK3318" s="383"/>
      <c r="QGL3318" s="383"/>
      <c r="QGM3318" s="383"/>
      <c r="QGN3318" s="383"/>
      <c r="QGO3318" s="383"/>
      <c r="QGP3318" s="383"/>
      <c r="QGQ3318" s="383"/>
      <c r="QGR3318" s="383"/>
      <c r="QGS3318" s="383"/>
      <c r="QGT3318" s="383"/>
      <c r="QGU3318" s="383"/>
      <c r="QGV3318" s="383"/>
      <c r="QGW3318" s="383"/>
      <c r="QGX3318" s="383"/>
      <c r="QGY3318" s="383"/>
      <c r="QGZ3318" s="383"/>
      <c r="QHA3318" s="383"/>
      <c r="QHB3318" s="383"/>
      <c r="QHC3318" s="383"/>
      <c r="QHD3318" s="383"/>
      <c r="QHE3318" s="383"/>
      <c r="QHF3318" s="383"/>
      <c r="QHG3318" s="383"/>
      <c r="QHH3318" s="383"/>
      <c r="QHI3318" s="383"/>
      <c r="QHJ3318" s="383"/>
      <c r="QHK3318" s="383"/>
      <c r="QHL3318" s="383"/>
      <c r="QHM3318" s="383"/>
      <c r="QHN3318" s="383"/>
      <c r="QHO3318" s="383"/>
      <c r="QHP3318" s="383"/>
      <c r="QHQ3318" s="383"/>
      <c r="QHR3318" s="383"/>
      <c r="QHS3318" s="383"/>
      <c r="QHT3318" s="383"/>
      <c r="QHU3318" s="383"/>
      <c r="QHV3318" s="383"/>
      <c r="QHW3318" s="383"/>
      <c r="QHX3318" s="383"/>
      <c r="QHY3318" s="383"/>
      <c r="QHZ3318" s="383"/>
      <c r="QIA3318" s="383"/>
      <c r="QIB3318" s="383"/>
      <c r="QIC3318" s="383"/>
      <c r="QID3318" s="383"/>
      <c r="QIE3318" s="383"/>
      <c r="QIF3318" s="383"/>
      <c r="QIG3318" s="383"/>
      <c r="QIH3318" s="383"/>
      <c r="QII3318" s="383"/>
      <c r="QIJ3318" s="383"/>
      <c r="QIK3318" s="383"/>
      <c r="QIL3318" s="383"/>
      <c r="QIM3318" s="383"/>
      <c r="QIN3318" s="383"/>
      <c r="QIO3318" s="383"/>
      <c r="QIP3318" s="383"/>
      <c r="QIQ3318" s="383"/>
      <c r="QIR3318" s="383"/>
      <c r="QIS3318" s="383"/>
      <c r="QIT3318" s="383"/>
      <c r="QIU3318" s="383"/>
      <c r="QIV3318" s="383"/>
      <c r="QIW3318" s="383"/>
      <c r="QIX3318" s="383"/>
      <c r="QIY3318" s="383"/>
      <c r="QIZ3318" s="383"/>
      <c r="QJA3318" s="383"/>
      <c r="QJB3318" s="383"/>
      <c r="QJC3318" s="383"/>
      <c r="QJD3318" s="383"/>
      <c r="QJE3318" s="383"/>
      <c r="QJF3318" s="383"/>
      <c r="QJG3318" s="383"/>
      <c r="QJH3318" s="383"/>
      <c r="QJI3318" s="383"/>
      <c r="QJJ3318" s="383"/>
      <c r="QJK3318" s="383"/>
      <c r="QJL3318" s="383"/>
      <c r="QJM3318" s="383"/>
      <c r="QJN3318" s="383"/>
      <c r="QJO3318" s="383"/>
      <c r="QJP3318" s="383"/>
      <c r="QJQ3318" s="383"/>
      <c r="QJR3318" s="383"/>
      <c r="QJS3318" s="383"/>
      <c r="QJT3318" s="383"/>
      <c r="QJU3318" s="383"/>
      <c r="QJV3318" s="383"/>
      <c r="QJW3318" s="383"/>
      <c r="QJX3318" s="383"/>
      <c r="QJY3318" s="383"/>
      <c r="QJZ3318" s="383"/>
      <c r="QKA3318" s="383"/>
      <c r="QKB3318" s="383"/>
      <c r="QKC3318" s="383"/>
      <c r="QKD3318" s="383"/>
      <c r="QKE3318" s="383"/>
      <c r="QKF3318" s="383"/>
      <c r="QKG3318" s="383"/>
      <c r="QKH3318" s="383"/>
      <c r="QKI3318" s="383"/>
      <c r="QKJ3318" s="383"/>
      <c r="QKK3318" s="383"/>
      <c r="QKL3318" s="383"/>
      <c r="QKM3318" s="383"/>
      <c r="QKN3318" s="383"/>
      <c r="QKO3318" s="383"/>
      <c r="QKP3318" s="383"/>
      <c r="QKQ3318" s="383"/>
      <c r="QKR3318" s="383"/>
      <c r="QKS3318" s="383"/>
      <c r="QKT3318" s="383"/>
      <c r="QKU3318" s="383"/>
      <c r="QKV3318" s="383"/>
      <c r="QKW3318" s="383"/>
      <c r="QKX3318" s="383"/>
      <c r="QKY3318" s="383"/>
      <c r="QKZ3318" s="383"/>
      <c r="QLA3318" s="383"/>
      <c r="QLB3318" s="383"/>
      <c r="QLC3318" s="383"/>
      <c r="QLD3318" s="383"/>
      <c r="QLE3318" s="383"/>
      <c r="QLF3318" s="383"/>
      <c r="QLG3318" s="383"/>
      <c r="QLH3318" s="383"/>
      <c r="QLI3318" s="383"/>
      <c r="QLJ3318" s="383"/>
      <c r="QLK3318" s="383"/>
      <c r="QLL3318" s="383"/>
      <c r="QLM3318" s="383"/>
      <c r="QLN3318" s="383"/>
      <c r="QLO3318" s="383"/>
      <c r="QLP3318" s="383"/>
      <c r="QLQ3318" s="383"/>
      <c r="QLR3318" s="383"/>
      <c r="QLS3318" s="383"/>
      <c r="QLT3318" s="383"/>
      <c r="QLU3318" s="383"/>
      <c r="QLV3318" s="383"/>
      <c r="QLW3318" s="383"/>
      <c r="QLX3318" s="383"/>
      <c r="QLY3318" s="383"/>
      <c r="QLZ3318" s="383"/>
      <c r="QMA3318" s="383"/>
      <c r="QMB3318" s="383"/>
      <c r="QMC3318" s="383"/>
      <c r="QMD3318" s="383"/>
      <c r="QME3318" s="383"/>
      <c r="QMF3318" s="383"/>
      <c r="QMG3318" s="383"/>
      <c r="QMH3318" s="383"/>
      <c r="QMI3318" s="383"/>
      <c r="QMJ3318" s="383"/>
      <c r="QMK3318" s="383"/>
      <c r="QML3318" s="383"/>
      <c r="QMM3318" s="383"/>
      <c r="QMN3318" s="383"/>
      <c r="QMO3318" s="383"/>
      <c r="QMP3318" s="383"/>
      <c r="QMQ3318" s="383"/>
      <c r="QMR3318" s="383"/>
      <c r="QMS3318" s="383"/>
      <c r="QMT3318" s="383"/>
      <c r="QMU3318" s="383"/>
      <c r="QMV3318" s="383"/>
      <c r="QMW3318" s="383"/>
      <c r="QMX3318" s="383"/>
      <c r="QMY3318" s="383"/>
      <c r="QMZ3318" s="383"/>
      <c r="QNA3318" s="383"/>
      <c r="QNB3318" s="383"/>
      <c r="QNC3318" s="383"/>
      <c r="QND3318" s="383"/>
      <c r="QNE3318" s="383"/>
      <c r="QNF3318" s="383"/>
      <c r="QNG3318" s="383"/>
      <c r="QNH3318" s="383"/>
      <c r="QNI3318" s="383"/>
      <c r="QNJ3318" s="383"/>
      <c r="QNK3318" s="383"/>
      <c r="QNL3318" s="383"/>
      <c r="QNM3318" s="383"/>
      <c r="QNN3318" s="383"/>
      <c r="QNO3318" s="383"/>
      <c r="QNP3318" s="383"/>
      <c r="QNQ3318" s="383"/>
      <c r="QNR3318" s="383"/>
      <c r="QNS3318" s="383"/>
      <c r="QNT3318" s="383"/>
      <c r="QNU3318" s="383"/>
      <c r="QNV3318" s="383"/>
      <c r="QNW3318" s="383"/>
      <c r="QNX3318" s="383"/>
      <c r="QNY3318" s="383"/>
      <c r="QNZ3318" s="383"/>
      <c r="QOA3318" s="383"/>
      <c r="QOB3318" s="383"/>
      <c r="QOC3318" s="383"/>
      <c r="QOD3318" s="383"/>
      <c r="QOE3318" s="383"/>
      <c r="QOF3318" s="383"/>
      <c r="QOG3318" s="383"/>
      <c r="QOH3318" s="383"/>
      <c r="QOI3318" s="383"/>
      <c r="QOJ3318" s="383"/>
      <c r="QOK3318" s="383"/>
      <c r="QOL3318" s="383"/>
      <c r="QOM3318" s="383"/>
      <c r="QON3318" s="383"/>
      <c r="QOO3318" s="383"/>
      <c r="QOP3318" s="383"/>
      <c r="QOQ3318" s="383"/>
      <c r="QOR3318" s="383"/>
      <c r="QOS3318" s="383"/>
      <c r="QOT3318" s="383"/>
      <c r="QOU3318" s="383"/>
      <c r="QOV3318" s="383"/>
      <c r="QOW3318" s="383"/>
      <c r="QOX3318" s="383"/>
      <c r="QOY3318" s="383"/>
      <c r="QOZ3318" s="383"/>
      <c r="QPA3318" s="383"/>
      <c r="QPB3318" s="383"/>
      <c r="QPC3318" s="383"/>
      <c r="QPD3318" s="383"/>
      <c r="QPE3318" s="383"/>
      <c r="QPF3318" s="383"/>
      <c r="QPG3318" s="383"/>
      <c r="QPH3318" s="383"/>
      <c r="QPI3318" s="383"/>
      <c r="QPJ3318" s="383"/>
      <c r="QPK3318" s="383"/>
      <c r="QPL3318" s="383"/>
      <c r="QPM3318" s="383"/>
      <c r="QPN3318" s="383"/>
      <c r="QPO3318" s="383"/>
      <c r="QPP3318" s="383"/>
      <c r="QPQ3318" s="383"/>
      <c r="QPR3318" s="383"/>
      <c r="QPS3318" s="383"/>
      <c r="QPT3318" s="383"/>
      <c r="QPU3318" s="383"/>
      <c r="QPV3318" s="383"/>
      <c r="QPW3318" s="383"/>
      <c r="QPX3318" s="383"/>
      <c r="QPY3318" s="383"/>
      <c r="QPZ3318" s="383"/>
      <c r="QQA3318" s="383"/>
      <c r="QQB3318" s="383"/>
      <c r="QQC3318" s="383"/>
      <c r="QQD3318" s="383"/>
      <c r="QQE3318" s="383"/>
      <c r="QQF3318" s="383"/>
      <c r="QQG3318" s="383"/>
      <c r="QQH3318" s="383"/>
      <c r="QQI3318" s="383"/>
      <c r="QQJ3318" s="383"/>
      <c r="QQK3318" s="383"/>
      <c r="QQL3318" s="383"/>
      <c r="QQM3318" s="383"/>
      <c r="QQN3318" s="383"/>
      <c r="QQO3318" s="383"/>
      <c r="QQP3318" s="383"/>
      <c r="QQQ3318" s="383"/>
      <c r="QQR3318" s="383"/>
      <c r="QQS3318" s="383"/>
      <c r="QQT3318" s="383"/>
      <c r="QQU3318" s="383"/>
      <c r="QQV3318" s="383"/>
      <c r="QQW3318" s="383"/>
      <c r="QQX3318" s="383"/>
      <c r="QQY3318" s="383"/>
      <c r="QQZ3318" s="383"/>
      <c r="QRA3318" s="383"/>
      <c r="QRB3318" s="383"/>
      <c r="QRC3318" s="383"/>
      <c r="QRD3318" s="383"/>
      <c r="QRE3318" s="383"/>
      <c r="QRF3318" s="383"/>
      <c r="QRG3318" s="383"/>
      <c r="QRH3318" s="383"/>
      <c r="QRI3318" s="383"/>
      <c r="QRJ3318" s="383"/>
      <c r="QRK3318" s="383"/>
      <c r="QRL3318" s="383"/>
      <c r="QRM3318" s="383"/>
      <c r="QRN3318" s="383"/>
      <c r="QRO3318" s="383"/>
      <c r="QRP3318" s="383"/>
      <c r="QRQ3318" s="383"/>
      <c r="QRR3318" s="383"/>
      <c r="QRS3318" s="383"/>
      <c r="QRT3318" s="383"/>
      <c r="QRU3318" s="383"/>
      <c r="QRV3318" s="383"/>
      <c r="QRW3318" s="383"/>
      <c r="QRX3318" s="383"/>
      <c r="QRY3318" s="383"/>
      <c r="QRZ3318" s="383"/>
      <c r="QSA3318" s="383"/>
      <c r="QSB3318" s="383"/>
      <c r="QSC3318" s="383"/>
      <c r="QSD3318" s="383"/>
      <c r="QSE3318" s="383"/>
      <c r="QSF3318" s="383"/>
      <c r="QSG3318" s="383"/>
      <c r="QSH3318" s="383"/>
      <c r="QSI3318" s="383"/>
      <c r="QSJ3318" s="383"/>
      <c r="QSK3318" s="383"/>
      <c r="QSL3318" s="383"/>
      <c r="QSM3318" s="383"/>
      <c r="QSN3318" s="383"/>
      <c r="QSO3318" s="383"/>
      <c r="QSP3318" s="383"/>
      <c r="QSQ3318" s="383"/>
      <c r="QSR3318" s="383"/>
      <c r="QSS3318" s="383"/>
      <c r="QST3318" s="383"/>
      <c r="QSU3318" s="383"/>
      <c r="QSV3318" s="383"/>
      <c r="QSW3318" s="383"/>
      <c r="QSX3318" s="383"/>
      <c r="QSY3318" s="383"/>
      <c r="QSZ3318" s="383"/>
      <c r="QTA3318" s="383"/>
      <c r="QTB3318" s="383"/>
      <c r="QTC3318" s="383"/>
      <c r="QTD3318" s="383"/>
      <c r="QTE3318" s="383"/>
      <c r="QTF3318" s="383"/>
      <c r="QTG3318" s="383"/>
      <c r="QTH3318" s="383"/>
      <c r="QTI3318" s="383"/>
      <c r="QTJ3318" s="383"/>
      <c r="QTK3318" s="383"/>
      <c r="QTL3318" s="383"/>
      <c r="QTM3318" s="383"/>
      <c r="QTN3318" s="383"/>
      <c r="QTO3318" s="383"/>
      <c r="QTP3318" s="383"/>
      <c r="QTQ3318" s="383"/>
      <c r="QTR3318" s="383"/>
      <c r="QTS3318" s="383"/>
      <c r="QTT3318" s="383"/>
      <c r="QTU3318" s="383"/>
      <c r="QTV3318" s="383"/>
      <c r="QTW3318" s="383"/>
      <c r="QTX3318" s="383"/>
      <c r="QTY3318" s="383"/>
      <c r="QTZ3318" s="383"/>
      <c r="QUA3318" s="383"/>
      <c r="QUB3318" s="383"/>
      <c r="QUC3318" s="383"/>
      <c r="QUD3318" s="383"/>
      <c r="QUE3318" s="383"/>
      <c r="QUF3318" s="383"/>
      <c r="QUG3318" s="383"/>
      <c r="QUH3318" s="383"/>
      <c r="QUI3318" s="383"/>
      <c r="QUJ3318" s="383"/>
      <c r="QUK3318" s="383"/>
      <c r="QUL3318" s="383"/>
      <c r="QUM3318" s="383"/>
      <c r="QUN3318" s="383"/>
      <c r="QUO3318" s="383"/>
      <c r="QUP3318" s="383"/>
      <c r="QUQ3318" s="383"/>
      <c r="QUR3318" s="383"/>
      <c r="QUS3318" s="383"/>
      <c r="QUT3318" s="383"/>
      <c r="QUU3318" s="383"/>
      <c r="QUV3318" s="383"/>
      <c r="QUW3318" s="383"/>
      <c r="QUX3318" s="383"/>
      <c r="QUY3318" s="383"/>
      <c r="QUZ3318" s="383"/>
      <c r="QVA3318" s="383"/>
      <c r="QVB3318" s="383"/>
      <c r="QVC3318" s="383"/>
      <c r="QVD3318" s="383"/>
      <c r="QVE3318" s="383"/>
      <c r="QVF3318" s="383"/>
      <c r="QVG3318" s="383"/>
      <c r="QVH3318" s="383"/>
      <c r="QVI3318" s="383"/>
      <c r="QVJ3318" s="383"/>
      <c r="QVK3318" s="383"/>
      <c r="QVL3318" s="383"/>
      <c r="QVM3318" s="383"/>
      <c r="QVN3318" s="383"/>
      <c r="QVO3318" s="383"/>
      <c r="QVP3318" s="383"/>
      <c r="QVQ3318" s="383"/>
      <c r="QVR3318" s="383"/>
      <c r="QVS3318" s="383"/>
      <c r="QVT3318" s="383"/>
      <c r="QVU3318" s="383"/>
      <c r="QVV3318" s="383"/>
      <c r="QVW3318" s="383"/>
      <c r="QVX3318" s="383"/>
      <c r="QVY3318" s="383"/>
      <c r="QVZ3318" s="383"/>
      <c r="QWA3318" s="383"/>
      <c r="QWB3318" s="383"/>
      <c r="QWC3318" s="383"/>
      <c r="QWD3318" s="383"/>
      <c r="QWE3318" s="383"/>
      <c r="QWF3318" s="383"/>
      <c r="QWG3318" s="383"/>
      <c r="QWH3318" s="383"/>
      <c r="QWI3318" s="383"/>
      <c r="QWJ3318" s="383"/>
      <c r="QWK3318" s="383"/>
      <c r="QWL3318" s="383"/>
      <c r="QWM3318" s="383"/>
      <c r="QWN3318" s="383"/>
      <c r="QWO3318" s="383"/>
      <c r="QWP3318" s="383"/>
      <c r="QWQ3318" s="383"/>
      <c r="QWR3318" s="383"/>
      <c r="QWS3318" s="383"/>
      <c r="QWT3318" s="383"/>
      <c r="QWU3318" s="383"/>
      <c r="QWV3318" s="383"/>
      <c r="QWW3318" s="383"/>
      <c r="QWX3318" s="383"/>
      <c r="QWY3318" s="383"/>
      <c r="QWZ3318" s="383"/>
      <c r="QXA3318" s="383"/>
      <c r="QXB3318" s="383"/>
      <c r="QXC3318" s="383"/>
      <c r="QXD3318" s="383"/>
      <c r="QXE3318" s="383"/>
      <c r="QXF3318" s="383"/>
      <c r="QXG3318" s="383"/>
      <c r="QXH3318" s="383"/>
      <c r="QXI3318" s="383"/>
      <c r="QXJ3318" s="383"/>
      <c r="QXK3318" s="383"/>
      <c r="QXL3318" s="383"/>
      <c r="QXM3318" s="383"/>
      <c r="QXN3318" s="383"/>
      <c r="QXO3318" s="383"/>
      <c r="QXP3318" s="383"/>
      <c r="QXQ3318" s="383"/>
      <c r="QXR3318" s="383"/>
      <c r="QXS3318" s="383"/>
      <c r="QXT3318" s="383"/>
      <c r="QXU3318" s="383"/>
      <c r="QXV3318" s="383"/>
      <c r="QXW3318" s="383"/>
      <c r="QXX3318" s="383"/>
      <c r="QXY3318" s="383"/>
      <c r="QXZ3318" s="383"/>
      <c r="QYA3318" s="383"/>
      <c r="QYB3318" s="383"/>
      <c r="QYC3318" s="383"/>
      <c r="QYD3318" s="383"/>
      <c r="QYE3318" s="383"/>
      <c r="QYF3318" s="383"/>
      <c r="QYG3318" s="383"/>
      <c r="QYH3318" s="383"/>
      <c r="QYI3318" s="383"/>
      <c r="QYJ3318" s="383"/>
      <c r="QYK3318" s="383"/>
      <c r="QYL3318" s="383"/>
      <c r="QYM3318" s="383"/>
      <c r="QYN3318" s="383"/>
      <c r="QYO3318" s="383"/>
      <c r="QYP3318" s="383"/>
      <c r="QYQ3318" s="383"/>
      <c r="QYR3318" s="383"/>
      <c r="QYS3318" s="383"/>
      <c r="QYT3318" s="383"/>
      <c r="QYU3318" s="383"/>
      <c r="QYV3318" s="383"/>
      <c r="QYW3318" s="383"/>
      <c r="QYX3318" s="383"/>
      <c r="QYY3318" s="383"/>
      <c r="QYZ3318" s="383"/>
      <c r="QZA3318" s="383"/>
      <c r="QZB3318" s="383"/>
      <c r="QZC3318" s="383"/>
      <c r="QZD3318" s="383"/>
      <c r="QZE3318" s="383"/>
      <c r="QZF3318" s="383"/>
      <c r="QZG3318" s="383"/>
      <c r="QZH3318" s="383"/>
      <c r="QZI3318" s="383"/>
      <c r="QZJ3318" s="383"/>
      <c r="QZK3318" s="383"/>
      <c r="QZL3318" s="383"/>
      <c r="QZM3318" s="383"/>
      <c r="QZN3318" s="383"/>
      <c r="QZO3318" s="383"/>
      <c r="QZP3318" s="383"/>
      <c r="QZQ3318" s="383"/>
      <c r="QZR3318" s="383"/>
      <c r="QZS3318" s="383"/>
      <c r="QZT3318" s="383"/>
      <c r="QZU3318" s="383"/>
      <c r="QZV3318" s="383"/>
      <c r="QZW3318" s="383"/>
      <c r="QZX3318" s="383"/>
      <c r="QZY3318" s="383"/>
      <c r="QZZ3318" s="383"/>
      <c r="RAA3318" s="383"/>
      <c r="RAB3318" s="383"/>
      <c r="RAC3318" s="383"/>
      <c r="RAD3318" s="383"/>
      <c r="RAE3318" s="383"/>
      <c r="RAF3318" s="383"/>
      <c r="RAG3318" s="383"/>
      <c r="RAH3318" s="383"/>
      <c r="RAI3318" s="383"/>
      <c r="RAJ3318" s="383"/>
      <c r="RAK3318" s="383"/>
      <c r="RAL3318" s="383"/>
      <c r="RAM3318" s="383"/>
      <c r="RAN3318" s="383"/>
      <c r="RAO3318" s="383"/>
      <c r="RAP3318" s="383"/>
      <c r="RAQ3318" s="383"/>
      <c r="RAR3318" s="383"/>
      <c r="RAS3318" s="383"/>
      <c r="RAT3318" s="383"/>
      <c r="RAU3318" s="383"/>
      <c r="RAV3318" s="383"/>
      <c r="RAW3318" s="383"/>
      <c r="RAX3318" s="383"/>
      <c r="RAY3318" s="383"/>
      <c r="RAZ3318" s="383"/>
      <c r="RBA3318" s="383"/>
      <c r="RBB3318" s="383"/>
      <c r="RBC3318" s="383"/>
      <c r="RBD3318" s="383"/>
      <c r="RBE3318" s="383"/>
      <c r="RBF3318" s="383"/>
      <c r="RBG3318" s="383"/>
      <c r="RBH3318" s="383"/>
      <c r="RBI3318" s="383"/>
      <c r="RBJ3318" s="383"/>
      <c r="RBK3318" s="383"/>
      <c r="RBL3318" s="383"/>
      <c r="RBM3318" s="383"/>
      <c r="RBN3318" s="383"/>
      <c r="RBO3318" s="383"/>
      <c r="RBP3318" s="383"/>
      <c r="RBQ3318" s="383"/>
      <c r="RBR3318" s="383"/>
      <c r="RBS3318" s="383"/>
      <c r="RBT3318" s="383"/>
      <c r="RBU3318" s="383"/>
      <c r="RBV3318" s="383"/>
      <c r="RBW3318" s="383"/>
      <c r="RBX3318" s="383"/>
      <c r="RBY3318" s="383"/>
      <c r="RBZ3318" s="383"/>
      <c r="RCA3318" s="383"/>
      <c r="RCB3318" s="383"/>
      <c r="RCC3318" s="383"/>
      <c r="RCD3318" s="383"/>
      <c r="RCE3318" s="383"/>
      <c r="RCF3318" s="383"/>
      <c r="RCG3318" s="383"/>
      <c r="RCH3318" s="383"/>
      <c r="RCI3318" s="383"/>
      <c r="RCJ3318" s="383"/>
      <c r="RCK3318" s="383"/>
      <c r="RCL3318" s="383"/>
      <c r="RCM3318" s="383"/>
      <c r="RCN3318" s="383"/>
      <c r="RCO3318" s="383"/>
      <c r="RCP3318" s="383"/>
      <c r="RCQ3318" s="383"/>
      <c r="RCR3318" s="383"/>
      <c r="RCS3318" s="383"/>
      <c r="RCT3318" s="383"/>
      <c r="RCU3318" s="383"/>
      <c r="RCV3318" s="383"/>
      <c r="RCW3318" s="383"/>
      <c r="RCX3318" s="383"/>
      <c r="RCY3318" s="383"/>
      <c r="RCZ3318" s="383"/>
      <c r="RDA3318" s="383"/>
      <c r="RDB3318" s="383"/>
      <c r="RDC3318" s="383"/>
      <c r="RDD3318" s="383"/>
      <c r="RDE3318" s="383"/>
      <c r="RDF3318" s="383"/>
      <c r="RDG3318" s="383"/>
      <c r="RDH3318" s="383"/>
      <c r="RDI3318" s="383"/>
      <c r="RDJ3318" s="383"/>
      <c r="RDK3318" s="383"/>
      <c r="RDL3318" s="383"/>
      <c r="RDM3318" s="383"/>
      <c r="RDN3318" s="383"/>
      <c r="RDO3318" s="383"/>
      <c r="RDP3318" s="383"/>
      <c r="RDQ3318" s="383"/>
      <c r="RDR3318" s="383"/>
      <c r="RDS3318" s="383"/>
      <c r="RDT3318" s="383"/>
      <c r="RDU3318" s="383"/>
      <c r="RDV3318" s="383"/>
      <c r="RDW3318" s="383"/>
      <c r="RDX3318" s="383"/>
      <c r="RDY3318" s="383"/>
      <c r="RDZ3318" s="383"/>
      <c r="REA3318" s="383"/>
      <c r="REB3318" s="383"/>
      <c r="REC3318" s="383"/>
      <c r="RED3318" s="383"/>
      <c r="REE3318" s="383"/>
      <c r="REF3318" s="383"/>
      <c r="REG3318" s="383"/>
      <c r="REH3318" s="383"/>
      <c r="REI3318" s="383"/>
      <c r="REJ3318" s="383"/>
      <c r="REK3318" s="383"/>
      <c r="REL3318" s="383"/>
      <c r="REM3318" s="383"/>
      <c r="REN3318" s="383"/>
      <c r="REO3318" s="383"/>
      <c r="REP3318" s="383"/>
      <c r="REQ3318" s="383"/>
      <c r="RER3318" s="383"/>
      <c r="RES3318" s="383"/>
      <c r="RET3318" s="383"/>
      <c r="REU3318" s="383"/>
      <c r="REV3318" s="383"/>
      <c r="REW3318" s="383"/>
      <c r="REX3318" s="383"/>
      <c r="REY3318" s="383"/>
      <c r="REZ3318" s="383"/>
      <c r="RFA3318" s="383"/>
      <c r="RFB3318" s="383"/>
      <c r="RFC3318" s="383"/>
      <c r="RFD3318" s="383"/>
      <c r="RFE3318" s="383"/>
      <c r="RFF3318" s="383"/>
      <c r="RFG3318" s="383"/>
      <c r="RFH3318" s="383"/>
      <c r="RFI3318" s="383"/>
      <c r="RFJ3318" s="383"/>
      <c r="RFK3318" s="383"/>
      <c r="RFL3318" s="383"/>
      <c r="RFM3318" s="383"/>
      <c r="RFN3318" s="383"/>
      <c r="RFO3318" s="383"/>
      <c r="RFP3318" s="383"/>
      <c r="RFQ3318" s="383"/>
      <c r="RFR3318" s="383"/>
      <c r="RFS3318" s="383"/>
      <c r="RFT3318" s="383"/>
      <c r="RFU3318" s="383"/>
      <c r="RFV3318" s="383"/>
      <c r="RFW3318" s="383"/>
      <c r="RFX3318" s="383"/>
      <c r="RFY3318" s="383"/>
      <c r="RFZ3318" s="383"/>
      <c r="RGA3318" s="383"/>
      <c r="RGB3318" s="383"/>
      <c r="RGC3318" s="383"/>
      <c r="RGD3318" s="383"/>
      <c r="RGE3318" s="383"/>
      <c r="RGF3318" s="383"/>
      <c r="RGG3318" s="383"/>
      <c r="RGH3318" s="383"/>
      <c r="RGI3318" s="383"/>
      <c r="RGJ3318" s="383"/>
      <c r="RGK3318" s="383"/>
      <c r="RGL3318" s="383"/>
      <c r="RGM3318" s="383"/>
      <c r="RGN3318" s="383"/>
      <c r="RGO3318" s="383"/>
      <c r="RGP3318" s="383"/>
      <c r="RGQ3318" s="383"/>
      <c r="RGR3318" s="383"/>
      <c r="RGS3318" s="383"/>
      <c r="RGT3318" s="383"/>
      <c r="RGU3318" s="383"/>
      <c r="RGV3318" s="383"/>
      <c r="RGW3318" s="383"/>
      <c r="RGX3318" s="383"/>
      <c r="RGY3318" s="383"/>
      <c r="RGZ3318" s="383"/>
      <c r="RHA3318" s="383"/>
      <c r="RHB3318" s="383"/>
      <c r="RHC3318" s="383"/>
      <c r="RHD3318" s="383"/>
      <c r="RHE3318" s="383"/>
      <c r="RHF3318" s="383"/>
      <c r="RHG3318" s="383"/>
      <c r="RHH3318" s="383"/>
      <c r="RHI3318" s="383"/>
      <c r="RHJ3318" s="383"/>
      <c r="RHK3318" s="383"/>
      <c r="RHL3318" s="383"/>
      <c r="RHM3318" s="383"/>
      <c r="RHN3318" s="383"/>
      <c r="RHO3318" s="383"/>
      <c r="RHP3318" s="383"/>
      <c r="RHQ3318" s="383"/>
      <c r="RHR3318" s="383"/>
      <c r="RHS3318" s="383"/>
      <c r="RHT3318" s="383"/>
      <c r="RHU3318" s="383"/>
      <c r="RHV3318" s="383"/>
      <c r="RHW3318" s="383"/>
      <c r="RHX3318" s="383"/>
      <c r="RHY3318" s="383"/>
      <c r="RHZ3318" s="383"/>
      <c r="RIA3318" s="383"/>
      <c r="RIB3318" s="383"/>
      <c r="RIC3318" s="383"/>
      <c r="RID3318" s="383"/>
      <c r="RIE3318" s="383"/>
      <c r="RIF3318" s="383"/>
      <c r="RIG3318" s="383"/>
      <c r="RIH3318" s="383"/>
      <c r="RII3318" s="383"/>
      <c r="RIJ3318" s="383"/>
      <c r="RIK3318" s="383"/>
      <c r="RIL3318" s="383"/>
      <c r="RIM3318" s="383"/>
      <c r="RIN3318" s="383"/>
      <c r="RIO3318" s="383"/>
      <c r="RIP3318" s="383"/>
      <c r="RIQ3318" s="383"/>
      <c r="RIR3318" s="383"/>
      <c r="RIS3318" s="383"/>
      <c r="RIT3318" s="383"/>
      <c r="RIU3318" s="383"/>
      <c r="RIV3318" s="383"/>
      <c r="RIW3318" s="383"/>
      <c r="RIX3318" s="383"/>
      <c r="RIY3318" s="383"/>
      <c r="RIZ3318" s="383"/>
      <c r="RJA3318" s="383"/>
      <c r="RJB3318" s="383"/>
      <c r="RJC3318" s="383"/>
      <c r="RJD3318" s="383"/>
      <c r="RJE3318" s="383"/>
      <c r="RJF3318" s="383"/>
      <c r="RJG3318" s="383"/>
      <c r="RJH3318" s="383"/>
      <c r="RJI3318" s="383"/>
      <c r="RJJ3318" s="383"/>
      <c r="RJK3318" s="383"/>
      <c r="RJL3318" s="383"/>
      <c r="RJM3318" s="383"/>
      <c r="RJN3318" s="383"/>
      <c r="RJO3318" s="383"/>
      <c r="RJP3318" s="383"/>
      <c r="RJQ3318" s="383"/>
      <c r="RJR3318" s="383"/>
      <c r="RJS3318" s="383"/>
      <c r="RJT3318" s="383"/>
      <c r="RJU3318" s="383"/>
      <c r="RJV3318" s="383"/>
      <c r="RJW3318" s="383"/>
      <c r="RJX3318" s="383"/>
      <c r="RJY3318" s="383"/>
      <c r="RJZ3318" s="383"/>
      <c r="RKA3318" s="383"/>
      <c r="RKB3318" s="383"/>
      <c r="RKC3318" s="383"/>
      <c r="RKD3318" s="383"/>
      <c r="RKE3318" s="383"/>
      <c r="RKF3318" s="383"/>
      <c r="RKG3318" s="383"/>
      <c r="RKH3318" s="383"/>
      <c r="RKI3318" s="383"/>
      <c r="RKJ3318" s="383"/>
      <c r="RKK3318" s="383"/>
      <c r="RKL3318" s="383"/>
      <c r="RKM3318" s="383"/>
      <c r="RKN3318" s="383"/>
      <c r="RKO3318" s="383"/>
      <c r="RKP3318" s="383"/>
      <c r="RKQ3318" s="383"/>
      <c r="RKR3318" s="383"/>
      <c r="RKS3318" s="383"/>
      <c r="RKT3318" s="383"/>
      <c r="RKU3318" s="383"/>
      <c r="RKV3318" s="383"/>
      <c r="RKW3318" s="383"/>
      <c r="RKX3318" s="383"/>
      <c r="RKY3318" s="383"/>
      <c r="RKZ3318" s="383"/>
      <c r="RLA3318" s="383"/>
      <c r="RLB3318" s="383"/>
      <c r="RLC3318" s="383"/>
      <c r="RLD3318" s="383"/>
      <c r="RLE3318" s="383"/>
      <c r="RLF3318" s="383"/>
      <c r="RLG3318" s="383"/>
      <c r="RLH3318" s="383"/>
      <c r="RLI3318" s="383"/>
      <c r="RLJ3318" s="383"/>
      <c r="RLK3318" s="383"/>
      <c r="RLL3318" s="383"/>
      <c r="RLM3318" s="383"/>
      <c r="RLN3318" s="383"/>
      <c r="RLO3318" s="383"/>
      <c r="RLP3318" s="383"/>
      <c r="RLQ3318" s="383"/>
      <c r="RLR3318" s="383"/>
      <c r="RLS3318" s="383"/>
      <c r="RLT3318" s="383"/>
      <c r="RLU3318" s="383"/>
      <c r="RLV3318" s="383"/>
      <c r="RLW3318" s="383"/>
      <c r="RLX3318" s="383"/>
      <c r="RLY3318" s="383"/>
      <c r="RLZ3318" s="383"/>
      <c r="RMA3318" s="383"/>
      <c r="RMB3318" s="383"/>
      <c r="RMC3318" s="383"/>
      <c r="RMD3318" s="383"/>
      <c r="RME3318" s="383"/>
      <c r="RMF3318" s="383"/>
      <c r="RMG3318" s="383"/>
      <c r="RMH3318" s="383"/>
      <c r="RMI3318" s="383"/>
      <c r="RMJ3318" s="383"/>
      <c r="RMK3318" s="383"/>
      <c r="RML3318" s="383"/>
      <c r="RMM3318" s="383"/>
      <c r="RMN3318" s="383"/>
      <c r="RMO3318" s="383"/>
      <c r="RMP3318" s="383"/>
      <c r="RMQ3318" s="383"/>
      <c r="RMR3318" s="383"/>
      <c r="RMS3318" s="383"/>
      <c r="RMT3318" s="383"/>
      <c r="RMU3318" s="383"/>
      <c r="RMV3318" s="383"/>
      <c r="RMW3318" s="383"/>
      <c r="RMX3318" s="383"/>
      <c r="RMY3318" s="383"/>
      <c r="RMZ3318" s="383"/>
      <c r="RNA3318" s="383"/>
      <c r="RNB3318" s="383"/>
      <c r="RNC3318" s="383"/>
      <c r="RND3318" s="383"/>
      <c r="RNE3318" s="383"/>
      <c r="RNF3318" s="383"/>
      <c r="RNG3318" s="383"/>
      <c r="RNH3318" s="383"/>
      <c r="RNI3318" s="383"/>
      <c r="RNJ3318" s="383"/>
      <c r="RNK3318" s="383"/>
      <c r="RNL3318" s="383"/>
      <c r="RNM3318" s="383"/>
      <c r="RNN3318" s="383"/>
      <c r="RNO3318" s="383"/>
      <c r="RNP3318" s="383"/>
      <c r="RNQ3318" s="383"/>
      <c r="RNR3318" s="383"/>
      <c r="RNS3318" s="383"/>
      <c r="RNT3318" s="383"/>
      <c r="RNU3318" s="383"/>
      <c r="RNV3318" s="383"/>
      <c r="RNW3318" s="383"/>
      <c r="RNX3318" s="383"/>
      <c r="RNY3318" s="383"/>
      <c r="RNZ3318" s="383"/>
      <c r="ROA3318" s="383"/>
      <c r="ROB3318" s="383"/>
      <c r="ROC3318" s="383"/>
      <c r="ROD3318" s="383"/>
      <c r="ROE3318" s="383"/>
      <c r="ROF3318" s="383"/>
      <c r="ROG3318" s="383"/>
      <c r="ROH3318" s="383"/>
      <c r="ROI3318" s="383"/>
      <c r="ROJ3318" s="383"/>
      <c r="ROK3318" s="383"/>
      <c r="ROL3318" s="383"/>
      <c r="ROM3318" s="383"/>
      <c r="RON3318" s="383"/>
      <c r="ROO3318" s="383"/>
      <c r="ROP3318" s="383"/>
      <c r="ROQ3318" s="383"/>
      <c r="ROR3318" s="383"/>
      <c r="ROS3318" s="383"/>
      <c r="ROT3318" s="383"/>
      <c r="ROU3318" s="383"/>
      <c r="ROV3318" s="383"/>
      <c r="ROW3318" s="383"/>
      <c r="ROX3318" s="383"/>
      <c r="ROY3318" s="383"/>
      <c r="ROZ3318" s="383"/>
      <c r="RPA3318" s="383"/>
      <c r="RPB3318" s="383"/>
      <c r="RPC3318" s="383"/>
      <c r="RPD3318" s="383"/>
      <c r="RPE3318" s="383"/>
      <c r="RPF3318" s="383"/>
      <c r="RPG3318" s="383"/>
      <c r="RPH3318" s="383"/>
      <c r="RPI3318" s="383"/>
      <c r="RPJ3318" s="383"/>
      <c r="RPK3318" s="383"/>
      <c r="RPL3318" s="383"/>
      <c r="RPM3318" s="383"/>
      <c r="RPN3318" s="383"/>
      <c r="RPO3318" s="383"/>
      <c r="RPP3318" s="383"/>
      <c r="RPQ3318" s="383"/>
      <c r="RPR3318" s="383"/>
      <c r="RPS3318" s="383"/>
      <c r="RPT3318" s="383"/>
      <c r="RPU3318" s="383"/>
      <c r="RPV3318" s="383"/>
      <c r="RPW3318" s="383"/>
      <c r="RPX3318" s="383"/>
      <c r="RPY3318" s="383"/>
      <c r="RPZ3318" s="383"/>
      <c r="RQA3318" s="383"/>
      <c r="RQB3318" s="383"/>
      <c r="RQC3318" s="383"/>
      <c r="RQD3318" s="383"/>
      <c r="RQE3318" s="383"/>
      <c r="RQF3318" s="383"/>
      <c r="RQG3318" s="383"/>
      <c r="RQH3318" s="383"/>
      <c r="RQI3318" s="383"/>
      <c r="RQJ3318" s="383"/>
      <c r="RQK3318" s="383"/>
      <c r="RQL3318" s="383"/>
      <c r="RQM3318" s="383"/>
      <c r="RQN3318" s="383"/>
      <c r="RQO3318" s="383"/>
      <c r="RQP3318" s="383"/>
      <c r="RQQ3318" s="383"/>
      <c r="RQR3318" s="383"/>
      <c r="RQS3318" s="383"/>
      <c r="RQT3318" s="383"/>
      <c r="RQU3318" s="383"/>
      <c r="RQV3318" s="383"/>
      <c r="RQW3318" s="383"/>
      <c r="RQX3318" s="383"/>
      <c r="RQY3318" s="383"/>
      <c r="RQZ3318" s="383"/>
      <c r="RRA3318" s="383"/>
      <c r="RRB3318" s="383"/>
      <c r="RRC3318" s="383"/>
      <c r="RRD3318" s="383"/>
      <c r="RRE3318" s="383"/>
      <c r="RRF3318" s="383"/>
      <c r="RRG3318" s="383"/>
      <c r="RRH3318" s="383"/>
      <c r="RRI3318" s="383"/>
      <c r="RRJ3318" s="383"/>
      <c r="RRK3318" s="383"/>
      <c r="RRL3318" s="383"/>
      <c r="RRM3318" s="383"/>
      <c r="RRN3318" s="383"/>
      <c r="RRO3318" s="383"/>
      <c r="RRP3318" s="383"/>
      <c r="RRQ3318" s="383"/>
      <c r="RRR3318" s="383"/>
      <c r="RRS3318" s="383"/>
      <c r="RRT3318" s="383"/>
      <c r="RRU3318" s="383"/>
      <c r="RRV3318" s="383"/>
      <c r="RRW3318" s="383"/>
      <c r="RRX3318" s="383"/>
      <c r="RRY3318" s="383"/>
      <c r="RRZ3318" s="383"/>
      <c r="RSA3318" s="383"/>
      <c r="RSB3318" s="383"/>
      <c r="RSC3318" s="383"/>
      <c r="RSD3318" s="383"/>
      <c r="RSE3318" s="383"/>
      <c r="RSF3318" s="383"/>
      <c r="RSG3318" s="383"/>
      <c r="RSH3318" s="383"/>
      <c r="RSI3318" s="383"/>
      <c r="RSJ3318" s="383"/>
      <c r="RSK3318" s="383"/>
      <c r="RSL3318" s="383"/>
      <c r="RSM3318" s="383"/>
      <c r="RSN3318" s="383"/>
      <c r="RSO3318" s="383"/>
      <c r="RSP3318" s="383"/>
      <c r="RSQ3318" s="383"/>
      <c r="RSR3318" s="383"/>
      <c r="RSS3318" s="383"/>
      <c r="RST3318" s="383"/>
      <c r="RSU3318" s="383"/>
      <c r="RSV3318" s="383"/>
      <c r="RSW3318" s="383"/>
      <c r="RSX3318" s="383"/>
      <c r="RSY3318" s="383"/>
      <c r="RSZ3318" s="383"/>
      <c r="RTA3318" s="383"/>
      <c r="RTB3318" s="383"/>
      <c r="RTC3318" s="383"/>
      <c r="RTD3318" s="383"/>
      <c r="RTE3318" s="383"/>
      <c r="RTF3318" s="383"/>
      <c r="RTG3318" s="383"/>
      <c r="RTH3318" s="383"/>
      <c r="RTI3318" s="383"/>
      <c r="RTJ3318" s="383"/>
      <c r="RTK3318" s="383"/>
      <c r="RTL3318" s="383"/>
      <c r="RTM3318" s="383"/>
      <c r="RTN3318" s="383"/>
      <c r="RTO3318" s="383"/>
      <c r="RTP3318" s="383"/>
      <c r="RTQ3318" s="383"/>
      <c r="RTR3318" s="383"/>
      <c r="RTS3318" s="383"/>
      <c r="RTT3318" s="383"/>
      <c r="RTU3318" s="383"/>
      <c r="RTV3318" s="383"/>
      <c r="RTW3318" s="383"/>
      <c r="RTX3318" s="383"/>
      <c r="RTY3318" s="383"/>
      <c r="RTZ3318" s="383"/>
      <c r="RUA3318" s="383"/>
      <c r="RUB3318" s="383"/>
      <c r="RUC3318" s="383"/>
      <c r="RUD3318" s="383"/>
      <c r="RUE3318" s="383"/>
      <c r="RUF3318" s="383"/>
      <c r="RUG3318" s="383"/>
      <c r="RUH3318" s="383"/>
      <c r="RUI3318" s="383"/>
      <c r="RUJ3318" s="383"/>
      <c r="RUK3318" s="383"/>
      <c r="RUL3318" s="383"/>
      <c r="RUM3318" s="383"/>
      <c r="RUN3318" s="383"/>
      <c r="RUO3318" s="383"/>
      <c r="RUP3318" s="383"/>
      <c r="RUQ3318" s="383"/>
      <c r="RUR3318" s="383"/>
      <c r="RUS3318" s="383"/>
      <c r="RUT3318" s="383"/>
      <c r="RUU3318" s="383"/>
      <c r="RUV3318" s="383"/>
      <c r="RUW3318" s="383"/>
      <c r="RUX3318" s="383"/>
      <c r="RUY3318" s="383"/>
      <c r="RUZ3318" s="383"/>
      <c r="RVA3318" s="383"/>
      <c r="RVB3318" s="383"/>
      <c r="RVC3318" s="383"/>
      <c r="RVD3318" s="383"/>
      <c r="RVE3318" s="383"/>
      <c r="RVF3318" s="383"/>
      <c r="RVG3318" s="383"/>
      <c r="RVH3318" s="383"/>
      <c r="RVI3318" s="383"/>
      <c r="RVJ3318" s="383"/>
      <c r="RVK3318" s="383"/>
      <c r="RVL3318" s="383"/>
      <c r="RVM3318" s="383"/>
      <c r="RVN3318" s="383"/>
      <c r="RVO3318" s="383"/>
      <c r="RVP3318" s="383"/>
      <c r="RVQ3318" s="383"/>
      <c r="RVR3318" s="383"/>
      <c r="RVS3318" s="383"/>
      <c r="RVT3318" s="383"/>
      <c r="RVU3318" s="383"/>
      <c r="RVV3318" s="383"/>
      <c r="RVW3318" s="383"/>
      <c r="RVX3318" s="383"/>
      <c r="RVY3318" s="383"/>
      <c r="RVZ3318" s="383"/>
      <c r="RWA3318" s="383"/>
      <c r="RWB3318" s="383"/>
      <c r="RWC3318" s="383"/>
      <c r="RWD3318" s="383"/>
      <c r="RWE3318" s="383"/>
      <c r="RWF3318" s="383"/>
      <c r="RWG3318" s="383"/>
      <c r="RWH3318" s="383"/>
      <c r="RWI3318" s="383"/>
      <c r="RWJ3318" s="383"/>
      <c r="RWK3318" s="383"/>
      <c r="RWL3318" s="383"/>
      <c r="RWM3318" s="383"/>
      <c r="RWN3318" s="383"/>
      <c r="RWO3318" s="383"/>
      <c r="RWP3318" s="383"/>
      <c r="RWQ3318" s="383"/>
      <c r="RWR3318" s="383"/>
      <c r="RWS3318" s="383"/>
      <c r="RWT3318" s="383"/>
      <c r="RWU3318" s="383"/>
      <c r="RWV3318" s="383"/>
      <c r="RWW3318" s="383"/>
      <c r="RWX3318" s="383"/>
      <c r="RWY3318" s="383"/>
      <c r="RWZ3318" s="383"/>
      <c r="RXA3318" s="383"/>
      <c r="RXB3318" s="383"/>
      <c r="RXC3318" s="383"/>
      <c r="RXD3318" s="383"/>
      <c r="RXE3318" s="383"/>
      <c r="RXF3318" s="383"/>
      <c r="RXG3318" s="383"/>
      <c r="RXH3318" s="383"/>
      <c r="RXI3318" s="383"/>
      <c r="RXJ3318" s="383"/>
      <c r="RXK3318" s="383"/>
      <c r="RXL3318" s="383"/>
      <c r="RXM3318" s="383"/>
      <c r="RXN3318" s="383"/>
      <c r="RXO3318" s="383"/>
      <c r="RXP3318" s="383"/>
      <c r="RXQ3318" s="383"/>
      <c r="RXR3318" s="383"/>
      <c r="RXS3318" s="383"/>
      <c r="RXT3318" s="383"/>
      <c r="RXU3318" s="383"/>
      <c r="RXV3318" s="383"/>
      <c r="RXW3318" s="383"/>
      <c r="RXX3318" s="383"/>
      <c r="RXY3318" s="383"/>
      <c r="RXZ3318" s="383"/>
      <c r="RYA3318" s="383"/>
      <c r="RYB3318" s="383"/>
      <c r="RYC3318" s="383"/>
      <c r="RYD3318" s="383"/>
      <c r="RYE3318" s="383"/>
      <c r="RYF3318" s="383"/>
      <c r="RYG3318" s="383"/>
      <c r="RYH3318" s="383"/>
      <c r="RYI3318" s="383"/>
      <c r="RYJ3318" s="383"/>
      <c r="RYK3318" s="383"/>
      <c r="RYL3318" s="383"/>
      <c r="RYM3318" s="383"/>
      <c r="RYN3318" s="383"/>
      <c r="RYO3318" s="383"/>
      <c r="RYP3318" s="383"/>
      <c r="RYQ3318" s="383"/>
      <c r="RYR3318" s="383"/>
      <c r="RYS3318" s="383"/>
      <c r="RYT3318" s="383"/>
      <c r="RYU3318" s="383"/>
      <c r="RYV3318" s="383"/>
      <c r="RYW3318" s="383"/>
      <c r="RYX3318" s="383"/>
      <c r="RYY3318" s="383"/>
      <c r="RYZ3318" s="383"/>
      <c r="RZA3318" s="383"/>
      <c r="RZB3318" s="383"/>
      <c r="RZC3318" s="383"/>
      <c r="RZD3318" s="383"/>
      <c r="RZE3318" s="383"/>
      <c r="RZF3318" s="383"/>
      <c r="RZG3318" s="383"/>
      <c r="RZH3318" s="383"/>
      <c r="RZI3318" s="383"/>
      <c r="RZJ3318" s="383"/>
      <c r="RZK3318" s="383"/>
      <c r="RZL3318" s="383"/>
      <c r="RZM3318" s="383"/>
      <c r="RZN3318" s="383"/>
      <c r="RZO3318" s="383"/>
      <c r="RZP3318" s="383"/>
      <c r="RZQ3318" s="383"/>
      <c r="RZR3318" s="383"/>
      <c r="RZS3318" s="383"/>
      <c r="RZT3318" s="383"/>
      <c r="RZU3318" s="383"/>
      <c r="RZV3318" s="383"/>
      <c r="RZW3318" s="383"/>
      <c r="RZX3318" s="383"/>
      <c r="RZY3318" s="383"/>
      <c r="RZZ3318" s="383"/>
      <c r="SAA3318" s="383"/>
      <c r="SAB3318" s="383"/>
      <c r="SAC3318" s="383"/>
      <c r="SAD3318" s="383"/>
      <c r="SAE3318" s="383"/>
      <c r="SAF3318" s="383"/>
      <c r="SAG3318" s="383"/>
      <c r="SAH3318" s="383"/>
      <c r="SAI3318" s="383"/>
      <c r="SAJ3318" s="383"/>
      <c r="SAK3318" s="383"/>
      <c r="SAL3318" s="383"/>
      <c r="SAM3318" s="383"/>
      <c r="SAN3318" s="383"/>
      <c r="SAO3318" s="383"/>
      <c r="SAP3318" s="383"/>
      <c r="SAQ3318" s="383"/>
      <c r="SAR3318" s="383"/>
      <c r="SAS3318" s="383"/>
      <c r="SAT3318" s="383"/>
      <c r="SAU3318" s="383"/>
      <c r="SAV3318" s="383"/>
      <c r="SAW3318" s="383"/>
      <c r="SAX3318" s="383"/>
      <c r="SAY3318" s="383"/>
      <c r="SAZ3318" s="383"/>
      <c r="SBA3318" s="383"/>
      <c r="SBB3318" s="383"/>
      <c r="SBC3318" s="383"/>
      <c r="SBD3318" s="383"/>
      <c r="SBE3318" s="383"/>
      <c r="SBF3318" s="383"/>
      <c r="SBG3318" s="383"/>
      <c r="SBH3318" s="383"/>
      <c r="SBI3318" s="383"/>
      <c r="SBJ3318" s="383"/>
      <c r="SBK3318" s="383"/>
      <c r="SBL3318" s="383"/>
      <c r="SBM3318" s="383"/>
      <c r="SBN3318" s="383"/>
      <c r="SBO3318" s="383"/>
      <c r="SBP3318" s="383"/>
      <c r="SBQ3318" s="383"/>
      <c r="SBR3318" s="383"/>
      <c r="SBS3318" s="383"/>
      <c r="SBT3318" s="383"/>
      <c r="SBU3318" s="383"/>
      <c r="SBV3318" s="383"/>
      <c r="SBW3318" s="383"/>
      <c r="SBX3318" s="383"/>
      <c r="SBY3318" s="383"/>
      <c r="SBZ3318" s="383"/>
      <c r="SCA3318" s="383"/>
      <c r="SCB3318" s="383"/>
      <c r="SCC3318" s="383"/>
      <c r="SCD3318" s="383"/>
      <c r="SCE3318" s="383"/>
      <c r="SCF3318" s="383"/>
      <c r="SCG3318" s="383"/>
      <c r="SCH3318" s="383"/>
      <c r="SCI3318" s="383"/>
      <c r="SCJ3318" s="383"/>
      <c r="SCK3318" s="383"/>
      <c r="SCL3318" s="383"/>
      <c r="SCM3318" s="383"/>
      <c r="SCN3318" s="383"/>
      <c r="SCO3318" s="383"/>
      <c r="SCP3318" s="383"/>
      <c r="SCQ3318" s="383"/>
      <c r="SCR3318" s="383"/>
      <c r="SCS3318" s="383"/>
      <c r="SCT3318" s="383"/>
      <c r="SCU3318" s="383"/>
      <c r="SCV3318" s="383"/>
      <c r="SCW3318" s="383"/>
      <c r="SCX3318" s="383"/>
      <c r="SCY3318" s="383"/>
      <c r="SCZ3318" s="383"/>
      <c r="SDA3318" s="383"/>
      <c r="SDB3318" s="383"/>
      <c r="SDC3318" s="383"/>
      <c r="SDD3318" s="383"/>
      <c r="SDE3318" s="383"/>
      <c r="SDF3318" s="383"/>
      <c r="SDG3318" s="383"/>
      <c r="SDH3318" s="383"/>
      <c r="SDI3318" s="383"/>
      <c r="SDJ3318" s="383"/>
      <c r="SDK3318" s="383"/>
      <c r="SDL3318" s="383"/>
      <c r="SDM3318" s="383"/>
      <c r="SDN3318" s="383"/>
      <c r="SDO3318" s="383"/>
      <c r="SDP3318" s="383"/>
      <c r="SDQ3318" s="383"/>
      <c r="SDR3318" s="383"/>
      <c r="SDS3318" s="383"/>
      <c r="SDT3318" s="383"/>
      <c r="SDU3318" s="383"/>
      <c r="SDV3318" s="383"/>
      <c r="SDW3318" s="383"/>
      <c r="SDX3318" s="383"/>
      <c r="SDY3318" s="383"/>
      <c r="SDZ3318" s="383"/>
      <c r="SEA3318" s="383"/>
      <c r="SEB3318" s="383"/>
      <c r="SEC3318" s="383"/>
      <c r="SED3318" s="383"/>
      <c r="SEE3318" s="383"/>
      <c r="SEF3318" s="383"/>
      <c r="SEG3318" s="383"/>
      <c r="SEH3318" s="383"/>
      <c r="SEI3318" s="383"/>
      <c r="SEJ3318" s="383"/>
      <c r="SEK3318" s="383"/>
      <c r="SEL3318" s="383"/>
      <c r="SEM3318" s="383"/>
      <c r="SEN3318" s="383"/>
      <c r="SEO3318" s="383"/>
      <c r="SEP3318" s="383"/>
      <c r="SEQ3318" s="383"/>
      <c r="SER3318" s="383"/>
      <c r="SES3318" s="383"/>
      <c r="SET3318" s="383"/>
      <c r="SEU3318" s="383"/>
      <c r="SEV3318" s="383"/>
      <c r="SEW3318" s="383"/>
      <c r="SEX3318" s="383"/>
      <c r="SEY3318" s="383"/>
      <c r="SEZ3318" s="383"/>
      <c r="SFA3318" s="383"/>
      <c r="SFB3318" s="383"/>
      <c r="SFC3318" s="383"/>
      <c r="SFD3318" s="383"/>
      <c r="SFE3318" s="383"/>
      <c r="SFF3318" s="383"/>
      <c r="SFG3318" s="383"/>
      <c r="SFH3318" s="383"/>
      <c r="SFI3318" s="383"/>
      <c r="SFJ3318" s="383"/>
      <c r="SFK3318" s="383"/>
      <c r="SFL3318" s="383"/>
      <c r="SFM3318" s="383"/>
      <c r="SFN3318" s="383"/>
      <c r="SFO3318" s="383"/>
      <c r="SFP3318" s="383"/>
      <c r="SFQ3318" s="383"/>
      <c r="SFR3318" s="383"/>
      <c r="SFS3318" s="383"/>
      <c r="SFT3318" s="383"/>
      <c r="SFU3318" s="383"/>
      <c r="SFV3318" s="383"/>
      <c r="SFW3318" s="383"/>
      <c r="SFX3318" s="383"/>
      <c r="SFY3318" s="383"/>
      <c r="SFZ3318" s="383"/>
      <c r="SGA3318" s="383"/>
      <c r="SGB3318" s="383"/>
      <c r="SGC3318" s="383"/>
      <c r="SGD3318" s="383"/>
      <c r="SGE3318" s="383"/>
      <c r="SGF3318" s="383"/>
      <c r="SGG3318" s="383"/>
      <c r="SGH3318" s="383"/>
      <c r="SGI3318" s="383"/>
      <c r="SGJ3318" s="383"/>
      <c r="SGK3318" s="383"/>
      <c r="SGL3318" s="383"/>
      <c r="SGM3318" s="383"/>
      <c r="SGN3318" s="383"/>
      <c r="SGO3318" s="383"/>
      <c r="SGP3318" s="383"/>
      <c r="SGQ3318" s="383"/>
      <c r="SGR3318" s="383"/>
      <c r="SGS3318" s="383"/>
      <c r="SGT3318" s="383"/>
      <c r="SGU3318" s="383"/>
      <c r="SGV3318" s="383"/>
      <c r="SGW3318" s="383"/>
      <c r="SGX3318" s="383"/>
      <c r="SGY3318" s="383"/>
      <c r="SGZ3318" s="383"/>
      <c r="SHA3318" s="383"/>
      <c r="SHB3318" s="383"/>
      <c r="SHC3318" s="383"/>
      <c r="SHD3318" s="383"/>
      <c r="SHE3318" s="383"/>
      <c r="SHF3318" s="383"/>
      <c r="SHG3318" s="383"/>
      <c r="SHH3318" s="383"/>
      <c r="SHI3318" s="383"/>
      <c r="SHJ3318" s="383"/>
      <c r="SHK3318" s="383"/>
      <c r="SHL3318" s="383"/>
      <c r="SHM3318" s="383"/>
      <c r="SHN3318" s="383"/>
      <c r="SHO3318" s="383"/>
      <c r="SHP3318" s="383"/>
      <c r="SHQ3318" s="383"/>
      <c r="SHR3318" s="383"/>
      <c r="SHS3318" s="383"/>
      <c r="SHT3318" s="383"/>
      <c r="SHU3318" s="383"/>
      <c r="SHV3318" s="383"/>
      <c r="SHW3318" s="383"/>
      <c r="SHX3318" s="383"/>
      <c r="SHY3318" s="383"/>
      <c r="SHZ3318" s="383"/>
      <c r="SIA3318" s="383"/>
      <c r="SIB3318" s="383"/>
      <c r="SIC3318" s="383"/>
      <c r="SID3318" s="383"/>
      <c r="SIE3318" s="383"/>
      <c r="SIF3318" s="383"/>
      <c r="SIG3318" s="383"/>
      <c r="SIH3318" s="383"/>
      <c r="SII3318" s="383"/>
      <c r="SIJ3318" s="383"/>
      <c r="SIK3318" s="383"/>
      <c r="SIL3318" s="383"/>
      <c r="SIM3318" s="383"/>
      <c r="SIN3318" s="383"/>
      <c r="SIO3318" s="383"/>
      <c r="SIP3318" s="383"/>
      <c r="SIQ3318" s="383"/>
      <c r="SIR3318" s="383"/>
      <c r="SIS3318" s="383"/>
      <c r="SIT3318" s="383"/>
      <c r="SIU3318" s="383"/>
      <c r="SIV3318" s="383"/>
      <c r="SIW3318" s="383"/>
      <c r="SIX3318" s="383"/>
      <c r="SIY3318" s="383"/>
      <c r="SIZ3318" s="383"/>
      <c r="SJA3318" s="383"/>
      <c r="SJB3318" s="383"/>
      <c r="SJC3318" s="383"/>
      <c r="SJD3318" s="383"/>
      <c r="SJE3318" s="383"/>
      <c r="SJF3318" s="383"/>
      <c r="SJG3318" s="383"/>
      <c r="SJH3318" s="383"/>
      <c r="SJI3318" s="383"/>
      <c r="SJJ3318" s="383"/>
      <c r="SJK3318" s="383"/>
      <c r="SJL3318" s="383"/>
      <c r="SJM3318" s="383"/>
      <c r="SJN3318" s="383"/>
      <c r="SJO3318" s="383"/>
      <c r="SJP3318" s="383"/>
      <c r="SJQ3318" s="383"/>
      <c r="SJR3318" s="383"/>
      <c r="SJS3318" s="383"/>
      <c r="SJT3318" s="383"/>
      <c r="SJU3318" s="383"/>
      <c r="SJV3318" s="383"/>
      <c r="SJW3318" s="383"/>
      <c r="SJX3318" s="383"/>
      <c r="SJY3318" s="383"/>
      <c r="SJZ3318" s="383"/>
      <c r="SKA3318" s="383"/>
      <c r="SKB3318" s="383"/>
      <c r="SKC3318" s="383"/>
      <c r="SKD3318" s="383"/>
      <c r="SKE3318" s="383"/>
      <c r="SKF3318" s="383"/>
      <c r="SKG3318" s="383"/>
      <c r="SKH3318" s="383"/>
      <c r="SKI3318" s="383"/>
      <c r="SKJ3318" s="383"/>
      <c r="SKK3318" s="383"/>
      <c r="SKL3318" s="383"/>
      <c r="SKM3318" s="383"/>
      <c r="SKN3318" s="383"/>
      <c r="SKO3318" s="383"/>
      <c r="SKP3318" s="383"/>
      <c r="SKQ3318" s="383"/>
      <c r="SKR3318" s="383"/>
      <c r="SKS3318" s="383"/>
      <c r="SKT3318" s="383"/>
      <c r="SKU3318" s="383"/>
      <c r="SKV3318" s="383"/>
      <c r="SKW3318" s="383"/>
      <c r="SKX3318" s="383"/>
      <c r="SKY3318" s="383"/>
      <c r="SKZ3318" s="383"/>
      <c r="SLA3318" s="383"/>
      <c r="SLB3318" s="383"/>
      <c r="SLC3318" s="383"/>
      <c r="SLD3318" s="383"/>
      <c r="SLE3318" s="383"/>
      <c r="SLF3318" s="383"/>
      <c r="SLG3318" s="383"/>
      <c r="SLH3318" s="383"/>
      <c r="SLI3318" s="383"/>
      <c r="SLJ3318" s="383"/>
      <c r="SLK3318" s="383"/>
      <c r="SLL3318" s="383"/>
      <c r="SLM3318" s="383"/>
      <c r="SLN3318" s="383"/>
      <c r="SLO3318" s="383"/>
      <c r="SLP3318" s="383"/>
      <c r="SLQ3318" s="383"/>
      <c r="SLR3318" s="383"/>
      <c r="SLS3318" s="383"/>
      <c r="SLT3318" s="383"/>
      <c r="SLU3318" s="383"/>
      <c r="SLV3318" s="383"/>
      <c r="SLW3318" s="383"/>
      <c r="SLX3318" s="383"/>
      <c r="SLY3318" s="383"/>
      <c r="SLZ3318" s="383"/>
      <c r="SMA3318" s="383"/>
      <c r="SMB3318" s="383"/>
      <c r="SMC3318" s="383"/>
      <c r="SMD3318" s="383"/>
      <c r="SME3318" s="383"/>
      <c r="SMF3318" s="383"/>
      <c r="SMG3318" s="383"/>
      <c r="SMH3318" s="383"/>
      <c r="SMI3318" s="383"/>
      <c r="SMJ3318" s="383"/>
      <c r="SMK3318" s="383"/>
      <c r="SML3318" s="383"/>
      <c r="SMM3318" s="383"/>
      <c r="SMN3318" s="383"/>
      <c r="SMO3318" s="383"/>
      <c r="SMP3318" s="383"/>
      <c r="SMQ3318" s="383"/>
      <c r="SMR3318" s="383"/>
      <c r="SMS3318" s="383"/>
      <c r="SMT3318" s="383"/>
      <c r="SMU3318" s="383"/>
      <c r="SMV3318" s="383"/>
      <c r="SMW3318" s="383"/>
      <c r="SMX3318" s="383"/>
      <c r="SMY3318" s="383"/>
      <c r="SMZ3318" s="383"/>
      <c r="SNA3318" s="383"/>
      <c r="SNB3318" s="383"/>
      <c r="SNC3318" s="383"/>
      <c r="SND3318" s="383"/>
      <c r="SNE3318" s="383"/>
      <c r="SNF3318" s="383"/>
      <c r="SNG3318" s="383"/>
      <c r="SNH3318" s="383"/>
      <c r="SNI3318" s="383"/>
      <c r="SNJ3318" s="383"/>
      <c r="SNK3318" s="383"/>
      <c r="SNL3318" s="383"/>
      <c r="SNM3318" s="383"/>
      <c r="SNN3318" s="383"/>
      <c r="SNO3318" s="383"/>
      <c r="SNP3318" s="383"/>
      <c r="SNQ3318" s="383"/>
      <c r="SNR3318" s="383"/>
      <c r="SNS3318" s="383"/>
      <c r="SNT3318" s="383"/>
      <c r="SNU3318" s="383"/>
      <c r="SNV3318" s="383"/>
      <c r="SNW3318" s="383"/>
      <c r="SNX3318" s="383"/>
      <c r="SNY3318" s="383"/>
      <c r="SNZ3318" s="383"/>
      <c r="SOA3318" s="383"/>
      <c r="SOB3318" s="383"/>
      <c r="SOC3318" s="383"/>
      <c r="SOD3318" s="383"/>
      <c r="SOE3318" s="383"/>
      <c r="SOF3318" s="383"/>
      <c r="SOG3318" s="383"/>
      <c r="SOH3318" s="383"/>
      <c r="SOI3318" s="383"/>
      <c r="SOJ3318" s="383"/>
      <c r="SOK3318" s="383"/>
      <c r="SOL3318" s="383"/>
      <c r="SOM3318" s="383"/>
      <c r="SON3318" s="383"/>
      <c r="SOO3318" s="383"/>
      <c r="SOP3318" s="383"/>
      <c r="SOQ3318" s="383"/>
      <c r="SOR3318" s="383"/>
      <c r="SOS3318" s="383"/>
      <c r="SOT3318" s="383"/>
      <c r="SOU3318" s="383"/>
      <c r="SOV3318" s="383"/>
      <c r="SOW3318" s="383"/>
      <c r="SOX3318" s="383"/>
      <c r="SOY3318" s="383"/>
      <c r="SOZ3318" s="383"/>
      <c r="SPA3318" s="383"/>
      <c r="SPB3318" s="383"/>
      <c r="SPC3318" s="383"/>
      <c r="SPD3318" s="383"/>
      <c r="SPE3318" s="383"/>
      <c r="SPF3318" s="383"/>
      <c r="SPG3318" s="383"/>
      <c r="SPH3318" s="383"/>
      <c r="SPI3318" s="383"/>
      <c r="SPJ3318" s="383"/>
      <c r="SPK3318" s="383"/>
      <c r="SPL3318" s="383"/>
      <c r="SPM3318" s="383"/>
      <c r="SPN3318" s="383"/>
      <c r="SPO3318" s="383"/>
      <c r="SPP3318" s="383"/>
      <c r="SPQ3318" s="383"/>
      <c r="SPR3318" s="383"/>
      <c r="SPS3318" s="383"/>
      <c r="SPT3318" s="383"/>
      <c r="SPU3318" s="383"/>
      <c r="SPV3318" s="383"/>
      <c r="SPW3318" s="383"/>
      <c r="SPX3318" s="383"/>
      <c r="SPY3318" s="383"/>
      <c r="SPZ3318" s="383"/>
      <c r="SQA3318" s="383"/>
      <c r="SQB3318" s="383"/>
      <c r="SQC3318" s="383"/>
      <c r="SQD3318" s="383"/>
      <c r="SQE3318" s="383"/>
      <c r="SQF3318" s="383"/>
      <c r="SQG3318" s="383"/>
      <c r="SQH3318" s="383"/>
      <c r="SQI3318" s="383"/>
      <c r="SQJ3318" s="383"/>
      <c r="SQK3318" s="383"/>
      <c r="SQL3318" s="383"/>
      <c r="SQM3318" s="383"/>
      <c r="SQN3318" s="383"/>
      <c r="SQO3318" s="383"/>
      <c r="SQP3318" s="383"/>
      <c r="SQQ3318" s="383"/>
      <c r="SQR3318" s="383"/>
      <c r="SQS3318" s="383"/>
      <c r="SQT3318" s="383"/>
      <c r="SQU3318" s="383"/>
      <c r="SQV3318" s="383"/>
      <c r="SQW3318" s="383"/>
      <c r="SQX3318" s="383"/>
      <c r="SQY3318" s="383"/>
      <c r="SQZ3318" s="383"/>
      <c r="SRA3318" s="383"/>
      <c r="SRB3318" s="383"/>
      <c r="SRC3318" s="383"/>
      <c r="SRD3318" s="383"/>
      <c r="SRE3318" s="383"/>
      <c r="SRF3318" s="383"/>
      <c r="SRG3318" s="383"/>
      <c r="SRH3318" s="383"/>
      <c r="SRI3318" s="383"/>
      <c r="SRJ3318" s="383"/>
      <c r="SRK3318" s="383"/>
      <c r="SRL3318" s="383"/>
      <c r="SRM3318" s="383"/>
      <c r="SRN3318" s="383"/>
      <c r="SRO3318" s="383"/>
      <c r="SRP3318" s="383"/>
      <c r="SRQ3318" s="383"/>
      <c r="SRR3318" s="383"/>
      <c r="SRS3318" s="383"/>
      <c r="SRT3318" s="383"/>
      <c r="SRU3318" s="383"/>
      <c r="SRV3318" s="383"/>
      <c r="SRW3318" s="383"/>
      <c r="SRX3318" s="383"/>
      <c r="SRY3318" s="383"/>
      <c r="SRZ3318" s="383"/>
      <c r="SSA3318" s="383"/>
      <c r="SSB3318" s="383"/>
      <c r="SSC3318" s="383"/>
      <c r="SSD3318" s="383"/>
      <c r="SSE3318" s="383"/>
      <c r="SSF3318" s="383"/>
      <c r="SSG3318" s="383"/>
      <c r="SSH3318" s="383"/>
      <c r="SSI3318" s="383"/>
      <c r="SSJ3318" s="383"/>
      <c r="SSK3318" s="383"/>
      <c r="SSL3318" s="383"/>
      <c r="SSM3318" s="383"/>
      <c r="SSN3318" s="383"/>
      <c r="SSO3318" s="383"/>
      <c r="SSP3318" s="383"/>
      <c r="SSQ3318" s="383"/>
      <c r="SSR3318" s="383"/>
      <c r="SSS3318" s="383"/>
      <c r="SST3318" s="383"/>
      <c r="SSU3318" s="383"/>
      <c r="SSV3318" s="383"/>
      <c r="SSW3318" s="383"/>
      <c r="SSX3318" s="383"/>
      <c r="SSY3318" s="383"/>
      <c r="SSZ3318" s="383"/>
      <c r="STA3318" s="383"/>
      <c r="STB3318" s="383"/>
      <c r="STC3318" s="383"/>
      <c r="STD3318" s="383"/>
      <c r="STE3318" s="383"/>
      <c r="STF3318" s="383"/>
      <c r="STG3318" s="383"/>
      <c r="STH3318" s="383"/>
      <c r="STI3318" s="383"/>
      <c r="STJ3318" s="383"/>
      <c r="STK3318" s="383"/>
      <c r="STL3318" s="383"/>
      <c r="STM3318" s="383"/>
      <c r="STN3318" s="383"/>
      <c r="STO3318" s="383"/>
      <c r="STP3318" s="383"/>
      <c r="STQ3318" s="383"/>
      <c r="STR3318" s="383"/>
      <c r="STS3318" s="383"/>
      <c r="STT3318" s="383"/>
      <c r="STU3318" s="383"/>
      <c r="STV3318" s="383"/>
      <c r="STW3318" s="383"/>
      <c r="STX3318" s="383"/>
      <c r="STY3318" s="383"/>
      <c r="STZ3318" s="383"/>
      <c r="SUA3318" s="383"/>
      <c r="SUB3318" s="383"/>
      <c r="SUC3318" s="383"/>
      <c r="SUD3318" s="383"/>
      <c r="SUE3318" s="383"/>
      <c r="SUF3318" s="383"/>
      <c r="SUG3318" s="383"/>
      <c r="SUH3318" s="383"/>
      <c r="SUI3318" s="383"/>
      <c r="SUJ3318" s="383"/>
      <c r="SUK3318" s="383"/>
      <c r="SUL3318" s="383"/>
      <c r="SUM3318" s="383"/>
      <c r="SUN3318" s="383"/>
      <c r="SUO3318" s="383"/>
      <c r="SUP3318" s="383"/>
      <c r="SUQ3318" s="383"/>
      <c r="SUR3318" s="383"/>
      <c r="SUS3318" s="383"/>
      <c r="SUT3318" s="383"/>
      <c r="SUU3318" s="383"/>
      <c r="SUV3318" s="383"/>
      <c r="SUW3318" s="383"/>
      <c r="SUX3318" s="383"/>
      <c r="SUY3318" s="383"/>
      <c r="SUZ3318" s="383"/>
      <c r="SVA3318" s="383"/>
      <c r="SVB3318" s="383"/>
      <c r="SVC3318" s="383"/>
      <c r="SVD3318" s="383"/>
      <c r="SVE3318" s="383"/>
      <c r="SVF3318" s="383"/>
      <c r="SVG3318" s="383"/>
      <c r="SVH3318" s="383"/>
      <c r="SVI3318" s="383"/>
      <c r="SVJ3318" s="383"/>
      <c r="SVK3318" s="383"/>
      <c r="SVL3318" s="383"/>
      <c r="SVM3318" s="383"/>
      <c r="SVN3318" s="383"/>
      <c r="SVO3318" s="383"/>
      <c r="SVP3318" s="383"/>
      <c r="SVQ3318" s="383"/>
      <c r="SVR3318" s="383"/>
      <c r="SVS3318" s="383"/>
      <c r="SVT3318" s="383"/>
      <c r="SVU3318" s="383"/>
      <c r="SVV3318" s="383"/>
      <c r="SVW3318" s="383"/>
      <c r="SVX3318" s="383"/>
      <c r="SVY3318" s="383"/>
      <c r="SVZ3318" s="383"/>
      <c r="SWA3318" s="383"/>
      <c r="SWB3318" s="383"/>
      <c r="SWC3318" s="383"/>
      <c r="SWD3318" s="383"/>
      <c r="SWE3318" s="383"/>
      <c r="SWF3318" s="383"/>
      <c r="SWG3318" s="383"/>
      <c r="SWH3318" s="383"/>
      <c r="SWI3318" s="383"/>
      <c r="SWJ3318" s="383"/>
      <c r="SWK3318" s="383"/>
      <c r="SWL3318" s="383"/>
      <c r="SWM3318" s="383"/>
      <c r="SWN3318" s="383"/>
      <c r="SWO3318" s="383"/>
      <c r="SWP3318" s="383"/>
      <c r="SWQ3318" s="383"/>
      <c r="SWR3318" s="383"/>
      <c r="SWS3318" s="383"/>
      <c r="SWT3318" s="383"/>
      <c r="SWU3318" s="383"/>
      <c r="SWV3318" s="383"/>
      <c r="SWW3318" s="383"/>
      <c r="SWX3318" s="383"/>
      <c r="SWY3318" s="383"/>
      <c r="SWZ3318" s="383"/>
      <c r="SXA3318" s="383"/>
      <c r="SXB3318" s="383"/>
      <c r="SXC3318" s="383"/>
      <c r="SXD3318" s="383"/>
      <c r="SXE3318" s="383"/>
      <c r="SXF3318" s="383"/>
      <c r="SXG3318" s="383"/>
      <c r="SXH3318" s="383"/>
      <c r="SXI3318" s="383"/>
      <c r="SXJ3318" s="383"/>
      <c r="SXK3318" s="383"/>
      <c r="SXL3318" s="383"/>
      <c r="SXM3318" s="383"/>
      <c r="SXN3318" s="383"/>
      <c r="SXO3318" s="383"/>
      <c r="SXP3318" s="383"/>
      <c r="SXQ3318" s="383"/>
      <c r="SXR3318" s="383"/>
      <c r="SXS3318" s="383"/>
      <c r="SXT3318" s="383"/>
      <c r="SXU3318" s="383"/>
      <c r="SXV3318" s="383"/>
      <c r="SXW3318" s="383"/>
      <c r="SXX3318" s="383"/>
      <c r="SXY3318" s="383"/>
      <c r="SXZ3318" s="383"/>
      <c r="SYA3318" s="383"/>
      <c r="SYB3318" s="383"/>
      <c r="SYC3318" s="383"/>
      <c r="SYD3318" s="383"/>
      <c r="SYE3318" s="383"/>
      <c r="SYF3318" s="383"/>
      <c r="SYG3318" s="383"/>
      <c r="SYH3318" s="383"/>
      <c r="SYI3318" s="383"/>
      <c r="SYJ3318" s="383"/>
      <c r="SYK3318" s="383"/>
      <c r="SYL3318" s="383"/>
      <c r="SYM3318" s="383"/>
      <c r="SYN3318" s="383"/>
      <c r="SYO3318" s="383"/>
      <c r="SYP3318" s="383"/>
      <c r="SYQ3318" s="383"/>
      <c r="SYR3318" s="383"/>
      <c r="SYS3318" s="383"/>
      <c r="SYT3318" s="383"/>
      <c r="SYU3318" s="383"/>
      <c r="SYV3318" s="383"/>
      <c r="SYW3318" s="383"/>
      <c r="SYX3318" s="383"/>
      <c r="SYY3318" s="383"/>
      <c r="SYZ3318" s="383"/>
      <c r="SZA3318" s="383"/>
      <c r="SZB3318" s="383"/>
      <c r="SZC3318" s="383"/>
      <c r="SZD3318" s="383"/>
      <c r="SZE3318" s="383"/>
      <c r="SZF3318" s="383"/>
      <c r="SZG3318" s="383"/>
      <c r="SZH3318" s="383"/>
      <c r="SZI3318" s="383"/>
      <c r="SZJ3318" s="383"/>
      <c r="SZK3318" s="383"/>
      <c r="SZL3318" s="383"/>
      <c r="SZM3318" s="383"/>
      <c r="SZN3318" s="383"/>
      <c r="SZO3318" s="383"/>
      <c r="SZP3318" s="383"/>
      <c r="SZQ3318" s="383"/>
      <c r="SZR3318" s="383"/>
      <c r="SZS3318" s="383"/>
      <c r="SZT3318" s="383"/>
      <c r="SZU3318" s="383"/>
      <c r="SZV3318" s="383"/>
      <c r="SZW3318" s="383"/>
      <c r="SZX3318" s="383"/>
      <c r="SZY3318" s="383"/>
      <c r="SZZ3318" s="383"/>
      <c r="TAA3318" s="383"/>
      <c r="TAB3318" s="383"/>
      <c r="TAC3318" s="383"/>
      <c r="TAD3318" s="383"/>
      <c r="TAE3318" s="383"/>
      <c r="TAF3318" s="383"/>
      <c r="TAG3318" s="383"/>
      <c r="TAH3318" s="383"/>
      <c r="TAI3318" s="383"/>
      <c r="TAJ3318" s="383"/>
      <c r="TAK3318" s="383"/>
      <c r="TAL3318" s="383"/>
      <c r="TAM3318" s="383"/>
      <c r="TAN3318" s="383"/>
      <c r="TAO3318" s="383"/>
      <c r="TAP3318" s="383"/>
      <c r="TAQ3318" s="383"/>
      <c r="TAR3318" s="383"/>
      <c r="TAS3318" s="383"/>
      <c r="TAT3318" s="383"/>
      <c r="TAU3318" s="383"/>
      <c r="TAV3318" s="383"/>
      <c r="TAW3318" s="383"/>
      <c r="TAX3318" s="383"/>
      <c r="TAY3318" s="383"/>
      <c r="TAZ3318" s="383"/>
      <c r="TBA3318" s="383"/>
      <c r="TBB3318" s="383"/>
      <c r="TBC3318" s="383"/>
      <c r="TBD3318" s="383"/>
      <c r="TBE3318" s="383"/>
      <c r="TBF3318" s="383"/>
      <c r="TBG3318" s="383"/>
      <c r="TBH3318" s="383"/>
      <c r="TBI3318" s="383"/>
      <c r="TBJ3318" s="383"/>
      <c r="TBK3318" s="383"/>
      <c r="TBL3318" s="383"/>
      <c r="TBM3318" s="383"/>
      <c r="TBN3318" s="383"/>
      <c r="TBO3318" s="383"/>
      <c r="TBP3318" s="383"/>
      <c r="TBQ3318" s="383"/>
      <c r="TBR3318" s="383"/>
      <c r="TBS3318" s="383"/>
      <c r="TBT3318" s="383"/>
      <c r="TBU3318" s="383"/>
      <c r="TBV3318" s="383"/>
      <c r="TBW3318" s="383"/>
      <c r="TBX3318" s="383"/>
      <c r="TBY3318" s="383"/>
      <c r="TBZ3318" s="383"/>
      <c r="TCA3318" s="383"/>
      <c r="TCB3318" s="383"/>
      <c r="TCC3318" s="383"/>
      <c r="TCD3318" s="383"/>
      <c r="TCE3318" s="383"/>
      <c r="TCF3318" s="383"/>
      <c r="TCG3318" s="383"/>
      <c r="TCH3318" s="383"/>
      <c r="TCI3318" s="383"/>
      <c r="TCJ3318" s="383"/>
      <c r="TCK3318" s="383"/>
      <c r="TCL3318" s="383"/>
      <c r="TCM3318" s="383"/>
      <c r="TCN3318" s="383"/>
      <c r="TCO3318" s="383"/>
      <c r="TCP3318" s="383"/>
      <c r="TCQ3318" s="383"/>
      <c r="TCR3318" s="383"/>
      <c r="TCS3318" s="383"/>
      <c r="TCT3318" s="383"/>
      <c r="TCU3318" s="383"/>
      <c r="TCV3318" s="383"/>
      <c r="TCW3318" s="383"/>
      <c r="TCX3318" s="383"/>
      <c r="TCY3318" s="383"/>
      <c r="TCZ3318" s="383"/>
      <c r="TDA3318" s="383"/>
      <c r="TDB3318" s="383"/>
      <c r="TDC3318" s="383"/>
      <c r="TDD3318" s="383"/>
      <c r="TDE3318" s="383"/>
      <c r="TDF3318" s="383"/>
      <c r="TDG3318" s="383"/>
      <c r="TDH3318" s="383"/>
      <c r="TDI3318" s="383"/>
      <c r="TDJ3318" s="383"/>
      <c r="TDK3318" s="383"/>
      <c r="TDL3318" s="383"/>
      <c r="TDM3318" s="383"/>
      <c r="TDN3318" s="383"/>
      <c r="TDO3318" s="383"/>
      <c r="TDP3318" s="383"/>
      <c r="TDQ3318" s="383"/>
      <c r="TDR3318" s="383"/>
      <c r="TDS3318" s="383"/>
      <c r="TDT3318" s="383"/>
      <c r="TDU3318" s="383"/>
      <c r="TDV3318" s="383"/>
      <c r="TDW3318" s="383"/>
      <c r="TDX3318" s="383"/>
      <c r="TDY3318" s="383"/>
      <c r="TDZ3318" s="383"/>
      <c r="TEA3318" s="383"/>
      <c r="TEB3318" s="383"/>
      <c r="TEC3318" s="383"/>
      <c r="TED3318" s="383"/>
      <c r="TEE3318" s="383"/>
      <c r="TEF3318" s="383"/>
      <c r="TEG3318" s="383"/>
      <c r="TEH3318" s="383"/>
      <c r="TEI3318" s="383"/>
      <c r="TEJ3318" s="383"/>
      <c r="TEK3318" s="383"/>
      <c r="TEL3318" s="383"/>
      <c r="TEM3318" s="383"/>
      <c r="TEN3318" s="383"/>
      <c r="TEO3318" s="383"/>
      <c r="TEP3318" s="383"/>
      <c r="TEQ3318" s="383"/>
      <c r="TER3318" s="383"/>
      <c r="TES3318" s="383"/>
      <c r="TET3318" s="383"/>
      <c r="TEU3318" s="383"/>
      <c r="TEV3318" s="383"/>
      <c r="TEW3318" s="383"/>
      <c r="TEX3318" s="383"/>
      <c r="TEY3318" s="383"/>
      <c r="TEZ3318" s="383"/>
      <c r="TFA3318" s="383"/>
      <c r="TFB3318" s="383"/>
      <c r="TFC3318" s="383"/>
      <c r="TFD3318" s="383"/>
      <c r="TFE3318" s="383"/>
      <c r="TFF3318" s="383"/>
      <c r="TFG3318" s="383"/>
      <c r="TFH3318" s="383"/>
      <c r="TFI3318" s="383"/>
      <c r="TFJ3318" s="383"/>
      <c r="TFK3318" s="383"/>
      <c r="TFL3318" s="383"/>
      <c r="TFM3318" s="383"/>
      <c r="TFN3318" s="383"/>
      <c r="TFO3318" s="383"/>
      <c r="TFP3318" s="383"/>
      <c r="TFQ3318" s="383"/>
      <c r="TFR3318" s="383"/>
      <c r="TFS3318" s="383"/>
      <c r="TFT3318" s="383"/>
      <c r="TFU3318" s="383"/>
      <c r="TFV3318" s="383"/>
      <c r="TFW3318" s="383"/>
      <c r="TFX3318" s="383"/>
      <c r="TFY3318" s="383"/>
      <c r="TFZ3318" s="383"/>
      <c r="TGA3318" s="383"/>
      <c r="TGB3318" s="383"/>
      <c r="TGC3318" s="383"/>
      <c r="TGD3318" s="383"/>
      <c r="TGE3318" s="383"/>
      <c r="TGF3318" s="383"/>
      <c r="TGG3318" s="383"/>
      <c r="TGH3318" s="383"/>
      <c r="TGI3318" s="383"/>
      <c r="TGJ3318" s="383"/>
      <c r="TGK3318" s="383"/>
      <c r="TGL3318" s="383"/>
      <c r="TGM3318" s="383"/>
      <c r="TGN3318" s="383"/>
      <c r="TGO3318" s="383"/>
      <c r="TGP3318" s="383"/>
      <c r="TGQ3318" s="383"/>
      <c r="TGR3318" s="383"/>
      <c r="TGS3318" s="383"/>
      <c r="TGT3318" s="383"/>
      <c r="TGU3318" s="383"/>
      <c r="TGV3318" s="383"/>
      <c r="TGW3318" s="383"/>
      <c r="TGX3318" s="383"/>
      <c r="TGY3318" s="383"/>
      <c r="TGZ3318" s="383"/>
      <c r="THA3318" s="383"/>
      <c r="THB3318" s="383"/>
      <c r="THC3318" s="383"/>
      <c r="THD3318" s="383"/>
      <c r="THE3318" s="383"/>
      <c r="THF3318" s="383"/>
      <c r="THG3318" s="383"/>
      <c r="THH3318" s="383"/>
      <c r="THI3318" s="383"/>
      <c r="THJ3318" s="383"/>
      <c r="THK3318" s="383"/>
      <c r="THL3318" s="383"/>
      <c r="THM3318" s="383"/>
      <c r="THN3318" s="383"/>
      <c r="THO3318" s="383"/>
      <c r="THP3318" s="383"/>
      <c r="THQ3318" s="383"/>
      <c r="THR3318" s="383"/>
      <c r="THS3318" s="383"/>
      <c r="THT3318" s="383"/>
      <c r="THU3318" s="383"/>
      <c r="THV3318" s="383"/>
      <c r="THW3318" s="383"/>
      <c r="THX3318" s="383"/>
      <c r="THY3318" s="383"/>
      <c r="THZ3318" s="383"/>
      <c r="TIA3318" s="383"/>
      <c r="TIB3318" s="383"/>
      <c r="TIC3318" s="383"/>
      <c r="TID3318" s="383"/>
      <c r="TIE3318" s="383"/>
      <c r="TIF3318" s="383"/>
      <c r="TIG3318" s="383"/>
      <c r="TIH3318" s="383"/>
      <c r="TII3318" s="383"/>
      <c r="TIJ3318" s="383"/>
      <c r="TIK3318" s="383"/>
      <c r="TIL3318" s="383"/>
      <c r="TIM3318" s="383"/>
      <c r="TIN3318" s="383"/>
      <c r="TIO3318" s="383"/>
      <c r="TIP3318" s="383"/>
      <c r="TIQ3318" s="383"/>
      <c r="TIR3318" s="383"/>
      <c r="TIS3318" s="383"/>
      <c r="TIT3318" s="383"/>
      <c r="TIU3318" s="383"/>
      <c r="TIV3318" s="383"/>
      <c r="TIW3318" s="383"/>
      <c r="TIX3318" s="383"/>
      <c r="TIY3318" s="383"/>
      <c r="TIZ3318" s="383"/>
      <c r="TJA3318" s="383"/>
      <c r="TJB3318" s="383"/>
      <c r="TJC3318" s="383"/>
      <c r="TJD3318" s="383"/>
      <c r="TJE3318" s="383"/>
      <c r="TJF3318" s="383"/>
      <c r="TJG3318" s="383"/>
      <c r="TJH3318" s="383"/>
      <c r="TJI3318" s="383"/>
      <c r="TJJ3318" s="383"/>
      <c r="TJK3318" s="383"/>
      <c r="TJL3318" s="383"/>
      <c r="TJM3318" s="383"/>
      <c r="TJN3318" s="383"/>
      <c r="TJO3318" s="383"/>
      <c r="TJP3318" s="383"/>
      <c r="TJQ3318" s="383"/>
      <c r="TJR3318" s="383"/>
      <c r="TJS3318" s="383"/>
      <c r="TJT3318" s="383"/>
      <c r="TJU3318" s="383"/>
      <c r="TJV3318" s="383"/>
      <c r="TJW3318" s="383"/>
      <c r="TJX3318" s="383"/>
      <c r="TJY3318" s="383"/>
      <c r="TJZ3318" s="383"/>
      <c r="TKA3318" s="383"/>
      <c r="TKB3318" s="383"/>
      <c r="TKC3318" s="383"/>
      <c r="TKD3318" s="383"/>
      <c r="TKE3318" s="383"/>
      <c r="TKF3318" s="383"/>
      <c r="TKG3318" s="383"/>
      <c r="TKH3318" s="383"/>
      <c r="TKI3318" s="383"/>
      <c r="TKJ3318" s="383"/>
      <c r="TKK3318" s="383"/>
      <c r="TKL3318" s="383"/>
      <c r="TKM3318" s="383"/>
      <c r="TKN3318" s="383"/>
      <c r="TKO3318" s="383"/>
      <c r="TKP3318" s="383"/>
      <c r="TKQ3318" s="383"/>
      <c r="TKR3318" s="383"/>
      <c r="TKS3318" s="383"/>
      <c r="TKT3318" s="383"/>
      <c r="TKU3318" s="383"/>
      <c r="TKV3318" s="383"/>
      <c r="TKW3318" s="383"/>
      <c r="TKX3318" s="383"/>
      <c r="TKY3318" s="383"/>
      <c r="TKZ3318" s="383"/>
      <c r="TLA3318" s="383"/>
      <c r="TLB3318" s="383"/>
      <c r="TLC3318" s="383"/>
      <c r="TLD3318" s="383"/>
      <c r="TLE3318" s="383"/>
      <c r="TLF3318" s="383"/>
      <c r="TLG3318" s="383"/>
      <c r="TLH3318" s="383"/>
      <c r="TLI3318" s="383"/>
      <c r="TLJ3318" s="383"/>
      <c r="TLK3318" s="383"/>
      <c r="TLL3318" s="383"/>
      <c r="TLM3318" s="383"/>
      <c r="TLN3318" s="383"/>
      <c r="TLO3318" s="383"/>
      <c r="TLP3318" s="383"/>
      <c r="TLQ3318" s="383"/>
      <c r="TLR3318" s="383"/>
      <c r="TLS3318" s="383"/>
      <c r="TLT3318" s="383"/>
      <c r="TLU3318" s="383"/>
      <c r="TLV3318" s="383"/>
      <c r="TLW3318" s="383"/>
      <c r="TLX3318" s="383"/>
      <c r="TLY3318" s="383"/>
      <c r="TLZ3318" s="383"/>
      <c r="TMA3318" s="383"/>
      <c r="TMB3318" s="383"/>
      <c r="TMC3318" s="383"/>
      <c r="TMD3318" s="383"/>
      <c r="TME3318" s="383"/>
      <c r="TMF3318" s="383"/>
      <c r="TMG3318" s="383"/>
      <c r="TMH3318" s="383"/>
      <c r="TMI3318" s="383"/>
      <c r="TMJ3318" s="383"/>
      <c r="TMK3318" s="383"/>
      <c r="TML3318" s="383"/>
      <c r="TMM3318" s="383"/>
      <c r="TMN3318" s="383"/>
      <c r="TMO3318" s="383"/>
      <c r="TMP3318" s="383"/>
      <c r="TMQ3318" s="383"/>
      <c r="TMR3318" s="383"/>
      <c r="TMS3318" s="383"/>
      <c r="TMT3318" s="383"/>
      <c r="TMU3318" s="383"/>
      <c r="TMV3318" s="383"/>
      <c r="TMW3318" s="383"/>
      <c r="TMX3318" s="383"/>
      <c r="TMY3318" s="383"/>
      <c r="TMZ3318" s="383"/>
      <c r="TNA3318" s="383"/>
      <c r="TNB3318" s="383"/>
      <c r="TNC3318" s="383"/>
      <c r="TND3318" s="383"/>
      <c r="TNE3318" s="383"/>
      <c r="TNF3318" s="383"/>
      <c r="TNG3318" s="383"/>
      <c r="TNH3318" s="383"/>
      <c r="TNI3318" s="383"/>
      <c r="TNJ3318" s="383"/>
      <c r="TNK3318" s="383"/>
      <c r="TNL3318" s="383"/>
      <c r="TNM3318" s="383"/>
      <c r="TNN3318" s="383"/>
      <c r="TNO3318" s="383"/>
      <c r="TNP3318" s="383"/>
      <c r="TNQ3318" s="383"/>
      <c r="TNR3318" s="383"/>
      <c r="TNS3318" s="383"/>
      <c r="TNT3318" s="383"/>
      <c r="TNU3318" s="383"/>
      <c r="TNV3318" s="383"/>
      <c r="TNW3318" s="383"/>
      <c r="TNX3318" s="383"/>
      <c r="TNY3318" s="383"/>
      <c r="TNZ3318" s="383"/>
      <c r="TOA3318" s="383"/>
      <c r="TOB3318" s="383"/>
      <c r="TOC3318" s="383"/>
      <c r="TOD3318" s="383"/>
      <c r="TOE3318" s="383"/>
      <c r="TOF3318" s="383"/>
      <c r="TOG3318" s="383"/>
      <c r="TOH3318" s="383"/>
      <c r="TOI3318" s="383"/>
      <c r="TOJ3318" s="383"/>
      <c r="TOK3318" s="383"/>
      <c r="TOL3318" s="383"/>
      <c r="TOM3318" s="383"/>
      <c r="TON3318" s="383"/>
      <c r="TOO3318" s="383"/>
      <c r="TOP3318" s="383"/>
      <c r="TOQ3318" s="383"/>
      <c r="TOR3318" s="383"/>
      <c r="TOS3318" s="383"/>
      <c r="TOT3318" s="383"/>
      <c r="TOU3318" s="383"/>
      <c r="TOV3318" s="383"/>
      <c r="TOW3318" s="383"/>
      <c r="TOX3318" s="383"/>
      <c r="TOY3318" s="383"/>
      <c r="TOZ3318" s="383"/>
      <c r="TPA3318" s="383"/>
      <c r="TPB3318" s="383"/>
      <c r="TPC3318" s="383"/>
      <c r="TPD3318" s="383"/>
      <c r="TPE3318" s="383"/>
      <c r="TPF3318" s="383"/>
      <c r="TPG3318" s="383"/>
      <c r="TPH3318" s="383"/>
      <c r="TPI3318" s="383"/>
      <c r="TPJ3318" s="383"/>
      <c r="TPK3318" s="383"/>
      <c r="TPL3318" s="383"/>
      <c r="TPM3318" s="383"/>
      <c r="TPN3318" s="383"/>
      <c r="TPO3318" s="383"/>
      <c r="TPP3318" s="383"/>
      <c r="TPQ3318" s="383"/>
      <c r="TPR3318" s="383"/>
      <c r="TPS3318" s="383"/>
      <c r="TPT3318" s="383"/>
      <c r="TPU3318" s="383"/>
      <c r="TPV3318" s="383"/>
      <c r="TPW3318" s="383"/>
      <c r="TPX3318" s="383"/>
      <c r="TPY3318" s="383"/>
      <c r="TPZ3318" s="383"/>
      <c r="TQA3318" s="383"/>
      <c r="TQB3318" s="383"/>
      <c r="TQC3318" s="383"/>
      <c r="TQD3318" s="383"/>
      <c r="TQE3318" s="383"/>
      <c r="TQF3318" s="383"/>
      <c r="TQG3318" s="383"/>
      <c r="TQH3318" s="383"/>
      <c r="TQI3318" s="383"/>
      <c r="TQJ3318" s="383"/>
      <c r="TQK3318" s="383"/>
      <c r="TQL3318" s="383"/>
      <c r="TQM3318" s="383"/>
      <c r="TQN3318" s="383"/>
      <c r="TQO3318" s="383"/>
      <c r="TQP3318" s="383"/>
      <c r="TQQ3318" s="383"/>
      <c r="TQR3318" s="383"/>
      <c r="TQS3318" s="383"/>
      <c r="TQT3318" s="383"/>
      <c r="TQU3318" s="383"/>
      <c r="TQV3318" s="383"/>
      <c r="TQW3318" s="383"/>
      <c r="TQX3318" s="383"/>
      <c r="TQY3318" s="383"/>
      <c r="TQZ3318" s="383"/>
      <c r="TRA3318" s="383"/>
      <c r="TRB3318" s="383"/>
      <c r="TRC3318" s="383"/>
      <c r="TRD3318" s="383"/>
      <c r="TRE3318" s="383"/>
      <c r="TRF3318" s="383"/>
      <c r="TRG3318" s="383"/>
      <c r="TRH3318" s="383"/>
      <c r="TRI3318" s="383"/>
      <c r="TRJ3318" s="383"/>
      <c r="TRK3318" s="383"/>
      <c r="TRL3318" s="383"/>
      <c r="TRM3318" s="383"/>
      <c r="TRN3318" s="383"/>
      <c r="TRO3318" s="383"/>
      <c r="TRP3318" s="383"/>
      <c r="TRQ3318" s="383"/>
      <c r="TRR3318" s="383"/>
      <c r="TRS3318" s="383"/>
      <c r="TRT3318" s="383"/>
      <c r="TRU3318" s="383"/>
      <c r="TRV3318" s="383"/>
      <c r="TRW3318" s="383"/>
      <c r="TRX3318" s="383"/>
      <c r="TRY3318" s="383"/>
      <c r="TRZ3318" s="383"/>
      <c r="TSA3318" s="383"/>
      <c r="TSB3318" s="383"/>
      <c r="TSC3318" s="383"/>
      <c r="TSD3318" s="383"/>
      <c r="TSE3318" s="383"/>
      <c r="TSF3318" s="383"/>
      <c r="TSG3318" s="383"/>
      <c r="TSH3318" s="383"/>
      <c r="TSI3318" s="383"/>
      <c r="TSJ3318" s="383"/>
      <c r="TSK3318" s="383"/>
      <c r="TSL3318" s="383"/>
      <c r="TSM3318" s="383"/>
      <c r="TSN3318" s="383"/>
      <c r="TSO3318" s="383"/>
      <c r="TSP3318" s="383"/>
      <c r="TSQ3318" s="383"/>
      <c r="TSR3318" s="383"/>
      <c r="TSS3318" s="383"/>
      <c r="TST3318" s="383"/>
      <c r="TSU3318" s="383"/>
      <c r="TSV3318" s="383"/>
      <c r="TSW3318" s="383"/>
      <c r="TSX3318" s="383"/>
      <c r="TSY3318" s="383"/>
      <c r="TSZ3318" s="383"/>
      <c r="TTA3318" s="383"/>
      <c r="TTB3318" s="383"/>
      <c r="TTC3318" s="383"/>
      <c r="TTD3318" s="383"/>
      <c r="TTE3318" s="383"/>
      <c r="TTF3318" s="383"/>
      <c r="TTG3318" s="383"/>
      <c r="TTH3318" s="383"/>
      <c r="TTI3318" s="383"/>
      <c r="TTJ3318" s="383"/>
      <c r="TTK3318" s="383"/>
      <c r="TTL3318" s="383"/>
      <c r="TTM3318" s="383"/>
      <c r="TTN3318" s="383"/>
      <c r="TTO3318" s="383"/>
      <c r="TTP3318" s="383"/>
      <c r="TTQ3318" s="383"/>
      <c r="TTR3318" s="383"/>
      <c r="TTS3318" s="383"/>
      <c r="TTT3318" s="383"/>
      <c r="TTU3318" s="383"/>
      <c r="TTV3318" s="383"/>
      <c r="TTW3318" s="383"/>
      <c r="TTX3318" s="383"/>
      <c r="TTY3318" s="383"/>
      <c r="TTZ3318" s="383"/>
      <c r="TUA3318" s="383"/>
      <c r="TUB3318" s="383"/>
      <c r="TUC3318" s="383"/>
      <c r="TUD3318" s="383"/>
      <c r="TUE3318" s="383"/>
      <c r="TUF3318" s="383"/>
      <c r="TUG3318" s="383"/>
      <c r="TUH3318" s="383"/>
      <c r="TUI3318" s="383"/>
      <c r="TUJ3318" s="383"/>
      <c r="TUK3318" s="383"/>
      <c r="TUL3318" s="383"/>
      <c r="TUM3318" s="383"/>
      <c r="TUN3318" s="383"/>
      <c r="TUO3318" s="383"/>
      <c r="TUP3318" s="383"/>
      <c r="TUQ3318" s="383"/>
      <c r="TUR3318" s="383"/>
      <c r="TUS3318" s="383"/>
      <c r="TUT3318" s="383"/>
      <c r="TUU3318" s="383"/>
      <c r="TUV3318" s="383"/>
      <c r="TUW3318" s="383"/>
      <c r="TUX3318" s="383"/>
      <c r="TUY3318" s="383"/>
      <c r="TUZ3318" s="383"/>
      <c r="TVA3318" s="383"/>
      <c r="TVB3318" s="383"/>
      <c r="TVC3318" s="383"/>
      <c r="TVD3318" s="383"/>
      <c r="TVE3318" s="383"/>
      <c r="TVF3318" s="383"/>
      <c r="TVG3318" s="383"/>
      <c r="TVH3318" s="383"/>
      <c r="TVI3318" s="383"/>
      <c r="TVJ3318" s="383"/>
      <c r="TVK3318" s="383"/>
      <c r="TVL3318" s="383"/>
      <c r="TVM3318" s="383"/>
      <c r="TVN3318" s="383"/>
      <c r="TVO3318" s="383"/>
      <c r="TVP3318" s="383"/>
      <c r="TVQ3318" s="383"/>
      <c r="TVR3318" s="383"/>
      <c r="TVS3318" s="383"/>
      <c r="TVT3318" s="383"/>
      <c r="TVU3318" s="383"/>
      <c r="TVV3318" s="383"/>
      <c r="TVW3318" s="383"/>
      <c r="TVX3318" s="383"/>
      <c r="TVY3318" s="383"/>
      <c r="TVZ3318" s="383"/>
      <c r="TWA3318" s="383"/>
      <c r="TWB3318" s="383"/>
      <c r="TWC3318" s="383"/>
      <c r="TWD3318" s="383"/>
      <c r="TWE3318" s="383"/>
      <c r="TWF3318" s="383"/>
      <c r="TWG3318" s="383"/>
      <c r="TWH3318" s="383"/>
      <c r="TWI3318" s="383"/>
      <c r="TWJ3318" s="383"/>
      <c r="TWK3318" s="383"/>
      <c r="TWL3318" s="383"/>
      <c r="TWM3318" s="383"/>
      <c r="TWN3318" s="383"/>
      <c r="TWO3318" s="383"/>
      <c r="TWP3318" s="383"/>
      <c r="TWQ3318" s="383"/>
      <c r="TWR3318" s="383"/>
      <c r="TWS3318" s="383"/>
      <c r="TWT3318" s="383"/>
      <c r="TWU3318" s="383"/>
      <c r="TWV3318" s="383"/>
      <c r="TWW3318" s="383"/>
      <c r="TWX3318" s="383"/>
      <c r="TWY3318" s="383"/>
      <c r="TWZ3318" s="383"/>
      <c r="TXA3318" s="383"/>
      <c r="TXB3318" s="383"/>
      <c r="TXC3318" s="383"/>
      <c r="TXD3318" s="383"/>
      <c r="TXE3318" s="383"/>
      <c r="TXF3318" s="383"/>
      <c r="TXG3318" s="383"/>
      <c r="TXH3318" s="383"/>
      <c r="TXI3318" s="383"/>
      <c r="TXJ3318" s="383"/>
      <c r="TXK3318" s="383"/>
      <c r="TXL3318" s="383"/>
      <c r="TXM3318" s="383"/>
      <c r="TXN3318" s="383"/>
      <c r="TXO3318" s="383"/>
      <c r="TXP3318" s="383"/>
      <c r="TXQ3318" s="383"/>
      <c r="TXR3318" s="383"/>
      <c r="TXS3318" s="383"/>
      <c r="TXT3318" s="383"/>
      <c r="TXU3318" s="383"/>
      <c r="TXV3318" s="383"/>
      <c r="TXW3318" s="383"/>
      <c r="TXX3318" s="383"/>
      <c r="TXY3318" s="383"/>
      <c r="TXZ3318" s="383"/>
      <c r="TYA3318" s="383"/>
      <c r="TYB3318" s="383"/>
      <c r="TYC3318" s="383"/>
      <c r="TYD3318" s="383"/>
      <c r="TYE3318" s="383"/>
      <c r="TYF3318" s="383"/>
      <c r="TYG3318" s="383"/>
      <c r="TYH3318" s="383"/>
      <c r="TYI3318" s="383"/>
      <c r="TYJ3318" s="383"/>
      <c r="TYK3318" s="383"/>
      <c r="TYL3318" s="383"/>
      <c r="TYM3318" s="383"/>
      <c r="TYN3318" s="383"/>
      <c r="TYO3318" s="383"/>
      <c r="TYP3318" s="383"/>
      <c r="TYQ3318" s="383"/>
      <c r="TYR3318" s="383"/>
      <c r="TYS3318" s="383"/>
      <c r="TYT3318" s="383"/>
      <c r="TYU3318" s="383"/>
      <c r="TYV3318" s="383"/>
      <c r="TYW3318" s="383"/>
      <c r="TYX3318" s="383"/>
      <c r="TYY3318" s="383"/>
      <c r="TYZ3318" s="383"/>
      <c r="TZA3318" s="383"/>
      <c r="TZB3318" s="383"/>
      <c r="TZC3318" s="383"/>
      <c r="TZD3318" s="383"/>
      <c r="TZE3318" s="383"/>
      <c r="TZF3318" s="383"/>
      <c r="TZG3318" s="383"/>
      <c r="TZH3318" s="383"/>
      <c r="TZI3318" s="383"/>
      <c r="TZJ3318" s="383"/>
      <c r="TZK3318" s="383"/>
      <c r="TZL3318" s="383"/>
      <c r="TZM3318" s="383"/>
      <c r="TZN3318" s="383"/>
      <c r="TZO3318" s="383"/>
      <c r="TZP3318" s="383"/>
      <c r="TZQ3318" s="383"/>
      <c r="TZR3318" s="383"/>
      <c r="TZS3318" s="383"/>
      <c r="TZT3318" s="383"/>
      <c r="TZU3318" s="383"/>
      <c r="TZV3318" s="383"/>
      <c r="TZW3318" s="383"/>
      <c r="TZX3318" s="383"/>
      <c r="TZY3318" s="383"/>
      <c r="TZZ3318" s="383"/>
      <c r="UAA3318" s="383"/>
      <c r="UAB3318" s="383"/>
      <c r="UAC3318" s="383"/>
      <c r="UAD3318" s="383"/>
      <c r="UAE3318" s="383"/>
      <c r="UAF3318" s="383"/>
      <c r="UAG3318" s="383"/>
      <c r="UAH3318" s="383"/>
      <c r="UAI3318" s="383"/>
      <c r="UAJ3318" s="383"/>
      <c r="UAK3318" s="383"/>
      <c r="UAL3318" s="383"/>
      <c r="UAM3318" s="383"/>
      <c r="UAN3318" s="383"/>
      <c r="UAO3318" s="383"/>
      <c r="UAP3318" s="383"/>
      <c r="UAQ3318" s="383"/>
      <c r="UAR3318" s="383"/>
      <c r="UAS3318" s="383"/>
      <c r="UAT3318" s="383"/>
      <c r="UAU3318" s="383"/>
      <c r="UAV3318" s="383"/>
      <c r="UAW3318" s="383"/>
      <c r="UAX3318" s="383"/>
      <c r="UAY3318" s="383"/>
      <c r="UAZ3318" s="383"/>
      <c r="UBA3318" s="383"/>
      <c r="UBB3318" s="383"/>
      <c r="UBC3318" s="383"/>
      <c r="UBD3318" s="383"/>
      <c r="UBE3318" s="383"/>
      <c r="UBF3318" s="383"/>
      <c r="UBG3318" s="383"/>
      <c r="UBH3318" s="383"/>
      <c r="UBI3318" s="383"/>
      <c r="UBJ3318" s="383"/>
      <c r="UBK3318" s="383"/>
      <c r="UBL3318" s="383"/>
      <c r="UBM3318" s="383"/>
      <c r="UBN3318" s="383"/>
      <c r="UBO3318" s="383"/>
      <c r="UBP3318" s="383"/>
      <c r="UBQ3318" s="383"/>
      <c r="UBR3318" s="383"/>
      <c r="UBS3318" s="383"/>
      <c r="UBT3318" s="383"/>
      <c r="UBU3318" s="383"/>
      <c r="UBV3318" s="383"/>
      <c r="UBW3318" s="383"/>
      <c r="UBX3318" s="383"/>
      <c r="UBY3318" s="383"/>
      <c r="UBZ3318" s="383"/>
      <c r="UCA3318" s="383"/>
      <c r="UCB3318" s="383"/>
      <c r="UCC3318" s="383"/>
      <c r="UCD3318" s="383"/>
      <c r="UCE3318" s="383"/>
      <c r="UCF3318" s="383"/>
      <c r="UCG3318" s="383"/>
      <c r="UCH3318" s="383"/>
      <c r="UCI3318" s="383"/>
      <c r="UCJ3318" s="383"/>
      <c r="UCK3318" s="383"/>
      <c r="UCL3318" s="383"/>
      <c r="UCM3318" s="383"/>
      <c r="UCN3318" s="383"/>
      <c r="UCO3318" s="383"/>
      <c r="UCP3318" s="383"/>
      <c r="UCQ3318" s="383"/>
      <c r="UCR3318" s="383"/>
      <c r="UCS3318" s="383"/>
      <c r="UCT3318" s="383"/>
      <c r="UCU3318" s="383"/>
      <c r="UCV3318" s="383"/>
      <c r="UCW3318" s="383"/>
      <c r="UCX3318" s="383"/>
      <c r="UCY3318" s="383"/>
      <c r="UCZ3318" s="383"/>
      <c r="UDA3318" s="383"/>
      <c r="UDB3318" s="383"/>
      <c r="UDC3318" s="383"/>
      <c r="UDD3318" s="383"/>
      <c r="UDE3318" s="383"/>
      <c r="UDF3318" s="383"/>
      <c r="UDG3318" s="383"/>
      <c r="UDH3318" s="383"/>
      <c r="UDI3318" s="383"/>
      <c r="UDJ3318" s="383"/>
      <c r="UDK3318" s="383"/>
      <c r="UDL3318" s="383"/>
      <c r="UDM3318" s="383"/>
      <c r="UDN3318" s="383"/>
      <c r="UDO3318" s="383"/>
      <c r="UDP3318" s="383"/>
      <c r="UDQ3318" s="383"/>
      <c r="UDR3318" s="383"/>
      <c r="UDS3318" s="383"/>
      <c r="UDT3318" s="383"/>
      <c r="UDU3318" s="383"/>
      <c r="UDV3318" s="383"/>
      <c r="UDW3318" s="383"/>
      <c r="UDX3318" s="383"/>
      <c r="UDY3318" s="383"/>
      <c r="UDZ3318" s="383"/>
      <c r="UEA3318" s="383"/>
      <c r="UEB3318" s="383"/>
      <c r="UEC3318" s="383"/>
      <c r="UED3318" s="383"/>
      <c r="UEE3318" s="383"/>
      <c r="UEF3318" s="383"/>
      <c r="UEG3318" s="383"/>
      <c r="UEH3318" s="383"/>
      <c r="UEI3318" s="383"/>
      <c r="UEJ3318" s="383"/>
      <c r="UEK3318" s="383"/>
      <c r="UEL3318" s="383"/>
      <c r="UEM3318" s="383"/>
      <c r="UEN3318" s="383"/>
      <c r="UEO3318" s="383"/>
      <c r="UEP3318" s="383"/>
      <c r="UEQ3318" s="383"/>
      <c r="UER3318" s="383"/>
      <c r="UES3318" s="383"/>
      <c r="UET3318" s="383"/>
      <c r="UEU3318" s="383"/>
      <c r="UEV3318" s="383"/>
      <c r="UEW3318" s="383"/>
      <c r="UEX3318" s="383"/>
      <c r="UEY3318" s="383"/>
      <c r="UEZ3318" s="383"/>
      <c r="UFA3318" s="383"/>
      <c r="UFB3318" s="383"/>
      <c r="UFC3318" s="383"/>
      <c r="UFD3318" s="383"/>
      <c r="UFE3318" s="383"/>
      <c r="UFF3318" s="383"/>
      <c r="UFG3318" s="383"/>
      <c r="UFH3318" s="383"/>
      <c r="UFI3318" s="383"/>
      <c r="UFJ3318" s="383"/>
      <c r="UFK3318" s="383"/>
      <c r="UFL3318" s="383"/>
      <c r="UFM3318" s="383"/>
      <c r="UFN3318" s="383"/>
      <c r="UFO3318" s="383"/>
      <c r="UFP3318" s="383"/>
      <c r="UFQ3318" s="383"/>
      <c r="UFR3318" s="383"/>
      <c r="UFS3318" s="383"/>
      <c r="UFT3318" s="383"/>
      <c r="UFU3318" s="383"/>
      <c r="UFV3318" s="383"/>
      <c r="UFW3318" s="383"/>
      <c r="UFX3318" s="383"/>
      <c r="UFY3318" s="383"/>
      <c r="UFZ3318" s="383"/>
      <c r="UGA3318" s="383"/>
      <c r="UGB3318" s="383"/>
      <c r="UGC3318" s="383"/>
      <c r="UGD3318" s="383"/>
      <c r="UGE3318" s="383"/>
      <c r="UGF3318" s="383"/>
      <c r="UGG3318" s="383"/>
      <c r="UGH3318" s="383"/>
      <c r="UGI3318" s="383"/>
      <c r="UGJ3318" s="383"/>
      <c r="UGK3318" s="383"/>
      <c r="UGL3318" s="383"/>
      <c r="UGM3318" s="383"/>
      <c r="UGN3318" s="383"/>
      <c r="UGO3318" s="383"/>
      <c r="UGP3318" s="383"/>
      <c r="UGQ3318" s="383"/>
      <c r="UGR3318" s="383"/>
      <c r="UGS3318" s="383"/>
      <c r="UGT3318" s="383"/>
      <c r="UGU3318" s="383"/>
      <c r="UGV3318" s="383"/>
      <c r="UGW3318" s="383"/>
      <c r="UGX3318" s="383"/>
      <c r="UGY3318" s="383"/>
      <c r="UGZ3318" s="383"/>
      <c r="UHA3318" s="383"/>
      <c r="UHB3318" s="383"/>
      <c r="UHC3318" s="383"/>
      <c r="UHD3318" s="383"/>
      <c r="UHE3318" s="383"/>
      <c r="UHF3318" s="383"/>
      <c r="UHG3318" s="383"/>
      <c r="UHH3318" s="383"/>
      <c r="UHI3318" s="383"/>
      <c r="UHJ3318" s="383"/>
      <c r="UHK3318" s="383"/>
      <c r="UHL3318" s="383"/>
      <c r="UHM3318" s="383"/>
      <c r="UHN3318" s="383"/>
      <c r="UHO3318" s="383"/>
      <c r="UHP3318" s="383"/>
      <c r="UHQ3318" s="383"/>
      <c r="UHR3318" s="383"/>
      <c r="UHS3318" s="383"/>
      <c r="UHT3318" s="383"/>
      <c r="UHU3318" s="383"/>
      <c r="UHV3318" s="383"/>
      <c r="UHW3318" s="383"/>
      <c r="UHX3318" s="383"/>
      <c r="UHY3318" s="383"/>
      <c r="UHZ3318" s="383"/>
      <c r="UIA3318" s="383"/>
      <c r="UIB3318" s="383"/>
      <c r="UIC3318" s="383"/>
      <c r="UID3318" s="383"/>
      <c r="UIE3318" s="383"/>
      <c r="UIF3318" s="383"/>
      <c r="UIG3318" s="383"/>
      <c r="UIH3318" s="383"/>
      <c r="UII3318" s="383"/>
      <c r="UIJ3318" s="383"/>
      <c r="UIK3318" s="383"/>
      <c r="UIL3318" s="383"/>
      <c r="UIM3318" s="383"/>
      <c r="UIN3318" s="383"/>
      <c r="UIO3318" s="383"/>
      <c r="UIP3318" s="383"/>
      <c r="UIQ3318" s="383"/>
      <c r="UIR3318" s="383"/>
      <c r="UIS3318" s="383"/>
      <c r="UIT3318" s="383"/>
      <c r="UIU3318" s="383"/>
      <c r="UIV3318" s="383"/>
      <c r="UIW3318" s="383"/>
      <c r="UIX3318" s="383"/>
      <c r="UIY3318" s="383"/>
      <c r="UIZ3318" s="383"/>
      <c r="UJA3318" s="383"/>
      <c r="UJB3318" s="383"/>
      <c r="UJC3318" s="383"/>
      <c r="UJD3318" s="383"/>
      <c r="UJE3318" s="383"/>
      <c r="UJF3318" s="383"/>
      <c r="UJG3318" s="383"/>
      <c r="UJH3318" s="383"/>
      <c r="UJI3318" s="383"/>
      <c r="UJJ3318" s="383"/>
      <c r="UJK3318" s="383"/>
      <c r="UJL3318" s="383"/>
      <c r="UJM3318" s="383"/>
      <c r="UJN3318" s="383"/>
      <c r="UJO3318" s="383"/>
      <c r="UJP3318" s="383"/>
      <c r="UJQ3318" s="383"/>
      <c r="UJR3318" s="383"/>
      <c r="UJS3318" s="383"/>
      <c r="UJT3318" s="383"/>
      <c r="UJU3318" s="383"/>
      <c r="UJV3318" s="383"/>
      <c r="UJW3318" s="383"/>
      <c r="UJX3318" s="383"/>
      <c r="UJY3318" s="383"/>
      <c r="UJZ3318" s="383"/>
      <c r="UKA3318" s="383"/>
      <c r="UKB3318" s="383"/>
      <c r="UKC3318" s="383"/>
      <c r="UKD3318" s="383"/>
      <c r="UKE3318" s="383"/>
      <c r="UKF3318" s="383"/>
      <c r="UKG3318" s="383"/>
      <c r="UKH3318" s="383"/>
      <c r="UKI3318" s="383"/>
      <c r="UKJ3318" s="383"/>
      <c r="UKK3318" s="383"/>
      <c r="UKL3318" s="383"/>
      <c r="UKM3318" s="383"/>
      <c r="UKN3318" s="383"/>
      <c r="UKO3318" s="383"/>
      <c r="UKP3318" s="383"/>
      <c r="UKQ3318" s="383"/>
      <c r="UKR3318" s="383"/>
      <c r="UKS3318" s="383"/>
      <c r="UKT3318" s="383"/>
      <c r="UKU3318" s="383"/>
      <c r="UKV3318" s="383"/>
      <c r="UKW3318" s="383"/>
      <c r="UKX3318" s="383"/>
      <c r="UKY3318" s="383"/>
      <c r="UKZ3318" s="383"/>
      <c r="ULA3318" s="383"/>
      <c r="ULB3318" s="383"/>
      <c r="ULC3318" s="383"/>
      <c r="ULD3318" s="383"/>
      <c r="ULE3318" s="383"/>
      <c r="ULF3318" s="383"/>
      <c r="ULG3318" s="383"/>
      <c r="ULH3318" s="383"/>
      <c r="ULI3318" s="383"/>
      <c r="ULJ3318" s="383"/>
      <c r="ULK3318" s="383"/>
      <c r="ULL3318" s="383"/>
      <c r="ULM3318" s="383"/>
      <c r="ULN3318" s="383"/>
      <c r="ULO3318" s="383"/>
      <c r="ULP3318" s="383"/>
      <c r="ULQ3318" s="383"/>
      <c r="ULR3318" s="383"/>
      <c r="ULS3318" s="383"/>
      <c r="ULT3318" s="383"/>
      <c r="ULU3318" s="383"/>
      <c r="ULV3318" s="383"/>
      <c r="ULW3318" s="383"/>
      <c r="ULX3318" s="383"/>
      <c r="ULY3318" s="383"/>
      <c r="ULZ3318" s="383"/>
      <c r="UMA3318" s="383"/>
      <c r="UMB3318" s="383"/>
      <c r="UMC3318" s="383"/>
      <c r="UMD3318" s="383"/>
      <c r="UME3318" s="383"/>
      <c r="UMF3318" s="383"/>
      <c r="UMG3318" s="383"/>
      <c r="UMH3318" s="383"/>
      <c r="UMI3318" s="383"/>
      <c r="UMJ3318" s="383"/>
      <c r="UMK3318" s="383"/>
      <c r="UML3318" s="383"/>
      <c r="UMM3318" s="383"/>
      <c r="UMN3318" s="383"/>
      <c r="UMO3318" s="383"/>
      <c r="UMP3318" s="383"/>
      <c r="UMQ3318" s="383"/>
      <c r="UMR3318" s="383"/>
      <c r="UMS3318" s="383"/>
      <c r="UMT3318" s="383"/>
      <c r="UMU3318" s="383"/>
      <c r="UMV3318" s="383"/>
      <c r="UMW3318" s="383"/>
      <c r="UMX3318" s="383"/>
      <c r="UMY3318" s="383"/>
      <c r="UMZ3318" s="383"/>
      <c r="UNA3318" s="383"/>
      <c r="UNB3318" s="383"/>
      <c r="UNC3318" s="383"/>
      <c r="UND3318" s="383"/>
      <c r="UNE3318" s="383"/>
      <c r="UNF3318" s="383"/>
      <c r="UNG3318" s="383"/>
      <c r="UNH3318" s="383"/>
      <c r="UNI3318" s="383"/>
      <c r="UNJ3318" s="383"/>
      <c r="UNK3318" s="383"/>
      <c r="UNL3318" s="383"/>
      <c r="UNM3318" s="383"/>
      <c r="UNN3318" s="383"/>
      <c r="UNO3318" s="383"/>
      <c r="UNP3318" s="383"/>
      <c r="UNQ3318" s="383"/>
      <c r="UNR3318" s="383"/>
      <c r="UNS3318" s="383"/>
      <c r="UNT3318" s="383"/>
      <c r="UNU3318" s="383"/>
      <c r="UNV3318" s="383"/>
      <c r="UNW3318" s="383"/>
      <c r="UNX3318" s="383"/>
      <c r="UNY3318" s="383"/>
      <c r="UNZ3318" s="383"/>
      <c r="UOA3318" s="383"/>
      <c r="UOB3318" s="383"/>
      <c r="UOC3318" s="383"/>
      <c r="UOD3318" s="383"/>
      <c r="UOE3318" s="383"/>
      <c r="UOF3318" s="383"/>
      <c r="UOG3318" s="383"/>
      <c r="UOH3318" s="383"/>
      <c r="UOI3318" s="383"/>
      <c r="UOJ3318" s="383"/>
      <c r="UOK3318" s="383"/>
      <c r="UOL3318" s="383"/>
      <c r="UOM3318" s="383"/>
      <c r="UON3318" s="383"/>
      <c r="UOO3318" s="383"/>
      <c r="UOP3318" s="383"/>
      <c r="UOQ3318" s="383"/>
      <c r="UOR3318" s="383"/>
      <c r="UOS3318" s="383"/>
      <c r="UOT3318" s="383"/>
      <c r="UOU3318" s="383"/>
      <c r="UOV3318" s="383"/>
      <c r="UOW3318" s="383"/>
      <c r="UOX3318" s="383"/>
      <c r="UOY3318" s="383"/>
      <c r="UOZ3318" s="383"/>
      <c r="UPA3318" s="383"/>
      <c r="UPB3318" s="383"/>
      <c r="UPC3318" s="383"/>
      <c r="UPD3318" s="383"/>
      <c r="UPE3318" s="383"/>
      <c r="UPF3318" s="383"/>
      <c r="UPG3318" s="383"/>
      <c r="UPH3318" s="383"/>
      <c r="UPI3318" s="383"/>
      <c r="UPJ3318" s="383"/>
      <c r="UPK3318" s="383"/>
      <c r="UPL3318" s="383"/>
      <c r="UPM3318" s="383"/>
      <c r="UPN3318" s="383"/>
      <c r="UPO3318" s="383"/>
      <c r="UPP3318" s="383"/>
      <c r="UPQ3318" s="383"/>
      <c r="UPR3318" s="383"/>
      <c r="UPS3318" s="383"/>
      <c r="UPT3318" s="383"/>
      <c r="UPU3318" s="383"/>
      <c r="UPV3318" s="383"/>
      <c r="UPW3318" s="383"/>
      <c r="UPX3318" s="383"/>
      <c r="UPY3318" s="383"/>
      <c r="UPZ3318" s="383"/>
      <c r="UQA3318" s="383"/>
      <c r="UQB3318" s="383"/>
      <c r="UQC3318" s="383"/>
      <c r="UQD3318" s="383"/>
      <c r="UQE3318" s="383"/>
      <c r="UQF3318" s="383"/>
      <c r="UQG3318" s="383"/>
      <c r="UQH3318" s="383"/>
      <c r="UQI3318" s="383"/>
      <c r="UQJ3318" s="383"/>
      <c r="UQK3318" s="383"/>
      <c r="UQL3318" s="383"/>
      <c r="UQM3318" s="383"/>
      <c r="UQN3318" s="383"/>
      <c r="UQO3318" s="383"/>
      <c r="UQP3318" s="383"/>
      <c r="UQQ3318" s="383"/>
      <c r="UQR3318" s="383"/>
      <c r="UQS3318" s="383"/>
      <c r="UQT3318" s="383"/>
      <c r="UQU3318" s="383"/>
      <c r="UQV3318" s="383"/>
      <c r="UQW3318" s="383"/>
      <c r="UQX3318" s="383"/>
      <c r="UQY3318" s="383"/>
      <c r="UQZ3318" s="383"/>
      <c r="URA3318" s="383"/>
      <c r="URB3318" s="383"/>
      <c r="URC3318" s="383"/>
      <c r="URD3318" s="383"/>
      <c r="URE3318" s="383"/>
      <c r="URF3318" s="383"/>
      <c r="URG3318" s="383"/>
      <c r="URH3318" s="383"/>
      <c r="URI3318" s="383"/>
      <c r="URJ3318" s="383"/>
      <c r="URK3318" s="383"/>
      <c r="URL3318" s="383"/>
      <c r="URM3318" s="383"/>
      <c r="URN3318" s="383"/>
      <c r="URO3318" s="383"/>
      <c r="URP3318" s="383"/>
      <c r="URQ3318" s="383"/>
      <c r="URR3318" s="383"/>
      <c r="URS3318" s="383"/>
      <c r="URT3318" s="383"/>
      <c r="URU3318" s="383"/>
      <c r="URV3318" s="383"/>
      <c r="URW3318" s="383"/>
      <c r="URX3318" s="383"/>
      <c r="URY3318" s="383"/>
      <c r="URZ3318" s="383"/>
      <c r="USA3318" s="383"/>
      <c r="USB3318" s="383"/>
      <c r="USC3318" s="383"/>
      <c r="USD3318" s="383"/>
      <c r="USE3318" s="383"/>
      <c r="USF3318" s="383"/>
      <c r="USG3318" s="383"/>
      <c r="USH3318" s="383"/>
      <c r="USI3318" s="383"/>
      <c r="USJ3318" s="383"/>
      <c r="USK3318" s="383"/>
      <c r="USL3318" s="383"/>
      <c r="USM3318" s="383"/>
      <c r="USN3318" s="383"/>
      <c r="USO3318" s="383"/>
      <c r="USP3318" s="383"/>
      <c r="USQ3318" s="383"/>
      <c r="USR3318" s="383"/>
      <c r="USS3318" s="383"/>
      <c r="UST3318" s="383"/>
      <c r="USU3318" s="383"/>
      <c r="USV3318" s="383"/>
      <c r="USW3318" s="383"/>
      <c r="USX3318" s="383"/>
      <c r="USY3318" s="383"/>
      <c r="USZ3318" s="383"/>
      <c r="UTA3318" s="383"/>
      <c r="UTB3318" s="383"/>
      <c r="UTC3318" s="383"/>
      <c r="UTD3318" s="383"/>
      <c r="UTE3318" s="383"/>
      <c r="UTF3318" s="383"/>
      <c r="UTG3318" s="383"/>
      <c r="UTH3318" s="383"/>
      <c r="UTI3318" s="383"/>
      <c r="UTJ3318" s="383"/>
      <c r="UTK3318" s="383"/>
      <c r="UTL3318" s="383"/>
      <c r="UTM3318" s="383"/>
      <c r="UTN3318" s="383"/>
      <c r="UTO3318" s="383"/>
      <c r="UTP3318" s="383"/>
      <c r="UTQ3318" s="383"/>
      <c r="UTR3318" s="383"/>
      <c r="UTS3318" s="383"/>
      <c r="UTT3318" s="383"/>
      <c r="UTU3318" s="383"/>
      <c r="UTV3318" s="383"/>
      <c r="UTW3318" s="383"/>
      <c r="UTX3318" s="383"/>
      <c r="UTY3318" s="383"/>
      <c r="UTZ3318" s="383"/>
      <c r="UUA3318" s="383"/>
      <c r="UUB3318" s="383"/>
      <c r="UUC3318" s="383"/>
      <c r="UUD3318" s="383"/>
      <c r="UUE3318" s="383"/>
      <c r="UUF3318" s="383"/>
      <c r="UUG3318" s="383"/>
      <c r="UUH3318" s="383"/>
      <c r="UUI3318" s="383"/>
      <c r="UUJ3318" s="383"/>
      <c r="UUK3318" s="383"/>
      <c r="UUL3318" s="383"/>
      <c r="UUM3318" s="383"/>
      <c r="UUN3318" s="383"/>
      <c r="UUO3318" s="383"/>
      <c r="UUP3318" s="383"/>
      <c r="UUQ3318" s="383"/>
      <c r="UUR3318" s="383"/>
      <c r="UUS3318" s="383"/>
      <c r="UUT3318" s="383"/>
      <c r="UUU3318" s="383"/>
      <c r="UUV3318" s="383"/>
      <c r="UUW3318" s="383"/>
      <c r="UUX3318" s="383"/>
      <c r="UUY3318" s="383"/>
      <c r="UUZ3318" s="383"/>
      <c r="UVA3318" s="383"/>
      <c r="UVB3318" s="383"/>
      <c r="UVC3318" s="383"/>
      <c r="UVD3318" s="383"/>
      <c r="UVE3318" s="383"/>
      <c r="UVF3318" s="383"/>
      <c r="UVG3318" s="383"/>
      <c r="UVH3318" s="383"/>
      <c r="UVI3318" s="383"/>
      <c r="UVJ3318" s="383"/>
      <c r="UVK3318" s="383"/>
      <c r="UVL3318" s="383"/>
      <c r="UVM3318" s="383"/>
      <c r="UVN3318" s="383"/>
      <c r="UVO3318" s="383"/>
      <c r="UVP3318" s="383"/>
      <c r="UVQ3318" s="383"/>
      <c r="UVR3318" s="383"/>
      <c r="UVS3318" s="383"/>
      <c r="UVT3318" s="383"/>
      <c r="UVU3318" s="383"/>
      <c r="UVV3318" s="383"/>
      <c r="UVW3318" s="383"/>
      <c r="UVX3318" s="383"/>
      <c r="UVY3318" s="383"/>
      <c r="UVZ3318" s="383"/>
      <c r="UWA3318" s="383"/>
      <c r="UWB3318" s="383"/>
      <c r="UWC3318" s="383"/>
      <c r="UWD3318" s="383"/>
      <c r="UWE3318" s="383"/>
      <c r="UWF3318" s="383"/>
      <c r="UWG3318" s="383"/>
      <c r="UWH3318" s="383"/>
      <c r="UWI3318" s="383"/>
      <c r="UWJ3318" s="383"/>
      <c r="UWK3318" s="383"/>
      <c r="UWL3318" s="383"/>
      <c r="UWM3318" s="383"/>
      <c r="UWN3318" s="383"/>
      <c r="UWO3318" s="383"/>
      <c r="UWP3318" s="383"/>
      <c r="UWQ3318" s="383"/>
      <c r="UWR3318" s="383"/>
      <c r="UWS3318" s="383"/>
      <c r="UWT3318" s="383"/>
      <c r="UWU3318" s="383"/>
      <c r="UWV3318" s="383"/>
      <c r="UWW3318" s="383"/>
      <c r="UWX3318" s="383"/>
      <c r="UWY3318" s="383"/>
      <c r="UWZ3318" s="383"/>
      <c r="UXA3318" s="383"/>
      <c r="UXB3318" s="383"/>
      <c r="UXC3318" s="383"/>
      <c r="UXD3318" s="383"/>
      <c r="UXE3318" s="383"/>
      <c r="UXF3318" s="383"/>
      <c r="UXG3318" s="383"/>
      <c r="UXH3318" s="383"/>
      <c r="UXI3318" s="383"/>
      <c r="UXJ3318" s="383"/>
      <c r="UXK3318" s="383"/>
      <c r="UXL3318" s="383"/>
      <c r="UXM3318" s="383"/>
      <c r="UXN3318" s="383"/>
      <c r="UXO3318" s="383"/>
      <c r="UXP3318" s="383"/>
      <c r="UXQ3318" s="383"/>
      <c r="UXR3318" s="383"/>
      <c r="UXS3318" s="383"/>
      <c r="UXT3318" s="383"/>
      <c r="UXU3318" s="383"/>
      <c r="UXV3318" s="383"/>
      <c r="UXW3318" s="383"/>
      <c r="UXX3318" s="383"/>
      <c r="UXY3318" s="383"/>
      <c r="UXZ3318" s="383"/>
      <c r="UYA3318" s="383"/>
      <c r="UYB3318" s="383"/>
      <c r="UYC3318" s="383"/>
      <c r="UYD3318" s="383"/>
      <c r="UYE3318" s="383"/>
      <c r="UYF3318" s="383"/>
      <c r="UYG3318" s="383"/>
      <c r="UYH3318" s="383"/>
      <c r="UYI3318" s="383"/>
      <c r="UYJ3318" s="383"/>
      <c r="UYK3318" s="383"/>
      <c r="UYL3318" s="383"/>
      <c r="UYM3318" s="383"/>
      <c r="UYN3318" s="383"/>
      <c r="UYO3318" s="383"/>
      <c r="UYP3318" s="383"/>
      <c r="UYQ3318" s="383"/>
      <c r="UYR3318" s="383"/>
      <c r="UYS3318" s="383"/>
      <c r="UYT3318" s="383"/>
      <c r="UYU3318" s="383"/>
      <c r="UYV3318" s="383"/>
      <c r="UYW3318" s="383"/>
      <c r="UYX3318" s="383"/>
      <c r="UYY3318" s="383"/>
      <c r="UYZ3318" s="383"/>
      <c r="UZA3318" s="383"/>
      <c r="UZB3318" s="383"/>
      <c r="UZC3318" s="383"/>
      <c r="UZD3318" s="383"/>
      <c r="UZE3318" s="383"/>
      <c r="UZF3318" s="383"/>
      <c r="UZG3318" s="383"/>
      <c r="UZH3318" s="383"/>
      <c r="UZI3318" s="383"/>
      <c r="UZJ3318" s="383"/>
      <c r="UZK3318" s="383"/>
      <c r="UZL3318" s="383"/>
      <c r="UZM3318" s="383"/>
      <c r="UZN3318" s="383"/>
      <c r="UZO3318" s="383"/>
      <c r="UZP3318" s="383"/>
      <c r="UZQ3318" s="383"/>
      <c r="UZR3318" s="383"/>
      <c r="UZS3318" s="383"/>
      <c r="UZT3318" s="383"/>
      <c r="UZU3318" s="383"/>
      <c r="UZV3318" s="383"/>
      <c r="UZW3318" s="383"/>
      <c r="UZX3318" s="383"/>
      <c r="UZY3318" s="383"/>
      <c r="UZZ3318" s="383"/>
      <c r="VAA3318" s="383"/>
      <c r="VAB3318" s="383"/>
      <c r="VAC3318" s="383"/>
      <c r="VAD3318" s="383"/>
      <c r="VAE3318" s="383"/>
      <c r="VAF3318" s="383"/>
      <c r="VAG3318" s="383"/>
      <c r="VAH3318" s="383"/>
      <c r="VAI3318" s="383"/>
      <c r="VAJ3318" s="383"/>
      <c r="VAK3318" s="383"/>
      <c r="VAL3318" s="383"/>
      <c r="VAM3318" s="383"/>
      <c r="VAN3318" s="383"/>
      <c r="VAO3318" s="383"/>
      <c r="VAP3318" s="383"/>
      <c r="VAQ3318" s="383"/>
      <c r="VAR3318" s="383"/>
      <c r="VAS3318" s="383"/>
      <c r="VAT3318" s="383"/>
      <c r="VAU3318" s="383"/>
      <c r="VAV3318" s="383"/>
      <c r="VAW3318" s="383"/>
      <c r="VAX3318" s="383"/>
      <c r="VAY3318" s="383"/>
      <c r="VAZ3318" s="383"/>
      <c r="VBA3318" s="383"/>
      <c r="VBB3318" s="383"/>
      <c r="VBC3318" s="383"/>
      <c r="VBD3318" s="383"/>
      <c r="VBE3318" s="383"/>
      <c r="VBF3318" s="383"/>
      <c r="VBG3318" s="383"/>
      <c r="VBH3318" s="383"/>
      <c r="VBI3318" s="383"/>
      <c r="VBJ3318" s="383"/>
      <c r="VBK3318" s="383"/>
      <c r="VBL3318" s="383"/>
      <c r="VBM3318" s="383"/>
      <c r="VBN3318" s="383"/>
      <c r="VBO3318" s="383"/>
      <c r="VBP3318" s="383"/>
      <c r="VBQ3318" s="383"/>
      <c r="VBR3318" s="383"/>
      <c r="VBS3318" s="383"/>
      <c r="VBT3318" s="383"/>
      <c r="VBU3318" s="383"/>
      <c r="VBV3318" s="383"/>
      <c r="VBW3318" s="383"/>
      <c r="VBX3318" s="383"/>
      <c r="VBY3318" s="383"/>
      <c r="VBZ3318" s="383"/>
      <c r="VCA3318" s="383"/>
      <c r="VCB3318" s="383"/>
      <c r="VCC3318" s="383"/>
      <c r="VCD3318" s="383"/>
      <c r="VCE3318" s="383"/>
      <c r="VCF3318" s="383"/>
      <c r="VCG3318" s="383"/>
      <c r="VCH3318" s="383"/>
      <c r="VCI3318" s="383"/>
      <c r="VCJ3318" s="383"/>
      <c r="VCK3318" s="383"/>
      <c r="VCL3318" s="383"/>
      <c r="VCM3318" s="383"/>
      <c r="VCN3318" s="383"/>
      <c r="VCO3318" s="383"/>
      <c r="VCP3318" s="383"/>
      <c r="VCQ3318" s="383"/>
      <c r="VCR3318" s="383"/>
      <c r="VCS3318" s="383"/>
      <c r="VCT3318" s="383"/>
      <c r="VCU3318" s="383"/>
      <c r="VCV3318" s="383"/>
      <c r="VCW3318" s="383"/>
      <c r="VCX3318" s="383"/>
      <c r="VCY3318" s="383"/>
      <c r="VCZ3318" s="383"/>
      <c r="VDA3318" s="383"/>
      <c r="VDB3318" s="383"/>
      <c r="VDC3318" s="383"/>
      <c r="VDD3318" s="383"/>
      <c r="VDE3318" s="383"/>
      <c r="VDF3318" s="383"/>
      <c r="VDG3318" s="383"/>
      <c r="VDH3318" s="383"/>
      <c r="VDI3318" s="383"/>
      <c r="VDJ3318" s="383"/>
      <c r="VDK3318" s="383"/>
      <c r="VDL3318" s="383"/>
      <c r="VDM3318" s="383"/>
      <c r="VDN3318" s="383"/>
      <c r="VDO3318" s="383"/>
      <c r="VDP3318" s="383"/>
      <c r="VDQ3318" s="383"/>
      <c r="VDR3318" s="383"/>
      <c r="VDS3318" s="383"/>
      <c r="VDT3318" s="383"/>
      <c r="VDU3318" s="383"/>
      <c r="VDV3318" s="383"/>
      <c r="VDW3318" s="383"/>
      <c r="VDX3318" s="383"/>
      <c r="VDY3318" s="383"/>
      <c r="VDZ3318" s="383"/>
      <c r="VEA3318" s="383"/>
      <c r="VEB3318" s="383"/>
      <c r="VEC3318" s="383"/>
      <c r="VED3318" s="383"/>
      <c r="VEE3318" s="383"/>
      <c r="VEF3318" s="383"/>
      <c r="VEG3318" s="383"/>
      <c r="VEH3318" s="383"/>
      <c r="VEI3318" s="383"/>
      <c r="VEJ3318" s="383"/>
      <c r="VEK3318" s="383"/>
      <c r="VEL3318" s="383"/>
      <c r="VEM3318" s="383"/>
      <c r="VEN3318" s="383"/>
      <c r="VEO3318" s="383"/>
      <c r="VEP3318" s="383"/>
      <c r="VEQ3318" s="383"/>
      <c r="VER3318" s="383"/>
      <c r="VES3318" s="383"/>
      <c r="VET3318" s="383"/>
      <c r="VEU3318" s="383"/>
      <c r="VEV3318" s="383"/>
      <c r="VEW3318" s="383"/>
      <c r="VEX3318" s="383"/>
      <c r="VEY3318" s="383"/>
      <c r="VEZ3318" s="383"/>
      <c r="VFA3318" s="383"/>
      <c r="VFB3318" s="383"/>
      <c r="VFC3318" s="383"/>
      <c r="VFD3318" s="383"/>
      <c r="VFE3318" s="383"/>
      <c r="VFF3318" s="383"/>
      <c r="VFG3318" s="383"/>
      <c r="VFH3318" s="383"/>
      <c r="VFI3318" s="383"/>
      <c r="VFJ3318" s="383"/>
      <c r="VFK3318" s="383"/>
      <c r="VFL3318" s="383"/>
      <c r="VFM3318" s="383"/>
      <c r="VFN3318" s="383"/>
      <c r="VFO3318" s="383"/>
      <c r="VFP3318" s="383"/>
      <c r="VFQ3318" s="383"/>
      <c r="VFR3318" s="383"/>
      <c r="VFS3318" s="383"/>
      <c r="VFT3318" s="383"/>
      <c r="VFU3318" s="383"/>
      <c r="VFV3318" s="383"/>
      <c r="VFW3318" s="383"/>
      <c r="VFX3318" s="383"/>
      <c r="VFY3318" s="383"/>
      <c r="VFZ3318" s="383"/>
      <c r="VGA3318" s="383"/>
      <c r="VGB3318" s="383"/>
      <c r="VGC3318" s="383"/>
      <c r="VGD3318" s="383"/>
      <c r="VGE3318" s="383"/>
      <c r="VGF3318" s="383"/>
      <c r="VGG3318" s="383"/>
      <c r="VGH3318" s="383"/>
      <c r="VGI3318" s="383"/>
      <c r="VGJ3318" s="383"/>
      <c r="VGK3318" s="383"/>
      <c r="VGL3318" s="383"/>
      <c r="VGM3318" s="383"/>
      <c r="VGN3318" s="383"/>
      <c r="VGO3318" s="383"/>
      <c r="VGP3318" s="383"/>
      <c r="VGQ3318" s="383"/>
      <c r="VGR3318" s="383"/>
      <c r="VGS3318" s="383"/>
      <c r="VGT3318" s="383"/>
      <c r="VGU3318" s="383"/>
      <c r="VGV3318" s="383"/>
      <c r="VGW3318" s="383"/>
      <c r="VGX3318" s="383"/>
      <c r="VGY3318" s="383"/>
      <c r="VGZ3318" s="383"/>
      <c r="VHA3318" s="383"/>
      <c r="VHB3318" s="383"/>
      <c r="VHC3318" s="383"/>
      <c r="VHD3318" s="383"/>
      <c r="VHE3318" s="383"/>
      <c r="VHF3318" s="383"/>
      <c r="VHG3318" s="383"/>
      <c r="VHH3318" s="383"/>
      <c r="VHI3318" s="383"/>
      <c r="VHJ3318" s="383"/>
      <c r="VHK3318" s="383"/>
      <c r="VHL3318" s="383"/>
      <c r="VHM3318" s="383"/>
      <c r="VHN3318" s="383"/>
      <c r="VHO3318" s="383"/>
      <c r="VHP3318" s="383"/>
      <c r="VHQ3318" s="383"/>
      <c r="VHR3318" s="383"/>
      <c r="VHS3318" s="383"/>
      <c r="VHT3318" s="383"/>
      <c r="VHU3318" s="383"/>
      <c r="VHV3318" s="383"/>
      <c r="VHW3318" s="383"/>
      <c r="VHX3318" s="383"/>
      <c r="VHY3318" s="383"/>
      <c r="VHZ3318" s="383"/>
      <c r="VIA3318" s="383"/>
      <c r="VIB3318" s="383"/>
      <c r="VIC3318" s="383"/>
      <c r="VID3318" s="383"/>
      <c r="VIE3318" s="383"/>
      <c r="VIF3318" s="383"/>
      <c r="VIG3318" s="383"/>
      <c r="VIH3318" s="383"/>
      <c r="VII3318" s="383"/>
      <c r="VIJ3318" s="383"/>
      <c r="VIK3318" s="383"/>
      <c r="VIL3318" s="383"/>
      <c r="VIM3318" s="383"/>
      <c r="VIN3318" s="383"/>
      <c r="VIO3318" s="383"/>
      <c r="VIP3318" s="383"/>
      <c r="VIQ3318" s="383"/>
      <c r="VIR3318" s="383"/>
      <c r="VIS3318" s="383"/>
      <c r="VIT3318" s="383"/>
      <c r="VIU3318" s="383"/>
      <c r="VIV3318" s="383"/>
      <c r="VIW3318" s="383"/>
      <c r="VIX3318" s="383"/>
      <c r="VIY3318" s="383"/>
      <c r="VIZ3318" s="383"/>
      <c r="VJA3318" s="383"/>
      <c r="VJB3318" s="383"/>
      <c r="VJC3318" s="383"/>
      <c r="VJD3318" s="383"/>
      <c r="VJE3318" s="383"/>
      <c r="VJF3318" s="383"/>
      <c r="VJG3318" s="383"/>
      <c r="VJH3318" s="383"/>
      <c r="VJI3318" s="383"/>
      <c r="VJJ3318" s="383"/>
      <c r="VJK3318" s="383"/>
      <c r="VJL3318" s="383"/>
      <c r="VJM3318" s="383"/>
      <c r="VJN3318" s="383"/>
      <c r="VJO3318" s="383"/>
      <c r="VJP3318" s="383"/>
      <c r="VJQ3318" s="383"/>
      <c r="VJR3318" s="383"/>
      <c r="VJS3318" s="383"/>
      <c r="VJT3318" s="383"/>
      <c r="VJU3318" s="383"/>
      <c r="VJV3318" s="383"/>
      <c r="VJW3318" s="383"/>
      <c r="VJX3318" s="383"/>
      <c r="VJY3318" s="383"/>
      <c r="VJZ3318" s="383"/>
      <c r="VKA3318" s="383"/>
      <c r="VKB3318" s="383"/>
      <c r="VKC3318" s="383"/>
      <c r="VKD3318" s="383"/>
      <c r="VKE3318" s="383"/>
      <c r="VKF3318" s="383"/>
      <c r="VKG3318" s="383"/>
      <c r="VKH3318" s="383"/>
      <c r="VKI3318" s="383"/>
      <c r="VKJ3318" s="383"/>
      <c r="VKK3318" s="383"/>
      <c r="VKL3318" s="383"/>
      <c r="VKM3318" s="383"/>
      <c r="VKN3318" s="383"/>
      <c r="VKO3318" s="383"/>
      <c r="VKP3318" s="383"/>
      <c r="VKQ3318" s="383"/>
      <c r="VKR3318" s="383"/>
      <c r="VKS3318" s="383"/>
      <c r="VKT3318" s="383"/>
      <c r="VKU3318" s="383"/>
      <c r="VKV3318" s="383"/>
      <c r="VKW3318" s="383"/>
      <c r="VKX3318" s="383"/>
      <c r="VKY3318" s="383"/>
      <c r="VKZ3318" s="383"/>
      <c r="VLA3318" s="383"/>
      <c r="VLB3318" s="383"/>
      <c r="VLC3318" s="383"/>
      <c r="VLD3318" s="383"/>
      <c r="VLE3318" s="383"/>
      <c r="VLF3318" s="383"/>
      <c r="VLG3318" s="383"/>
      <c r="VLH3318" s="383"/>
      <c r="VLI3318" s="383"/>
      <c r="VLJ3318" s="383"/>
      <c r="VLK3318" s="383"/>
      <c r="VLL3318" s="383"/>
      <c r="VLM3318" s="383"/>
      <c r="VLN3318" s="383"/>
      <c r="VLO3318" s="383"/>
      <c r="VLP3318" s="383"/>
      <c r="VLQ3318" s="383"/>
      <c r="VLR3318" s="383"/>
      <c r="VLS3318" s="383"/>
      <c r="VLT3318" s="383"/>
      <c r="VLU3318" s="383"/>
      <c r="VLV3318" s="383"/>
      <c r="VLW3318" s="383"/>
      <c r="VLX3318" s="383"/>
      <c r="VLY3318" s="383"/>
      <c r="VLZ3318" s="383"/>
      <c r="VMA3318" s="383"/>
      <c r="VMB3318" s="383"/>
      <c r="VMC3318" s="383"/>
      <c r="VMD3318" s="383"/>
      <c r="VME3318" s="383"/>
      <c r="VMF3318" s="383"/>
      <c r="VMG3318" s="383"/>
      <c r="VMH3318" s="383"/>
      <c r="VMI3318" s="383"/>
      <c r="VMJ3318" s="383"/>
      <c r="VMK3318" s="383"/>
      <c r="VML3318" s="383"/>
      <c r="VMM3318" s="383"/>
      <c r="VMN3318" s="383"/>
      <c r="VMO3318" s="383"/>
      <c r="VMP3318" s="383"/>
      <c r="VMQ3318" s="383"/>
      <c r="VMR3318" s="383"/>
      <c r="VMS3318" s="383"/>
      <c r="VMT3318" s="383"/>
      <c r="VMU3318" s="383"/>
      <c r="VMV3318" s="383"/>
      <c r="VMW3318" s="383"/>
      <c r="VMX3318" s="383"/>
      <c r="VMY3318" s="383"/>
      <c r="VMZ3318" s="383"/>
      <c r="VNA3318" s="383"/>
      <c r="VNB3318" s="383"/>
      <c r="VNC3318" s="383"/>
      <c r="VND3318" s="383"/>
      <c r="VNE3318" s="383"/>
      <c r="VNF3318" s="383"/>
      <c r="VNG3318" s="383"/>
      <c r="VNH3318" s="383"/>
      <c r="VNI3318" s="383"/>
      <c r="VNJ3318" s="383"/>
      <c r="VNK3318" s="383"/>
      <c r="VNL3318" s="383"/>
      <c r="VNM3318" s="383"/>
      <c r="VNN3318" s="383"/>
      <c r="VNO3318" s="383"/>
      <c r="VNP3318" s="383"/>
      <c r="VNQ3318" s="383"/>
      <c r="VNR3318" s="383"/>
      <c r="VNS3318" s="383"/>
      <c r="VNT3318" s="383"/>
      <c r="VNU3318" s="383"/>
      <c r="VNV3318" s="383"/>
      <c r="VNW3318" s="383"/>
      <c r="VNX3318" s="383"/>
      <c r="VNY3318" s="383"/>
      <c r="VNZ3318" s="383"/>
      <c r="VOA3318" s="383"/>
      <c r="VOB3318" s="383"/>
      <c r="VOC3318" s="383"/>
      <c r="VOD3318" s="383"/>
      <c r="VOE3318" s="383"/>
      <c r="VOF3318" s="383"/>
      <c r="VOG3318" s="383"/>
      <c r="VOH3318" s="383"/>
      <c r="VOI3318" s="383"/>
      <c r="VOJ3318" s="383"/>
      <c r="VOK3318" s="383"/>
      <c r="VOL3318" s="383"/>
      <c r="VOM3318" s="383"/>
      <c r="VON3318" s="383"/>
      <c r="VOO3318" s="383"/>
      <c r="VOP3318" s="383"/>
      <c r="VOQ3318" s="383"/>
      <c r="VOR3318" s="383"/>
      <c r="VOS3318" s="383"/>
      <c r="VOT3318" s="383"/>
      <c r="VOU3318" s="383"/>
      <c r="VOV3318" s="383"/>
      <c r="VOW3318" s="383"/>
      <c r="VOX3318" s="383"/>
      <c r="VOY3318" s="383"/>
      <c r="VOZ3318" s="383"/>
      <c r="VPA3318" s="383"/>
      <c r="VPB3318" s="383"/>
      <c r="VPC3318" s="383"/>
      <c r="VPD3318" s="383"/>
      <c r="VPE3318" s="383"/>
      <c r="VPF3318" s="383"/>
      <c r="VPG3318" s="383"/>
      <c r="VPH3318" s="383"/>
      <c r="VPI3318" s="383"/>
      <c r="VPJ3318" s="383"/>
      <c r="VPK3318" s="383"/>
      <c r="VPL3318" s="383"/>
      <c r="VPM3318" s="383"/>
      <c r="VPN3318" s="383"/>
      <c r="VPO3318" s="383"/>
      <c r="VPP3318" s="383"/>
      <c r="VPQ3318" s="383"/>
      <c r="VPR3318" s="383"/>
      <c r="VPS3318" s="383"/>
      <c r="VPT3318" s="383"/>
      <c r="VPU3318" s="383"/>
      <c r="VPV3318" s="383"/>
      <c r="VPW3318" s="383"/>
      <c r="VPX3318" s="383"/>
      <c r="VPY3318" s="383"/>
      <c r="VPZ3318" s="383"/>
      <c r="VQA3318" s="383"/>
      <c r="VQB3318" s="383"/>
      <c r="VQC3318" s="383"/>
      <c r="VQD3318" s="383"/>
      <c r="VQE3318" s="383"/>
      <c r="VQF3318" s="383"/>
      <c r="VQG3318" s="383"/>
      <c r="VQH3318" s="383"/>
      <c r="VQI3318" s="383"/>
      <c r="VQJ3318" s="383"/>
      <c r="VQK3318" s="383"/>
      <c r="VQL3318" s="383"/>
      <c r="VQM3318" s="383"/>
      <c r="VQN3318" s="383"/>
      <c r="VQO3318" s="383"/>
      <c r="VQP3318" s="383"/>
      <c r="VQQ3318" s="383"/>
      <c r="VQR3318" s="383"/>
      <c r="VQS3318" s="383"/>
      <c r="VQT3318" s="383"/>
      <c r="VQU3318" s="383"/>
      <c r="VQV3318" s="383"/>
      <c r="VQW3318" s="383"/>
      <c r="VQX3318" s="383"/>
      <c r="VQY3318" s="383"/>
      <c r="VQZ3318" s="383"/>
      <c r="VRA3318" s="383"/>
      <c r="VRB3318" s="383"/>
      <c r="VRC3318" s="383"/>
      <c r="VRD3318" s="383"/>
      <c r="VRE3318" s="383"/>
      <c r="VRF3318" s="383"/>
      <c r="VRG3318" s="383"/>
      <c r="VRH3318" s="383"/>
      <c r="VRI3318" s="383"/>
      <c r="VRJ3318" s="383"/>
      <c r="VRK3318" s="383"/>
      <c r="VRL3318" s="383"/>
      <c r="VRM3318" s="383"/>
      <c r="VRN3318" s="383"/>
      <c r="VRO3318" s="383"/>
      <c r="VRP3318" s="383"/>
      <c r="VRQ3318" s="383"/>
      <c r="VRR3318" s="383"/>
      <c r="VRS3318" s="383"/>
      <c r="VRT3318" s="383"/>
      <c r="VRU3318" s="383"/>
      <c r="VRV3318" s="383"/>
      <c r="VRW3318" s="383"/>
      <c r="VRX3318" s="383"/>
      <c r="VRY3318" s="383"/>
      <c r="VRZ3318" s="383"/>
      <c r="VSA3318" s="383"/>
      <c r="VSB3318" s="383"/>
      <c r="VSC3318" s="383"/>
      <c r="VSD3318" s="383"/>
      <c r="VSE3318" s="383"/>
      <c r="VSF3318" s="383"/>
      <c r="VSG3318" s="383"/>
      <c r="VSH3318" s="383"/>
      <c r="VSI3318" s="383"/>
      <c r="VSJ3318" s="383"/>
      <c r="VSK3318" s="383"/>
      <c r="VSL3318" s="383"/>
      <c r="VSM3318" s="383"/>
      <c r="VSN3318" s="383"/>
      <c r="VSO3318" s="383"/>
      <c r="VSP3318" s="383"/>
      <c r="VSQ3318" s="383"/>
      <c r="VSR3318" s="383"/>
      <c r="VSS3318" s="383"/>
      <c r="VST3318" s="383"/>
      <c r="VSU3318" s="383"/>
      <c r="VSV3318" s="383"/>
      <c r="VSW3318" s="383"/>
      <c r="VSX3318" s="383"/>
      <c r="VSY3318" s="383"/>
      <c r="VSZ3318" s="383"/>
      <c r="VTA3318" s="383"/>
      <c r="VTB3318" s="383"/>
      <c r="VTC3318" s="383"/>
      <c r="VTD3318" s="383"/>
      <c r="VTE3318" s="383"/>
      <c r="VTF3318" s="383"/>
      <c r="VTG3318" s="383"/>
      <c r="VTH3318" s="383"/>
      <c r="VTI3318" s="383"/>
      <c r="VTJ3318" s="383"/>
      <c r="VTK3318" s="383"/>
      <c r="VTL3318" s="383"/>
      <c r="VTM3318" s="383"/>
      <c r="VTN3318" s="383"/>
      <c r="VTO3318" s="383"/>
      <c r="VTP3318" s="383"/>
      <c r="VTQ3318" s="383"/>
      <c r="VTR3318" s="383"/>
      <c r="VTS3318" s="383"/>
      <c r="VTT3318" s="383"/>
      <c r="VTU3318" s="383"/>
      <c r="VTV3318" s="383"/>
      <c r="VTW3318" s="383"/>
      <c r="VTX3318" s="383"/>
      <c r="VTY3318" s="383"/>
      <c r="VTZ3318" s="383"/>
      <c r="VUA3318" s="383"/>
      <c r="VUB3318" s="383"/>
      <c r="VUC3318" s="383"/>
      <c r="VUD3318" s="383"/>
      <c r="VUE3318" s="383"/>
      <c r="VUF3318" s="383"/>
      <c r="VUG3318" s="383"/>
      <c r="VUH3318" s="383"/>
      <c r="VUI3318" s="383"/>
      <c r="VUJ3318" s="383"/>
      <c r="VUK3318" s="383"/>
      <c r="VUL3318" s="383"/>
      <c r="VUM3318" s="383"/>
      <c r="VUN3318" s="383"/>
      <c r="VUO3318" s="383"/>
      <c r="VUP3318" s="383"/>
      <c r="VUQ3318" s="383"/>
      <c r="VUR3318" s="383"/>
      <c r="VUS3318" s="383"/>
      <c r="VUT3318" s="383"/>
      <c r="VUU3318" s="383"/>
      <c r="VUV3318" s="383"/>
      <c r="VUW3318" s="383"/>
      <c r="VUX3318" s="383"/>
      <c r="VUY3318" s="383"/>
      <c r="VUZ3318" s="383"/>
      <c r="VVA3318" s="383"/>
      <c r="VVB3318" s="383"/>
      <c r="VVC3318" s="383"/>
      <c r="VVD3318" s="383"/>
      <c r="VVE3318" s="383"/>
      <c r="VVF3318" s="383"/>
      <c r="VVG3318" s="383"/>
      <c r="VVH3318" s="383"/>
      <c r="VVI3318" s="383"/>
      <c r="VVJ3318" s="383"/>
      <c r="VVK3318" s="383"/>
      <c r="VVL3318" s="383"/>
      <c r="VVM3318" s="383"/>
      <c r="VVN3318" s="383"/>
      <c r="VVO3318" s="383"/>
      <c r="VVP3318" s="383"/>
      <c r="VVQ3318" s="383"/>
      <c r="VVR3318" s="383"/>
      <c r="VVS3318" s="383"/>
      <c r="VVT3318" s="383"/>
      <c r="VVU3318" s="383"/>
      <c r="VVV3318" s="383"/>
      <c r="VVW3318" s="383"/>
      <c r="VVX3318" s="383"/>
      <c r="VVY3318" s="383"/>
      <c r="VVZ3318" s="383"/>
      <c r="VWA3318" s="383"/>
      <c r="VWB3318" s="383"/>
      <c r="VWC3318" s="383"/>
      <c r="VWD3318" s="383"/>
      <c r="VWE3318" s="383"/>
      <c r="VWF3318" s="383"/>
      <c r="VWG3318" s="383"/>
      <c r="VWH3318" s="383"/>
      <c r="VWI3318" s="383"/>
      <c r="VWJ3318" s="383"/>
      <c r="VWK3318" s="383"/>
      <c r="VWL3318" s="383"/>
      <c r="VWM3318" s="383"/>
      <c r="VWN3318" s="383"/>
      <c r="VWO3318" s="383"/>
      <c r="VWP3318" s="383"/>
      <c r="VWQ3318" s="383"/>
      <c r="VWR3318" s="383"/>
      <c r="VWS3318" s="383"/>
      <c r="VWT3318" s="383"/>
      <c r="VWU3318" s="383"/>
      <c r="VWV3318" s="383"/>
      <c r="VWW3318" s="383"/>
      <c r="VWX3318" s="383"/>
      <c r="VWY3318" s="383"/>
      <c r="VWZ3318" s="383"/>
      <c r="VXA3318" s="383"/>
      <c r="VXB3318" s="383"/>
      <c r="VXC3318" s="383"/>
      <c r="VXD3318" s="383"/>
      <c r="VXE3318" s="383"/>
      <c r="VXF3318" s="383"/>
      <c r="VXG3318" s="383"/>
      <c r="VXH3318" s="383"/>
      <c r="VXI3318" s="383"/>
      <c r="VXJ3318" s="383"/>
      <c r="VXK3318" s="383"/>
      <c r="VXL3318" s="383"/>
      <c r="VXM3318" s="383"/>
      <c r="VXN3318" s="383"/>
      <c r="VXO3318" s="383"/>
      <c r="VXP3318" s="383"/>
      <c r="VXQ3318" s="383"/>
      <c r="VXR3318" s="383"/>
      <c r="VXS3318" s="383"/>
      <c r="VXT3318" s="383"/>
      <c r="VXU3318" s="383"/>
      <c r="VXV3318" s="383"/>
      <c r="VXW3318" s="383"/>
      <c r="VXX3318" s="383"/>
      <c r="VXY3318" s="383"/>
      <c r="VXZ3318" s="383"/>
      <c r="VYA3318" s="383"/>
      <c r="VYB3318" s="383"/>
      <c r="VYC3318" s="383"/>
      <c r="VYD3318" s="383"/>
      <c r="VYE3318" s="383"/>
      <c r="VYF3318" s="383"/>
      <c r="VYG3318" s="383"/>
      <c r="VYH3318" s="383"/>
      <c r="VYI3318" s="383"/>
      <c r="VYJ3318" s="383"/>
      <c r="VYK3318" s="383"/>
      <c r="VYL3318" s="383"/>
      <c r="VYM3318" s="383"/>
      <c r="VYN3318" s="383"/>
      <c r="VYO3318" s="383"/>
      <c r="VYP3318" s="383"/>
      <c r="VYQ3318" s="383"/>
      <c r="VYR3318" s="383"/>
      <c r="VYS3318" s="383"/>
      <c r="VYT3318" s="383"/>
      <c r="VYU3318" s="383"/>
      <c r="VYV3318" s="383"/>
      <c r="VYW3318" s="383"/>
      <c r="VYX3318" s="383"/>
      <c r="VYY3318" s="383"/>
      <c r="VYZ3318" s="383"/>
      <c r="VZA3318" s="383"/>
      <c r="VZB3318" s="383"/>
      <c r="VZC3318" s="383"/>
      <c r="VZD3318" s="383"/>
      <c r="VZE3318" s="383"/>
      <c r="VZF3318" s="383"/>
      <c r="VZG3318" s="383"/>
      <c r="VZH3318" s="383"/>
      <c r="VZI3318" s="383"/>
      <c r="VZJ3318" s="383"/>
      <c r="VZK3318" s="383"/>
      <c r="VZL3318" s="383"/>
      <c r="VZM3318" s="383"/>
      <c r="VZN3318" s="383"/>
      <c r="VZO3318" s="383"/>
      <c r="VZP3318" s="383"/>
      <c r="VZQ3318" s="383"/>
      <c r="VZR3318" s="383"/>
      <c r="VZS3318" s="383"/>
      <c r="VZT3318" s="383"/>
      <c r="VZU3318" s="383"/>
      <c r="VZV3318" s="383"/>
      <c r="VZW3318" s="383"/>
      <c r="VZX3318" s="383"/>
      <c r="VZY3318" s="383"/>
      <c r="VZZ3318" s="383"/>
      <c r="WAA3318" s="383"/>
      <c r="WAB3318" s="383"/>
      <c r="WAC3318" s="383"/>
      <c r="WAD3318" s="383"/>
      <c r="WAE3318" s="383"/>
      <c r="WAF3318" s="383"/>
      <c r="WAG3318" s="383"/>
      <c r="WAH3318" s="383"/>
      <c r="WAI3318" s="383"/>
      <c r="WAJ3318" s="383"/>
      <c r="WAK3318" s="383"/>
      <c r="WAL3318" s="383"/>
      <c r="WAM3318" s="383"/>
      <c r="WAN3318" s="383"/>
      <c r="WAO3318" s="383"/>
      <c r="WAP3318" s="383"/>
      <c r="WAQ3318" s="383"/>
      <c r="WAR3318" s="383"/>
      <c r="WAS3318" s="383"/>
      <c r="WAT3318" s="383"/>
      <c r="WAU3318" s="383"/>
      <c r="WAV3318" s="383"/>
      <c r="WAW3318" s="383"/>
      <c r="WAX3318" s="383"/>
      <c r="WAY3318" s="383"/>
      <c r="WAZ3318" s="383"/>
      <c r="WBA3318" s="383"/>
      <c r="WBB3318" s="383"/>
      <c r="WBC3318" s="383"/>
      <c r="WBD3318" s="383"/>
      <c r="WBE3318" s="383"/>
      <c r="WBF3318" s="383"/>
      <c r="WBG3318" s="383"/>
      <c r="WBH3318" s="383"/>
      <c r="WBI3318" s="383"/>
      <c r="WBJ3318" s="383"/>
      <c r="WBK3318" s="383"/>
      <c r="WBL3318" s="383"/>
      <c r="WBM3318" s="383"/>
      <c r="WBN3318" s="383"/>
      <c r="WBO3318" s="383"/>
      <c r="WBP3318" s="383"/>
      <c r="WBQ3318" s="383"/>
      <c r="WBR3318" s="383"/>
      <c r="WBS3318" s="383"/>
      <c r="WBT3318" s="383"/>
      <c r="WBU3318" s="383"/>
      <c r="WBV3318" s="383"/>
      <c r="WBW3318" s="383"/>
      <c r="WBX3318" s="383"/>
      <c r="WBY3318" s="383"/>
      <c r="WBZ3318" s="383"/>
      <c r="WCA3318" s="383"/>
      <c r="WCB3318" s="383"/>
      <c r="WCC3318" s="383"/>
      <c r="WCD3318" s="383"/>
      <c r="WCE3318" s="383"/>
      <c r="WCF3318" s="383"/>
      <c r="WCG3318" s="383"/>
      <c r="WCH3318" s="383"/>
      <c r="WCI3318" s="383"/>
      <c r="WCJ3318" s="383"/>
      <c r="WCK3318" s="383"/>
      <c r="WCL3318" s="383"/>
      <c r="WCM3318" s="383"/>
      <c r="WCN3318" s="383"/>
      <c r="WCO3318" s="383"/>
      <c r="WCP3318" s="383"/>
      <c r="WCQ3318" s="383"/>
      <c r="WCR3318" s="383"/>
      <c r="WCS3318" s="383"/>
      <c r="WCT3318" s="383"/>
      <c r="WCU3318" s="383"/>
      <c r="WCV3318" s="383"/>
      <c r="WCW3318" s="383"/>
      <c r="WCX3318" s="383"/>
      <c r="WCY3318" s="383"/>
      <c r="WCZ3318" s="383"/>
      <c r="WDA3318" s="383"/>
      <c r="WDB3318" s="383"/>
      <c r="WDC3318" s="383"/>
      <c r="WDD3318" s="383"/>
      <c r="WDE3318" s="383"/>
      <c r="WDF3318" s="383"/>
      <c r="WDG3318" s="383"/>
      <c r="WDH3318" s="383"/>
      <c r="WDI3318" s="383"/>
      <c r="WDJ3318" s="383"/>
      <c r="WDK3318" s="383"/>
      <c r="WDL3318" s="383"/>
      <c r="WDM3318" s="383"/>
      <c r="WDN3318" s="383"/>
      <c r="WDO3318" s="383"/>
      <c r="WDP3318" s="383"/>
      <c r="WDQ3318" s="383"/>
      <c r="WDR3318" s="383"/>
      <c r="WDS3318" s="383"/>
      <c r="WDT3318" s="383"/>
      <c r="WDU3318" s="383"/>
      <c r="WDV3318" s="383"/>
      <c r="WDW3318" s="383"/>
      <c r="WDX3318" s="383"/>
      <c r="WDY3318" s="383"/>
      <c r="WDZ3318" s="383"/>
      <c r="WEA3318" s="383"/>
      <c r="WEB3318" s="383"/>
      <c r="WEC3318" s="383"/>
      <c r="WED3318" s="383"/>
      <c r="WEE3318" s="383"/>
      <c r="WEF3318" s="383"/>
      <c r="WEG3318" s="383"/>
      <c r="WEH3318" s="383"/>
      <c r="WEI3318" s="383"/>
      <c r="WEJ3318" s="383"/>
      <c r="WEK3318" s="383"/>
      <c r="WEL3318" s="383"/>
      <c r="WEM3318" s="383"/>
      <c r="WEN3318" s="383"/>
      <c r="WEO3318" s="383"/>
      <c r="WEP3318" s="383"/>
      <c r="WEQ3318" s="383"/>
      <c r="WER3318" s="383"/>
      <c r="WES3318" s="383"/>
      <c r="WET3318" s="383"/>
      <c r="WEU3318" s="383"/>
      <c r="WEV3318" s="383"/>
      <c r="WEW3318" s="383"/>
      <c r="WEX3318" s="383"/>
      <c r="WEY3318" s="383"/>
      <c r="WEZ3318" s="383"/>
      <c r="WFA3318" s="383"/>
      <c r="WFB3318" s="383"/>
      <c r="WFC3318" s="383"/>
      <c r="WFD3318" s="383"/>
      <c r="WFE3318" s="383"/>
      <c r="WFF3318" s="383"/>
      <c r="WFG3318" s="383"/>
      <c r="WFH3318" s="383"/>
      <c r="WFI3318" s="383"/>
      <c r="WFJ3318" s="383"/>
      <c r="WFK3318" s="383"/>
      <c r="WFL3318" s="383"/>
      <c r="WFM3318" s="383"/>
      <c r="WFN3318" s="383"/>
      <c r="WFO3318" s="383"/>
      <c r="WFP3318" s="383"/>
      <c r="WFQ3318" s="383"/>
      <c r="WFR3318" s="383"/>
      <c r="WFS3318" s="383"/>
      <c r="WFT3318" s="383"/>
      <c r="WFU3318" s="383"/>
      <c r="WFV3318" s="383"/>
      <c r="WFW3318" s="383"/>
      <c r="WFX3318" s="383"/>
      <c r="WFY3318" s="383"/>
      <c r="WFZ3318" s="383"/>
      <c r="WGA3318" s="383"/>
      <c r="WGB3318" s="383"/>
      <c r="WGC3318" s="383"/>
      <c r="WGD3318" s="383"/>
      <c r="WGE3318" s="383"/>
      <c r="WGF3318" s="383"/>
      <c r="WGG3318" s="383"/>
      <c r="WGH3318" s="383"/>
      <c r="WGI3318" s="383"/>
      <c r="WGJ3318" s="383"/>
      <c r="WGK3318" s="383"/>
      <c r="WGL3318" s="383"/>
      <c r="WGM3318" s="383"/>
      <c r="WGN3318" s="383"/>
      <c r="WGO3318" s="383"/>
      <c r="WGP3318" s="383"/>
      <c r="WGQ3318" s="383"/>
      <c r="WGR3318" s="383"/>
      <c r="WGS3318" s="383"/>
      <c r="WGT3318" s="383"/>
      <c r="WGU3318" s="383"/>
      <c r="WGV3318" s="383"/>
      <c r="WGW3318" s="383"/>
      <c r="WGX3318" s="383"/>
      <c r="WGY3318" s="383"/>
      <c r="WGZ3318" s="383"/>
      <c r="WHA3318" s="383"/>
      <c r="WHB3318" s="383"/>
      <c r="WHC3318" s="383"/>
      <c r="WHD3318" s="383"/>
      <c r="WHE3318" s="383"/>
      <c r="WHF3318" s="383"/>
      <c r="WHG3318" s="383"/>
      <c r="WHH3318" s="383"/>
      <c r="WHI3318" s="383"/>
      <c r="WHJ3318" s="383"/>
      <c r="WHK3318" s="383"/>
      <c r="WHL3318" s="383"/>
      <c r="WHM3318" s="383"/>
      <c r="WHN3318" s="383"/>
      <c r="WHO3318" s="383"/>
      <c r="WHP3318" s="383"/>
      <c r="WHQ3318" s="383"/>
      <c r="WHR3318" s="383"/>
      <c r="WHS3318" s="383"/>
      <c r="WHT3318" s="383"/>
      <c r="WHU3318" s="383"/>
      <c r="WHV3318" s="383"/>
      <c r="WHW3318" s="383"/>
      <c r="WHX3318" s="383"/>
      <c r="WHY3318" s="383"/>
      <c r="WHZ3318" s="383"/>
      <c r="WIA3318" s="383"/>
      <c r="WIB3318" s="383"/>
      <c r="WIC3318" s="383"/>
      <c r="WID3318" s="383"/>
      <c r="WIE3318" s="383"/>
      <c r="WIF3318" s="383"/>
      <c r="WIG3318" s="383"/>
      <c r="WIH3318" s="383"/>
      <c r="WII3318" s="383"/>
      <c r="WIJ3318" s="383"/>
      <c r="WIK3318" s="383"/>
      <c r="WIL3318" s="383"/>
      <c r="WIM3318" s="383"/>
      <c r="WIN3318" s="383"/>
      <c r="WIO3318" s="383"/>
      <c r="WIP3318" s="383"/>
      <c r="WIQ3318" s="383"/>
      <c r="WIR3318" s="383"/>
      <c r="WIS3318" s="383"/>
      <c r="WIT3318" s="383"/>
      <c r="WIU3318" s="383"/>
      <c r="WIV3318" s="383"/>
      <c r="WIW3318" s="383"/>
      <c r="WIX3318" s="383"/>
      <c r="WIY3318" s="383"/>
      <c r="WIZ3318" s="383"/>
      <c r="WJA3318" s="383"/>
      <c r="WJB3318" s="383"/>
      <c r="WJC3318" s="383"/>
      <c r="WJD3318" s="383"/>
      <c r="WJE3318" s="383"/>
      <c r="WJF3318" s="383"/>
      <c r="WJG3318" s="383"/>
      <c r="WJH3318" s="383"/>
      <c r="WJI3318" s="383"/>
      <c r="WJJ3318" s="383"/>
      <c r="WJK3318" s="383"/>
      <c r="WJL3318" s="383"/>
      <c r="WJM3318" s="383"/>
      <c r="WJN3318" s="383"/>
      <c r="WJO3318" s="383"/>
      <c r="WJP3318" s="383"/>
      <c r="WJQ3318" s="383"/>
      <c r="WJR3318" s="383"/>
      <c r="WJS3318" s="383"/>
      <c r="WJT3318" s="383"/>
      <c r="WJU3318" s="383"/>
      <c r="WJV3318" s="383"/>
      <c r="WJW3318" s="383"/>
      <c r="WJX3318" s="383"/>
      <c r="WJY3318" s="383"/>
      <c r="WJZ3318" s="383"/>
      <c r="WKA3318" s="383"/>
      <c r="WKB3318" s="383"/>
      <c r="WKC3318" s="383"/>
      <c r="WKD3318" s="383"/>
      <c r="WKE3318" s="383"/>
      <c r="WKF3318" s="383"/>
      <c r="WKG3318" s="383"/>
      <c r="WKH3318" s="383"/>
      <c r="WKI3318" s="383"/>
      <c r="WKJ3318" s="383"/>
      <c r="WKK3318" s="383"/>
      <c r="WKL3318" s="383"/>
      <c r="WKM3318" s="383"/>
      <c r="WKN3318" s="383"/>
      <c r="WKO3318" s="383"/>
      <c r="WKP3318" s="383"/>
      <c r="WKQ3318" s="383"/>
      <c r="WKR3318" s="383"/>
      <c r="WKS3318" s="383"/>
      <c r="WKT3318" s="383"/>
      <c r="WKU3318" s="383"/>
      <c r="WKV3318" s="383"/>
      <c r="WKW3318" s="383"/>
      <c r="WKX3318" s="383"/>
      <c r="WKY3318" s="383"/>
      <c r="WKZ3318" s="383"/>
      <c r="WLA3318" s="383"/>
      <c r="WLB3318" s="383"/>
      <c r="WLC3318" s="383"/>
      <c r="WLD3318" s="383"/>
      <c r="WLE3318" s="383"/>
      <c r="WLF3318" s="383"/>
      <c r="WLG3318" s="383"/>
      <c r="WLH3318" s="383"/>
      <c r="WLI3318" s="383"/>
      <c r="WLJ3318" s="383"/>
      <c r="WLK3318" s="383"/>
      <c r="WLL3318" s="383"/>
      <c r="WLM3318" s="383"/>
      <c r="WLN3318" s="383"/>
      <c r="WLO3318" s="383"/>
      <c r="WLP3318" s="383"/>
      <c r="WLQ3318" s="383"/>
      <c r="WLR3318" s="383"/>
      <c r="WLS3318" s="383"/>
      <c r="WLT3318" s="383"/>
      <c r="WLU3318" s="383"/>
      <c r="WLV3318" s="383"/>
      <c r="WLW3318" s="383"/>
      <c r="WLX3318" s="383"/>
      <c r="WLY3318" s="383"/>
      <c r="WLZ3318" s="383"/>
      <c r="WMA3318" s="383"/>
      <c r="WMB3318" s="383"/>
      <c r="WMC3318" s="383"/>
      <c r="WMD3318" s="383"/>
      <c r="WME3318" s="383"/>
      <c r="WMF3318" s="383"/>
      <c r="WMG3318" s="383"/>
      <c r="WMH3318" s="383"/>
      <c r="WMI3318" s="383"/>
      <c r="WMJ3318" s="383"/>
      <c r="WMK3318" s="383"/>
      <c r="WML3318" s="383"/>
      <c r="WMM3318" s="383"/>
      <c r="WMN3318" s="383"/>
      <c r="WMO3318" s="383"/>
      <c r="WMP3318" s="383"/>
      <c r="WMQ3318" s="383"/>
      <c r="WMR3318" s="383"/>
      <c r="WMS3318" s="383"/>
      <c r="WMT3318" s="383"/>
      <c r="WMU3318" s="383"/>
      <c r="WMV3318" s="383"/>
      <c r="WMW3318" s="383"/>
      <c r="WMX3318" s="383"/>
      <c r="WMY3318" s="383"/>
      <c r="WMZ3318" s="383"/>
      <c r="WNA3318" s="383"/>
      <c r="WNB3318" s="383"/>
      <c r="WNC3318" s="383"/>
      <c r="WND3318" s="383"/>
      <c r="WNE3318" s="383"/>
      <c r="WNF3318" s="383"/>
      <c r="WNG3318" s="383"/>
      <c r="WNH3318" s="383"/>
      <c r="WNI3318" s="383"/>
      <c r="WNJ3318" s="383"/>
      <c r="WNK3318" s="383"/>
      <c r="WNL3318" s="383"/>
      <c r="WNM3318" s="383"/>
      <c r="WNN3318" s="383"/>
      <c r="WNO3318" s="383"/>
      <c r="WNP3318" s="383"/>
      <c r="WNQ3318" s="383"/>
      <c r="WNR3318" s="383"/>
      <c r="WNS3318" s="383"/>
      <c r="WNT3318" s="383"/>
      <c r="WNU3318" s="383"/>
      <c r="WNV3318" s="383"/>
      <c r="WNW3318" s="383"/>
      <c r="WNX3318" s="383"/>
      <c r="WNY3318" s="383"/>
      <c r="WNZ3318" s="383"/>
      <c r="WOA3318" s="383"/>
      <c r="WOB3318" s="383"/>
      <c r="WOC3318" s="383"/>
      <c r="WOD3318" s="383"/>
      <c r="WOE3318" s="383"/>
      <c r="WOF3318" s="383"/>
      <c r="WOG3318" s="383"/>
      <c r="WOH3318" s="383"/>
      <c r="WOI3318" s="383"/>
      <c r="WOJ3318" s="383"/>
      <c r="WOK3318" s="383"/>
      <c r="WOL3318" s="383"/>
      <c r="WOM3318" s="383"/>
      <c r="WON3318" s="383"/>
      <c r="WOO3318" s="383"/>
      <c r="WOP3318" s="383"/>
      <c r="WOQ3318" s="383"/>
      <c r="WOR3318" s="383"/>
      <c r="WOS3318" s="383"/>
      <c r="WOT3318" s="383"/>
      <c r="WOU3318" s="383"/>
      <c r="WOV3318" s="383"/>
      <c r="WOW3318" s="383"/>
      <c r="WOX3318" s="383"/>
      <c r="WOY3318" s="383"/>
      <c r="WOZ3318" s="383"/>
      <c r="WPA3318" s="383"/>
      <c r="WPB3318" s="383"/>
      <c r="WPC3318" s="383"/>
      <c r="WPD3318" s="383"/>
      <c r="WPE3318" s="383"/>
      <c r="WPF3318" s="383"/>
      <c r="WPG3318" s="383"/>
      <c r="WPH3318" s="383"/>
      <c r="WPI3318" s="383"/>
      <c r="WPJ3318" s="383"/>
      <c r="WPK3318" s="383"/>
      <c r="WPL3318" s="383"/>
      <c r="WPM3318" s="383"/>
      <c r="WPN3318" s="383"/>
      <c r="WPO3318" s="383"/>
      <c r="WPP3318" s="383"/>
      <c r="WPQ3318" s="383"/>
      <c r="WPR3318" s="383"/>
      <c r="WPS3318" s="383"/>
      <c r="WPT3318" s="383"/>
      <c r="WPU3318" s="383"/>
      <c r="WPV3318" s="383"/>
      <c r="WPW3318" s="383"/>
      <c r="WPX3318" s="383"/>
      <c r="WPY3318" s="383"/>
      <c r="WPZ3318" s="383"/>
      <c r="WQA3318" s="383"/>
      <c r="WQB3318" s="383"/>
      <c r="WQC3318" s="383"/>
      <c r="WQD3318" s="383"/>
      <c r="WQE3318" s="383"/>
      <c r="WQF3318" s="383"/>
      <c r="WQG3318" s="383"/>
      <c r="WQH3318" s="383"/>
      <c r="WQI3318" s="383"/>
      <c r="WQJ3318" s="383"/>
      <c r="WQK3318" s="383"/>
      <c r="WQL3318" s="383"/>
      <c r="WQM3318" s="383"/>
      <c r="WQN3318" s="383"/>
      <c r="WQO3318" s="383"/>
      <c r="WQP3318" s="383"/>
      <c r="WQQ3318" s="383"/>
      <c r="WQR3318" s="383"/>
      <c r="WQS3318" s="383"/>
      <c r="WQT3318" s="383"/>
      <c r="WQU3318" s="383"/>
      <c r="WQV3318" s="383"/>
      <c r="WQW3318" s="383"/>
      <c r="WQX3318" s="383"/>
      <c r="WQY3318" s="383"/>
      <c r="WQZ3318" s="383"/>
      <c r="WRA3318" s="383"/>
      <c r="WRB3318" s="383"/>
      <c r="WRC3318" s="383"/>
      <c r="WRD3318" s="383"/>
      <c r="WRE3318" s="383"/>
      <c r="WRF3318" s="383"/>
      <c r="WRG3318" s="383"/>
      <c r="WRH3318" s="383"/>
      <c r="WRI3318" s="383"/>
      <c r="WRJ3318" s="383"/>
      <c r="WRK3318" s="383"/>
      <c r="WRL3318" s="383"/>
      <c r="WRM3318" s="383"/>
      <c r="WRN3318" s="383"/>
      <c r="WRO3318" s="383"/>
      <c r="WRP3318" s="383"/>
      <c r="WRQ3318" s="383"/>
      <c r="WRR3318" s="383"/>
      <c r="WRS3318" s="383"/>
      <c r="WRT3318" s="383"/>
      <c r="WRU3318" s="383"/>
      <c r="WRV3318" s="383"/>
      <c r="WRW3318" s="383"/>
      <c r="WRX3318" s="383"/>
      <c r="WRY3318" s="383"/>
      <c r="WRZ3318" s="383"/>
      <c r="WSA3318" s="383"/>
      <c r="WSB3318" s="383"/>
      <c r="WSC3318" s="383"/>
      <c r="WSD3318" s="383"/>
      <c r="WSE3318" s="383"/>
      <c r="WSF3318" s="383"/>
      <c r="WSG3318" s="383"/>
      <c r="WSH3318" s="383"/>
      <c r="WSI3318" s="383"/>
      <c r="WSJ3318" s="383"/>
      <c r="WSK3318" s="383"/>
      <c r="WSL3318" s="383"/>
      <c r="WSM3318" s="383"/>
      <c r="WSN3318" s="383"/>
      <c r="WSO3318" s="383"/>
      <c r="WSP3318" s="383"/>
      <c r="WSQ3318" s="383"/>
      <c r="WSR3318" s="383"/>
      <c r="WSS3318" s="383"/>
      <c r="WST3318" s="383"/>
      <c r="WSU3318" s="383"/>
      <c r="WSV3318" s="383"/>
      <c r="WSW3318" s="383"/>
      <c r="WSX3318" s="383"/>
      <c r="WSY3318" s="383"/>
      <c r="WSZ3318" s="383"/>
      <c r="WTA3318" s="383"/>
      <c r="WTB3318" s="383"/>
      <c r="WTC3318" s="383"/>
      <c r="WTD3318" s="383"/>
      <c r="WTE3318" s="383"/>
      <c r="WTF3318" s="383"/>
      <c r="WTG3318" s="383"/>
      <c r="WTH3318" s="383"/>
      <c r="WTI3318" s="383"/>
      <c r="WTJ3318" s="383"/>
      <c r="WTK3318" s="383"/>
      <c r="WTL3318" s="383"/>
      <c r="WTM3318" s="383"/>
      <c r="WTN3318" s="383"/>
      <c r="WTO3318" s="383"/>
      <c r="WTP3318" s="383"/>
      <c r="WTQ3318" s="383"/>
      <c r="WTR3318" s="383"/>
      <c r="WTS3318" s="383"/>
      <c r="WTT3318" s="383"/>
      <c r="WTU3318" s="383"/>
      <c r="WTV3318" s="383"/>
      <c r="WTW3318" s="383"/>
      <c r="WTX3318" s="383"/>
      <c r="WTY3318" s="383"/>
      <c r="WTZ3318" s="383"/>
      <c r="WUA3318" s="383"/>
      <c r="WUB3318" s="383"/>
      <c r="WUC3318" s="383"/>
      <c r="WUD3318" s="383"/>
      <c r="WUE3318" s="383"/>
      <c r="WUF3318" s="383"/>
      <c r="WUG3318" s="383"/>
      <c r="WUH3318" s="383"/>
      <c r="WUI3318" s="383"/>
      <c r="WUJ3318" s="383"/>
      <c r="WUK3318" s="383"/>
      <c r="WUL3318" s="383"/>
      <c r="WUM3318" s="383"/>
      <c r="WUN3318" s="383"/>
      <c r="WUO3318" s="383"/>
      <c r="WUP3318" s="383"/>
      <c r="WUQ3318" s="383"/>
      <c r="WUR3318" s="383"/>
      <c r="WUS3318" s="383"/>
      <c r="WUT3318" s="383"/>
      <c r="WUU3318" s="383"/>
      <c r="WUV3318" s="383"/>
      <c r="WUW3318" s="383"/>
      <c r="WUX3318" s="383"/>
      <c r="WUY3318" s="383"/>
      <c r="WUZ3318" s="383"/>
      <c r="WVA3318" s="383"/>
      <c r="WVB3318" s="383"/>
      <c r="WVC3318" s="383"/>
      <c r="WVD3318" s="383"/>
      <c r="WVE3318" s="383"/>
      <c r="WVF3318" s="383"/>
      <c r="WVG3318" s="383"/>
      <c r="WVH3318" s="383"/>
      <c r="WVI3318" s="383"/>
      <c r="WVJ3318" s="383"/>
      <c r="WVK3318" s="383"/>
      <c r="WVL3318" s="383"/>
      <c r="WVM3318" s="383"/>
      <c r="WVN3318" s="383"/>
      <c r="WVO3318" s="383"/>
      <c r="WVP3318" s="383"/>
      <c r="WVQ3318" s="383"/>
      <c r="WVR3318" s="383"/>
      <c r="WVS3318" s="383"/>
      <c r="WVT3318" s="383"/>
      <c r="WVU3318" s="383"/>
      <c r="WVV3318" s="383"/>
      <c r="WVW3318" s="383"/>
      <c r="WVX3318" s="383"/>
      <c r="WVY3318" s="383"/>
      <c r="WVZ3318" s="383"/>
      <c r="WWA3318" s="383"/>
      <c r="WWB3318" s="383"/>
      <c r="WWC3318" s="383"/>
      <c r="WWD3318" s="383"/>
      <c r="WWE3318" s="383"/>
      <c r="WWF3318" s="383"/>
      <c r="WWG3318" s="383"/>
      <c r="WWH3318" s="383"/>
      <c r="WWI3318" s="383"/>
      <c r="WWJ3318" s="383"/>
      <c r="WWK3318" s="383"/>
      <c r="WWL3318" s="383"/>
      <c r="WWM3318" s="383"/>
      <c r="WWN3318" s="383"/>
      <c r="WWO3318" s="383"/>
      <c r="WWP3318" s="383"/>
      <c r="WWQ3318" s="383"/>
      <c r="WWR3318" s="383"/>
      <c r="WWS3318" s="383"/>
      <c r="WWT3318" s="383"/>
      <c r="WWU3318" s="383"/>
      <c r="WWV3318" s="383"/>
      <c r="WWW3318" s="383"/>
      <c r="WWX3318" s="383"/>
      <c r="WWY3318" s="383"/>
      <c r="WWZ3318" s="383"/>
      <c r="WXA3318" s="383"/>
      <c r="WXB3318" s="383"/>
      <c r="WXC3318" s="383"/>
      <c r="WXD3318" s="383"/>
      <c r="WXE3318" s="383"/>
      <c r="WXF3318" s="383"/>
      <c r="WXG3318" s="383"/>
      <c r="WXH3318" s="383"/>
      <c r="WXI3318" s="383"/>
      <c r="WXJ3318" s="383"/>
      <c r="WXK3318" s="383"/>
      <c r="WXL3318" s="383"/>
      <c r="WXM3318" s="383"/>
      <c r="WXN3318" s="383"/>
      <c r="WXO3318" s="383"/>
      <c r="WXP3318" s="383"/>
      <c r="WXQ3318" s="383"/>
      <c r="WXR3318" s="383"/>
      <c r="WXS3318" s="383"/>
      <c r="WXT3318" s="383"/>
      <c r="WXU3318" s="383"/>
      <c r="WXV3318" s="383"/>
      <c r="WXW3318" s="383"/>
      <c r="WXX3318" s="383"/>
      <c r="WXY3318" s="383"/>
      <c r="WXZ3318" s="383"/>
      <c r="WYA3318" s="383"/>
      <c r="WYB3318" s="383"/>
      <c r="WYC3318" s="383"/>
      <c r="WYD3318" s="383"/>
      <c r="WYE3318" s="383"/>
      <c r="WYF3318" s="383"/>
      <c r="WYG3318" s="383"/>
      <c r="WYH3318" s="383"/>
      <c r="WYI3318" s="383"/>
      <c r="WYJ3318" s="383"/>
      <c r="WYK3318" s="383"/>
      <c r="WYL3318" s="383"/>
      <c r="WYM3318" s="383"/>
      <c r="WYN3318" s="383"/>
      <c r="WYO3318" s="383"/>
      <c r="WYP3318" s="383"/>
      <c r="WYQ3318" s="383"/>
      <c r="WYR3318" s="383"/>
      <c r="WYS3318" s="383"/>
      <c r="WYT3318" s="383"/>
      <c r="WYU3318" s="383"/>
      <c r="WYV3318" s="383"/>
      <c r="WYW3318" s="383"/>
      <c r="WYX3318" s="383"/>
      <c r="WYY3318" s="383"/>
      <c r="WYZ3318" s="383"/>
      <c r="WZA3318" s="383"/>
      <c r="WZB3318" s="383"/>
      <c r="WZC3318" s="383"/>
      <c r="WZD3318" s="383"/>
      <c r="WZE3318" s="383"/>
      <c r="WZF3318" s="383"/>
      <c r="WZG3318" s="383"/>
      <c r="WZH3318" s="383"/>
      <c r="WZI3318" s="383"/>
      <c r="WZJ3318" s="383"/>
      <c r="WZK3318" s="383"/>
      <c r="WZL3318" s="383"/>
      <c r="WZM3318" s="383"/>
      <c r="WZN3318" s="383"/>
      <c r="WZO3318" s="383"/>
      <c r="WZP3318" s="383"/>
      <c r="WZQ3318" s="383"/>
      <c r="WZR3318" s="383"/>
      <c r="WZS3318" s="383"/>
      <c r="WZT3318" s="383"/>
      <c r="WZU3318" s="383"/>
      <c r="WZV3318" s="383"/>
      <c r="WZW3318" s="383"/>
      <c r="WZX3318" s="383"/>
      <c r="WZY3318" s="383"/>
      <c r="WZZ3318" s="383"/>
      <c r="XAA3318" s="383"/>
      <c r="XAB3318" s="383"/>
      <c r="XAC3318" s="383"/>
      <c r="XAD3318" s="383"/>
      <c r="XAE3318" s="383"/>
      <c r="XAF3318" s="383"/>
      <c r="XAG3318" s="383"/>
      <c r="XAH3318" s="383"/>
      <c r="XAI3318" s="383"/>
      <c r="XAJ3318" s="383"/>
      <c r="XAK3318" s="383"/>
      <c r="XAL3318" s="383"/>
      <c r="XAM3318" s="383"/>
      <c r="XAN3318" s="383"/>
      <c r="XAO3318" s="383"/>
      <c r="XAP3318" s="383"/>
      <c r="XAQ3318" s="383"/>
      <c r="XAR3318" s="383"/>
      <c r="XAS3318" s="383"/>
      <c r="XAT3318" s="383"/>
      <c r="XAU3318" s="383"/>
      <c r="XAV3318" s="383"/>
      <c r="XAW3318" s="383"/>
      <c r="XAX3318" s="383"/>
      <c r="XAY3318" s="383"/>
      <c r="XAZ3318" s="383"/>
      <c r="XBA3318" s="383"/>
      <c r="XBB3318" s="383"/>
      <c r="XBC3318" s="383"/>
      <c r="XBD3318" s="383"/>
      <c r="XBE3318" s="383"/>
      <c r="XBF3318" s="383"/>
      <c r="XBG3318" s="383"/>
      <c r="XBH3318" s="383"/>
      <c r="XBI3318" s="383"/>
      <c r="XBJ3318" s="383"/>
      <c r="XBK3318" s="383"/>
      <c r="XBL3318" s="383"/>
      <c r="XBM3318" s="383"/>
      <c r="XBN3318" s="383"/>
      <c r="XBO3318" s="383"/>
      <c r="XBP3318" s="383"/>
      <c r="XBQ3318" s="383"/>
      <c r="XBR3318" s="383"/>
      <c r="XBS3318" s="383"/>
      <c r="XBT3318" s="383"/>
      <c r="XBU3318" s="383"/>
      <c r="XBV3318" s="383"/>
      <c r="XBW3318" s="383"/>
      <c r="XBX3318" s="383"/>
      <c r="XBY3318" s="383"/>
      <c r="XBZ3318" s="383"/>
      <c r="XCA3318" s="383"/>
      <c r="XCB3318" s="383"/>
      <c r="XCC3318" s="383"/>
      <c r="XCD3318" s="383"/>
      <c r="XCE3318" s="383"/>
      <c r="XCF3318" s="383"/>
      <c r="XCG3318" s="383"/>
      <c r="XCH3318" s="383"/>
      <c r="XCI3318" s="383"/>
      <c r="XCJ3318" s="383"/>
      <c r="XCK3318" s="383"/>
      <c r="XCL3318" s="383"/>
      <c r="XCM3318" s="383"/>
      <c r="XCN3318" s="383"/>
      <c r="XCO3318" s="383"/>
      <c r="XCP3318" s="383"/>
      <c r="XCQ3318" s="383"/>
      <c r="XCR3318" s="383"/>
      <c r="XCS3318" s="383"/>
      <c r="XCT3318" s="383"/>
      <c r="XCU3318" s="383"/>
      <c r="XCV3318" s="383"/>
      <c r="XCW3318" s="383"/>
      <c r="XCX3318" s="383"/>
      <c r="XCY3318" s="383"/>
      <c r="XCZ3318" s="383"/>
      <c r="XDA3318" s="383"/>
      <c r="XDB3318" s="383"/>
      <c r="XDC3318" s="383"/>
      <c r="XDD3318" s="383"/>
      <c r="XDE3318" s="383"/>
      <c r="XDF3318" s="383"/>
      <c r="XDG3318" s="383"/>
      <c r="XDH3318" s="383"/>
      <c r="XDI3318" s="383"/>
      <c r="XDJ3318" s="383"/>
      <c r="XDK3318" s="383"/>
      <c r="XDL3318" s="383"/>
      <c r="XDM3318" s="383"/>
      <c r="XDN3318" s="383"/>
      <c r="XDO3318" s="383"/>
      <c r="XDP3318" s="383"/>
      <c r="XDQ3318" s="383"/>
      <c r="XDR3318" s="383"/>
      <c r="XDS3318" s="383"/>
      <c r="XDT3318" s="383"/>
      <c r="XDU3318" s="383"/>
      <c r="XDV3318" s="383"/>
      <c r="XDW3318" s="383"/>
      <c r="XDX3318" s="383"/>
      <c r="XDY3318" s="383"/>
      <c r="XDZ3318" s="383"/>
      <c r="XEA3318" s="383"/>
      <c r="XEB3318" s="383"/>
      <c r="XEC3318" s="383"/>
      <c r="XED3318" s="383"/>
      <c r="XEE3318" s="383"/>
      <c r="XEF3318" s="383"/>
      <c r="XEG3318" s="383"/>
      <c r="XEH3318" s="383"/>
      <c r="XEI3318" s="383"/>
      <c r="XEJ3318" s="383"/>
      <c r="XEK3318" s="383"/>
      <c r="XEL3318" s="383"/>
      <c r="XEM3318" s="383"/>
      <c r="XEN3318" s="383"/>
      <c r="XEO3318" s="383"/>
      <c r="XEP3318" s="383"/>
      <c r="XEQ3318" s="383"/>
      <c r="XER3318" s="383"/>
      <c r="XES3318" s="383"/>
      <c r="XET3318" s="383"/>
      <c r="XEU3318" s="383"/>
      <c r="XEV3318" s="383"/>
      <c r="XEW3318" s="383"/>
      <c r="XEX3318" s="383"/>
      <c r="XEY3318" s="383"/>
      <c r="XEZ3318" s="383"/>
      <c r="XFA3318" s="383"/>
      <c r="XFB3318" s="383"/>
      <c r="XFC3318" s="383"/>
      <c r="XFD3318" s="383"/>
    </row>
    <row r="3319" spans="1:16384" x14ac:dyDescent="0.25">
      <c r="A3319" s="384">
        <v>5129</v>
      </c>
      <c r="B3319" s="384" t="s">
        <v>3869</v>
      </c>
      <c r="C3319" s="384" t="s">
        <v>3870</v>
      </c>
      <c r="D3319" s="384" t="s">
        <v>390</v>
      </c>
      <c r="E3319" s="384" t="s">
        <v>10</v>
      </c>
      <c r="F3319" s="384">
        <v>925000</v>
      </c>
      <c r="G3319" s="384">
        <f>+F3319*H3319</f>
        <v>5550000</v>
      </c>
      <c r="H3319" s="12">
        <v>6</v>
      </c>
      <c r="I3319" s="383"/>
      <c r="J3319" s="383"/>
      <c r="K3319" s="383"/>
      <c r="L3319" s="383"/>
      <c r="M3319" s="383"/>
      <c r="N3319" s="383"/>
      <c r="O3319" s="383"/>
      <c r="P3319" s="383"/>
      <c r="Q3319" s="383"/>
      <c r="R3319" s="383"/>
      <c r="S3319" s="383"/>
      <c r="T3319" s="383"/>
      <c r="U3319" s="383"/>
      <c r="V3319" s="383"/>
      <c r="W3319" s="383"/>
      <c r="X3319" s="383"/>
      <c r="Y3319" s="383"/>
      <c r="Z3319" s="383"/>
      <c r="AA3319" s="383"/>
      <c r="AB3319" s="383"/>
      <c r="AC3319" s="383"/>
      <c r="AD3319" s="383"/>
      <c r="AE3319" s="383"/>
      <c r="AF3319" s="383"/>
      <c r="AG3319" s="383"/>
      <c r="AH3319" s="383"/>
      <c r="AI3319" s="383"/>
      <c r="AJ3319" s="383"/>
      <c r="AK3319" s="383"/>
      <c r="AL3319" s="383"/>
      <c r="AM3319" s="383"/>
      <c r="AN3319" s="383"/>
      <c r="AO3319" s="383"/>
      <c r="AP3319" s="383"/>
      <c r="AQ3319" s="383"/>
      <c r="AR3319" s="383"/>
      <c r="AS3319" s="383"/>
      <c r="AT3319" s="383"/>
      <c r="AU3319" s="383"/>
      <c r="AV3319" s="383"/>
      <c r="AW3319" s="383"/>
      <c r="AX3319" s="383"/>
      <c r="AY3319" s="383"/>
      <c r="AZ3319" s="383"/>
      <c r="BA3319" s="383"/>
      <c r="BB3319" s="383"/>
      <c r="BC3319" s="383"/>
      <c r="BD3319" s="383"/>
      <c r="BE3319" s="383"/>
      <c r="BF3319" s="383"/>
      <c r="BG3319" s="383"/>
      <c r="BH3319" s="383"/>
      <c r="BI3319" s="383"/>
      <c r="BJ3319" s="383"/>
      <c r="BK3319" s="383"/>
      <c r="BL3319" s="383"/>
      <c r="BM3319" s="383"/>
      <c r="BN3319" s="383"/>
      <c r="BO3319" s="383"/>
      <c r="BP3319" s="383"/>
      <c r="BQ3319" s="383"/>
      <c r="BR3319" s="383"/>
      <c r="BS3319" s="383"/>
      <c r="BT3319" s="383"/>
      <c r="BU3319" s="383"/>
      <c r="BV3319" s="383"/>
      <c r="BW3319" s="383"/>
      <c r="BX3319" s="383"/>
      <c r="BY3319" s="383"/>
      <c r="BZ3319" s="383"/>
      <c r="CA3319" s="383"/>
      <c r="CB3319" s="383"/>
      <c r="CC3319" s="383"/>
      <c r="CD3319" s="383"/>
      <c r="CE3319" s="383"/>
      <c r="CF3319" s="383"/>
      <c r="CG3319" s="383"/>
      <c r="CH3319" s="383"/>
      <c r="CI3319" s="383"/>
      <c r="CJ3319" s="383"/>
      <c r="CK3319" s="383"/>
      <c r="CL3319" s="383"/>
      <c r="CM3319" s="383"/>
      <c r="CN3319" s="383"/>
      <c r="CO3319" s="383"/>
      <c r="CP3319" s="383"/>
      <c r="CQ3319" s="383"/>
      <c r="CR3319" s="383"/>
      <c r="CS3319" s="383"/>
      <c r="CT3319" s="383"/>
      <c r="CU3319" s="383"/>
      <c r="CV3319" s="383"/>
      <c r="CW3319" s="383"/>
      <c r="CX3319" s="383"/>
      <c r="CY3319" s="383"/>
      <c r="CZ3319" s="383"/>
      <c r="DA3319" s="383"/>
      <c r="DB3319" s="383"/>
      <c r="DC3319" s="383"/>
      <c r="DD3319" s="383"/>
      <c r="DE3319" s="383"/>
      <c r="DF3319" s="383"/>
      <c r="DG3319" s="383"/>
      <c r="DH3319" s="383"/>
      <c r="DI3319" s="383"/>
      <c r="DJ3319" s="383"/>
      <c r="DK3319" s="383"/>
      <c r="DL3319" s="383"/>
      <c r="DM3319" s="383"/>
      <c r="DN3319" s="383"/>
      <c r="DO3319" s="383"/>
      <c r="DP3319" s="383"/>
      <c r="DQ3319" s="383"/>
      <c r="DR3319" s="383"/>
      <c r="DS3319" s="383"/>
      <c r="DT3319" s="383"/>
      <c r="DU3319" s="383"/>
      <c r="DV3319" s="383"/>
      <c r="DW3319" s="383"/>
      <c r="DX3319" s="383"/>
      <c r="DY3319" s="383"/>
      <c r="DZ3319" s="383"/>
      <c r="EA3319" s="383"/>
      <c r="EB3319" s="383"/>
      <c r="EC3319" s="383"/>
      <c r="ED3319" s="383"/>
      <c r="EE3319" s="383"/>
      <c r="EF3319" s="383"/>
      <c r="EG3319" s="383"/>
      <c r="EH3319" s="383"/>
      <c r="EI3319" s="383"/>
      <c r="EJ3319" s="383"/>
      <c r="EK3319" s="383"/>
      <c r="EL3319" s="383"/>
      <c r="EM3319" s="383"/>
      <c r="EN3319" s="383"/>
      <c r="EO3319" s="383"/>
      <c r="EP3319" s="383"/>
      <c r="EQ3319" s="383"/>
      <c r="ER3319" s="383"/>
      <c r="ES3319" s="383"/>
      <c r="ET3319" s="383"/>
      <c r="EU3319" s="383"/>
      <c r="EV3319" s="383"/>
      <c r="EW3319" s="383"/>
      <c r="EX3319" s="383"/>
      <c r="EY3319" s="383"/>
      <c r="EZ3319" s="383"/>
      <c r="FA3319" s="383"/>
      <c r="FB3319" s="383"/>
      <c r="FC3319" s="383"/>
      <c r="FD3319" s="383"/>
      <c r="FE3319" s="383"/>
      <c r="FF3319" s="383"/>
      <c r="FG3319" s="383"/>
      <c r="FH3319" s="383"/>
      <c r="FI3319" s="383"/>
      <c r="FJ3319" s="383"/>
      <c r="FK3319" s="383"/>
      <c r="FL3319" s="383"/>
      <c r="FM3319" s="383"/>
      <c r="FN3319" s="383"/>
      <c r="FO3319" s="383"/>
      <c r="FP3319" s="383"/>
      <c r="FQ3319" s="383"/>
      <c r="FR3319" s="383"/>
      <c r="FS3319" s="383"/>
      <c r="FT3319" s="383"/>
      <c r="FU3319" s="383"/>
      <c r="FV3319" s="383"/>
      <c r="FW3319" s="383"/>
      <c r="FX3319" s="383"/>
      <c r="FY3319" s="383"/>
      <c r="FZ3319" s="383"/>
      <c r="GA3319" s="383"/>
      <c r="GB3319" s="383"/>
      <c r="GC3319" s="383"/>
      <c r="GD3319" s="383"/>
      <c r="GE3319" s="383"/>
      <c r="GF3319" s="383"/>
      <c r="GG3319" s="383"/>
      <c r="GH3319" s="383"/>
      <c r="GI3319" s="383"/>
      <c r="GJ3319" s="383"/>
      <c r="GK3319" s="383"/>
      <c r="GL3319" s="383"/>
      <c r="GM3319" s="383"/>
      <c r="GN3319" s="383"/>
      <c r="GO3319" s="383"/>
      <c r="GP3319" s="383"/>
      <c r="GQ3319" s="383"/>
      <c r="GR3319" s="383"/>
      <c r="GS3319" s="383"/>
      <c r="GT3319" s="383"/>
      <c r="GU3319" s="383"/>
      <c r="GV3319" s="383"/>
      <c r="GW3319" s="383"/>
      <c r="GX3319" s="383"/>
      <c r="GY3319" s="383"/>
      <c r="GZ3319" s="383"/>
      <c r="HA3319" s="383"/>
      <c r="HB3319" s="383"/>
      <c r="HC3319" s="383"/>
      <c r="HD3319" s="383"/>
      <c r="HE3319" s="383"/>
      <c r="HF3319" s="383"/>
      <c r="HG3319" s="383"/>
      <c r="HH3319" s="383"/>
      <c r="HI3319" s="383"/>
      <c r="HJ3319" s="383"/>
      <c r="HK3319" s="383"/>
      <c r="HL3319" s="383"/>
      <c r="HM3319" s="383"/>
      <c r="HN3319" s="383"/>
      <c r="HO3319" s="383"/>
      <c r="HP3319" s="383"/>
      <c r="HQ3319" s="383"/>
      <c r="HR3319" s="383"/>
      <c r="HS3319" s="383"/>
      <c r="HT3319" s="383"/>
      <c r="HU3319" s="383"/>
      <c r="HV3319" s="383"/>
      <c r="HW3319" s="383"/>
      <c r="HX3319" s="383"/>
      <c r="HY3319" s="383"/>
      <c r="HZ3319" s="383"/>
      <c r="IA3319" s="383"/>
      <c r="IB3319" s="383"/>
      <c r="IC3319" s="383"/>
      <c r="ID3319" s="383"/>
      <c r="IE3319" s="383"/>
      <c r="IF3319" s="383"/>
      <c r="IG3319" s="383"/>
      <c r="IH3319" s="383"/>
      <c r="II3319" s="383"/>
      <c r="IJ3319" s="383"/>
      <c r="IK3319" s="383"/>
      <c r="IL3319" s="383"/>
      <c r="IM3319" s="383"/>
      <c r="IN3319" s="383"/>
      <c r="IO3319" s="383"/>
      <c r="IP3319" s="383"/>
      <c r="IQ3319" s="383"/>
      <c r="IR3319" s="383"/>
      <c r="IS3319" s="383"/>
      <c r="IT3319" s="383"/>
      <c r="IU3319" s="383"/>
      <c r="IV3319" s="383"/>
      <c r="IW3319" s="383"/>
      <c r="IX3319" s="383"/>
      <c r="IY3319" s="383"/>
      <c r="IZ3319" s="383"/>
      <c r="JA3319" s="383"/>
      <c r="JB3319" s="383"/>
      <c r="JC3319" s="383"/>
      <c r="JD3319" s="383"/>
      <c r="JE3319" s="383"/>
      <c r="JF3319" s="383"/>
      <c r="JG3319" s="383"/>
      <c r="JH3319" s="383"/>
      <c r="JI3319" s="383"/>
      <c r="JJ3319" s="383"/>
      <c r="JK3319" s="383"/>
      <c r="JL3319" s="383"/>
      <c r="JM3319" s="383"/>
      <c r="JN3319" s="383"/>
      <c r="JO3319" s="383"/>
      <c r="JP3319" s="383"/>
      <c r="JQ3319" s="383"/>
      <c r="JR3319" s="383"/>
      <c r="JS3319" s="383"/>
      <c r="JT3319" s="383"/>
      <c r="JU3319" s="383"/>
      <c r="JV3319" s="383"/>
      <c r="JW3319" s="383"/>
      <c r="JX3319" s="383"/>
      <c r="JY3319" s="383"/>
      <c r="JZ3319" s="383"/>
      <c r="KA3319" s="383"/>
      <c r="KB3319" s="383"/>
      <c r="KC3319" s="383"/>
      <c r="KD3319" s="383"/>
      <c r="KE3319" s="383"/>
      <c r="KF3319" s="383"/>
      <c r="KG3319" s="383"/>
      <c r="KH3319" s="383"/>
      <c r="KI3319" s="383"/>
      <c r="KJ3319" s="383"/>
      <c r="KK3319" s="383"/>
      <c r="KL3319" s="383"/>
      <c r="KM3319" s="383"/>
      <c r="KN3319" s="383"/>
      <c r="KO3319" s="383"/>
      <c r="KP3319" s="383"/>
      <c r="KQ3319" s="383"/>
      <c r="KR3319" s="383"/>
      <c r="KS3319" s="383"/>
      <c r="KT3319" s="383"/>
      <c r="KU3319" s="383"/>
      <c r="KV3319" s="383"/>
      <c r="KW3319" s="383"/>
      <c r="KX3319" s="383"/>
      <c r="KY3319" s="383"/>
      <c r="KZ3319" s="383"/>
      <c r="LA3319" s="383"/>
      <c r="LB3319" s="383"/>
      <c r="LC3319" s="383"/>
      <c r="LD3319" s="383"/>
      <c r="LE3319" s="383"/>
      <c r="LF3319" s="383"/>
      <c r="LG3319" s="383"/>
      <c r="LH3319" s="383"/>
      <c r="LI3319" s="383"/>
      <c r="LJ3319" s="383"/>
      <c r="LK3319" s="383"/>
      <c r="LL3319" s="383"/>
      <c r="LM3319" s="383"/>
      <c r="LN3319" s="383"/>
      <c r="LO3319" s="383"/>
      <c r="LP3319" s="383"/>
      <c r="LQ3319" s="383"/>
      <c r="LR3319" s="383"/>
      <c r="LS3319" s="383"/>
      <c r="LT3319" s="383"/>
      <c r="LU3319" s="383"/>
      <c r="LV3319" s="383"/>
      <c r="LW3319" s="383"/>
      <c r="LX3319" s="383"/>
      <c r="LY3319" s="383"/>
      <c r="LZ3319" s="383"/>
      <c r="MA3319" s="383"/>
      <c r="MB3319" s="383"/>
      <c r="MC3319" s="383"/>
      <c r="MD3319" s="383"/>
      <c r="ME3319" s="383"/>
      <c r="MF3319" s="383"/>
      <c r="MG3319" s="383"/>
      <c r="MH3319" s="383"/>
      <c r="MI3319" s="383"/>
      <c r="MJ3319" s="383"/>
      <c r="MK3319" s="383"/>
      <c r="ML3319" s="383"/>
      <c r="MM3319" s="383"/>
      <c r="MN3319" s="383"/>
      <c r="MO3319" s="383"/>
      <c r="MP3319" s="383"/>
      <c r="MQ3319" s="383"/>
      <c r="MR3319" s="383"/>
      <c r="MS3319" s="383"/>
      <c r="MT3319" s="383"/>
      <c r="MU3319" s="383"/>
      <c r="MV3319" s="383"/>
      <c r="MW3319" s="383"/>
      <c r="MX3319" s="383"/>
      <c r="MY3319" s="383"/>
      <c r="MZ3319" s="383"/>
      <c r="NA3319" s="383"/>
      <c r="NB3319" s="383"/>
      <c r="NC3319" s="383"/>
      <c r="ND3319" s="383"/>
      <c r="NE3319" s="383"/>
      <c r="NF3319" s="383"/>
      <c r="NG3319" s="383"/>
      <c r="NH3319" s="383"/>
      <c r="NI3319" s="383"/>
      <c r="NJ3319" s="383"/>
      <c r="NK3319" s="383"/>
      <c r="NL3319" s="383"/>
      <c r="NM3319" s="383"/>
      <c r="NN3319" s="383"/>
      <c r="NO3319" s="383"/>
      <c r="NP3319" s="383"/>
      <c r="NQ3319" s="383"/>
      <c r="NR3319" s="383"/>
      <c r="NS3319" s="383"/>
      <c r="NT3319" s="383"/>
      <c r="NU3319" s="383"/>
      <c r="NV3319" s="383"/>
      <c r="NW3319" s="383"/>
      <c r="NX3319" s="383"/>
      <c r="NY3319" s="383"/>
      <c r="NZ3319" s="383"/>
      <c r="OA3319" s="383"/>
      <c r="OB3319" s="383"/>
      <c r="OC3319" s="383"/>
      <c r="OD3319" s="383"/>
      <c r="OE3319" s="383"/>
      <c r="OF3319" s="383"/>
      <c r="OG3319" s="383"/>
      <c r="OH3319" s="383"/>
      <c r="OI3319" s="383"/>
      <c r="OJ3319" s="383"/>
      <c r="OK3319" s="383"/>
      <c r="OL3319" s="383"/>
      <c r="OM3319" s="383"/>
      <c r="ON3319" s="383"/>
      <c r="OO3319" s="383"/>
      <c r="OP3319" s="383"/>
      <c r="OQ3319" s="383"/>
      <c r="OR3319" s="383"/>
      <c r="OS3319" s="383"/>
      <c r="OT3319" s="383"/>
      <c r="OU3319" s="383"/>
      <c r="OV3319" s="383"/>
      <c r="OW3319" s="383"/>
      <c r="OX3319" s="383"/>
      <c r="OY3319" s="383"/>
      <c r="OZ3319" s="383"/>
      <c r="PA3319" s="383"/>
      <c r="PB3319" s="383"/>
      <c r="PC3319" s="383"/>
      <c r="PD3319" s="383"/>
      <c r="PE3319" s="383"/>
      <c r="PF3319" s="383"/>
      <c r="PG3319" s="383"/>
      <c r="PH3319" s="383"/>
      <c r="PI3319" s="383"/>
      <c r="PJ3319" s="383"/>
      <c r="PK3319" s="383"/>
      <c r="PL3319" s="383"/>
      <c r="PM3319" s="383"/>
      <c r="PN3319" s="383"/>
      <c r="PO3319" s="383"/>
      <c r="PP3319" s="383"/>
      <c r="PQ3319" s="383"/>
      <c r="PR3319" s="383"/>
      <c r="PS3319" s="383"/>
      <c r="PT3319" s="383"/>
      <c r="PU3319" s="383"/>
      <c r="PV3319" s="383"/>
      <c r="PW3319" s="383"/>
      <c r="PX3319" s="383"/>
      <c r="PY3319" s="383"/>
      <c r="PZ3319" s="383"/>
      <c r="QA3319" s="383"/>
      <c r="QB3319" s="383"/>
      <c r="QC3319" s="383"/>
      <c r="QD3319" s="383"/>
      <c r="QE3319" s="383"/>
      <c r="QF3319" s="383"/>
      <c r="QG3319" s="383"/>
      <c r="QH3319" s="383"/>
      <c r="QI3319" s="383"/>
      <c r="QJ3319" s="383"/>
      <c r="QK3319" s="383"/>
      <c r="QL3319" s="383"/>
      <c r="QM3319" s="383"/>
      <c r="QN3319" s="383"/>
      <c r="QO3319" s="383"/>
      <c r="QP3319" s="383"/>
      <c r="QQ3319" s="383"/>
      <c r="QR3319" s="383"/>
      <c r="QS3319" s="383"/>
      <c r="QT3319" s="383"/>
      <c r="QU3319" s="383"/>
      <c r="QV3319" s="383"/>
      <c r="QW3319" s="383"/>
      <c r="QX3319" s="383"/>
      <c r="QY3319" s="383"/>
      <c r="QZ3319" s="383"/>
      <c r="RA3319" s="383"/>
      <c r="RB3319" s="383"/>
      <c r="RC3319" s="383"/>
      <c r="RD3319" s="383"/>
      <c r="RE3319" s="383"/>
      <c r="RF3319" s="383"/>
      <c r="RG3319" s="383"/>
      <c r="RH3319" s="383"/>
      <c r="RI3319" s="383"/>
      <c r="RJ3319" s="383"/>
      <c r="RK3319" s="383"/>
      <c r="RL3319" s="383"/>
      <c r="RM3319" s="383"/>
      <c r="RN3319" s="383"/>
      <c r="RO3319" s="383"/>
      <c r="RP3319" s="383"/>
      <c r="RQ3319" s="383"/>
      <c r="RR3319" s="383"/>
      <c r="RS3319" s="383"/>
      <c r="RT3319" s="383"/>
      <c r="RU3319" s="383"/>
      <c r="RV3319" s="383"/>
      <c r="RW3319" s="383"/>
      <c r="RX3319" s="383"/>
      <c r="RY3319" s="383"/>
      <c r="RZ3319" s="383"/>
      <c r="SA3319" s="383"/>
      <c r="SB3319" s="383"/>
      <c r="SC3319" s="383"/>
      <c r="SD3319" s="383"/>
      <c r="SE3319" s="383"/>
      <c r="SF3319" s="383"/>
      <c r="SG3319" s="383"/>
      <c r="SH3319" s="383"/>
      <c r="SI3319" s="383"/>
      <c r="SJ3319" s="383"/>
      <c r="SK3319" s="383"/>
      <c r="SL3319" s="383"/>
      <c r="SM3319" s="383"/>
      <c r="SN3319" s="383"/>
      <c r="SO3319" s="383"/>
      <c r="SP3319" s="383"/>
      <c r="SQ3319" s="383"/>
      <c r="SR3319" s="383"/>
      <c r="SS3319" s="383"/>
      <c r="ST3319" s="383"/>
      <c r="SU3319" s="383"/>
      <c r="SV3319" s="383"/>
      <c r="SW3319" s="383"/>
      <c r="SX3319" s="383"/>
      <c r="SY3319" s="383"/>
      <c r="SZ3319" s="383"/>
      <c r="TA3319" s="383"/>
      <c r="TB3319" s="383"/>
      <c r="TC3319" s="383"/>
      <c r="TD3319" s="383"/>
      <c r="TE3319" s="383"/>
      <c r="TF3319" s="383"/>
      <c r="TG3319" s="383"/>
      <c r="TH3319" s="383"/>
      <c r="TI3319" s="383"/>
      <c r="TJ3319" s="383"/>
      <c r="TK3319" s="383"/>
      <c r="TL3319" s="383"/>
      <c r="TM3319" s="383"/>
      <c r="TN3319" s="383"/>
      <c r="TO3319" s="383"/>
      <c r="TP3319" s="383"/>
      <c r="TQ3319" s="383"/>
      <c r="TR3319" s="383"/>
      <c r="TS3319" s="383"/>
      <c r="TT3319" s="383"/>
      <c r="TU3319" s="383"/>
      <c r="TV3319" s="383"/>
      <c r="TW3319" s="383"/>
      <c r="TX3319" s="383"/>
      <c r="TY3319" s="383"/>
      <c r="TZ3319" s="383"/>
      <c r="UA3319" s="383"/>
      <c r="UB3319" s="383"/>
      <c r="UC3319" s="383"/>
      <c r="UD3319" s="383"/>
      <c r="UE3319" s="383"/>
      <c r="UF3319" s="383"/>
      <c r="UG3319" s="383"/>
      <c r="UH3319" s="383"/>
      <c r="UI3319" s="383"/>
      <c r="UJ3319" s="383"/>
      <c r="UK3319" s="383"/>
      <c r="UL3319" s="383"/>
      <c r="UM3319" s="383"/>
      <c r="UN3319" s="383"/>
      <c r="UO3319" s="383"/>
      <c r="UP3319" s="383"/>
      <c r="UQ3319" s="383"/>
      <c r="UR3319" s="383"/>
      <c r="US3319" s="383"/>
      <c r="UT3319" s="383"/>
      <c r="UU3319" s="383"/>
      <c r="UV3319" s="383"/>
      <c r="UW3319" s="383"/>
      <c r="UX3319" s="383"/>
      <c r="UY3319" s="383"/>
      <c r="UZ3319" s="383"/>
      <c r="VA3319" s="383"/>
      <c r="VB3319" s="383"/>
      <c r="VC3319" s="383"/>
      <c r="VD3319" s="383"/>
      <c r="VE3319" s="383"/>
      <c r="VF3319" s="383"/>
      <c r="VG3319" s="383"/>
      <c r="VH3319" s="383"/>
      <c r="VI3319" s="383"/>
      <c r="VJ3319" s="383"/>
      <c r="VK3319" s="383"/>
      <c r="VL3319" s="383"/>
      <c r="VM3319" s="383"/>
      <c r="VN3319" s="383"/>
      <c r="VO3319" s="383"/>
      <c r="VP3319" s="383"/>
      <c r="VQ3319" s="383"/>
      <c r="VR3319" s="383"/>
      <c r="VS3319" s="383"/>
      <c r="VT3319" s="383"/>
      <c r="VU3319" s="383"/>
      <c r="VV3319" s="383"/>
      <c r="VW3319" s="383"/>
      <c r="VX3319" s="383"/>
      <c r="VY3319" s="383"/>
      <c r="VZ3319" s="383"/>
      <c r="WA3319" s="383"/>
      <c r="WB3319" s="383"/>
      <c r="WC3319" s="383"/>
      <c r="WD3319" s="383"/>
      <c r="WE3319" s="383"/>
      <c r="WF3319" s="383"/>
      <c r="WG3319" s="383"/>
      <c r="WH3319" s="383"/>
      <c r="WI3319" s="383"/>
      <c r="WJ3319" s="383"/>
      <c r="WK3319" s="383"/>
      <c r="WL3319" s="383"/>
      <c r="WM3319" s="383"/>
      <c r="WN3319" s="383"/>
      <c r="WO3319" s="383"/>
      <c r="WP3319" s="383"/>
      <c r="WQ3319" s="383"/>
      <c r="WR3319" s="383"/>
      <c r="WS3319" s="383"/>
      <c r="WT3319" s="383"/>
      <c r="WU3319" s="383"/>
      <c r="WV3319" s="383"/>
      <c r="WW3319" s="383"/>
      <c r="WX3319" s="383"/>
      <c r="WY3319" s="383"/>
      <c r="WZ3319" s="383"/>
      <c r="XA3319" s="383"/>
      <c r="XB3319" s="383"/>
      <c r="XC3319" s="383"/>
      <c r="XD3319" s="383"/>
      <c r="XE3319" s="383"/>
      <c r="XF3319" s="383"/>
      <c r="XG3319" s="383"/>
      <c r="XH3319" s="383"/>
      <c r="XI3319" s="383"/>
      <c r="XJ3319" s="383"/>
      <c r="XK3319" s="383"/>
      <c r="XL3319" s="383"/>
      <c r="XM3319" s="383"/>
      <c r="XN3319" s="383"/>
      <c r="XO3319" s="383"/>
      <c r="XP3319" s="383"/>
      <c r="XQ3319" s="383"/>
      <c r="XR3319" s="383"/>
      <c r="XS3319" s="383"/>
      <c r="XT3319" s="383"/>
      <c r="XU3319" s="383"/>
      <c r="XV3319" s="383"/>
      <c r="XW3319" s="383"/>
      <c r="XX3319" s="383"/>
      <c r="XY3319" s="383"/>
      <c r="XZ3319" s="383"/>
      <c r="YA3319" s="383"/>
      <c r="YB3319" s="383"/>
      <c r="YC3319" s="383"/>
      <c r="YD3319" s="383"/>
      <c r="YE3319" s="383"/>
      <c r="YF3319" s="383"/>
      <c r="YG3319" s="383"/>
      <c r="YH3319" s="383"/>
      <c r="YI3319" s="383"/>
      <c r="YJ3319" s="383"/>
      <c r="YK3319" s="383"/>
      <c r="YL3319" s="383"/>
      <c r="YM3319" s="383"/>
      <c r="YN3319" s="383"/>
      <c r="YO3319" s="383"/>
      <c r="YP3319" s="383"/>
      <c r="YQ3319" s="383"/>
      <c r="YR3319" s="383"/>
      <c r="YS3319" s="383"/>
      <c r="YT3319" s="383"/>
      <c r="YU3319" s="383"/>
      <c r="YV3319" s="383"/>
      <c r="YW3319" s="383"/>
      <c r="YX3319" s="383"/>
      <c r="YY3319" s="383"/>
      <c r="YZ3319" s="383"/>
      <c r="ZA3319" s="383"/>
      <c r="ZB3319" s="383"/>
      <c r="ZC3319" s="383"/>
      <c r="ZD3319" s="383"/>
      <c r="ZE3319" s="383"/>
      <c r="ZF3319" s="383"/>
      <c r="ZG3319" s="383"/>
      <c r="ZH3319" s="383"/>
      <c r="ZI3319" s="383"/>
      <c r="ZJ3319" s="383"/>
      <c r="ZK3319" s="383"/>
      <c r="ZL3319" s="383"/>
      <c r="ZM3319" s="383"/>
      <c r="ZN3319" s="383"/>
      <c r="ZO3319" s="383"/>
      <c r="ZP3319" s="383"/>
      <c r="ZQ3319" s="383"/>
      <c r="ZR3319" s="383"/>
      <c r="ZS3319" s="383"/>
      <c r="ZT3319" s="383"/>
      <c r="ZU3319" s="383"/>
      <c r="ZV3319" s="383"/>
      <c r="ZW3319" s="383"/>
      <c r="ZX3319" s="383"/>
      <c r="ZY3319" s="383"/>
      <c r="ZZ3319" s="383"/>
      <c r="AAA3319" s="383"/>
      <c r="AAB3319" s="383"/>
      <c r="AAC3319" s="383"/>
      <c r="AAD3319" s="383"/>
      <c r="AAE3319" s="383"/>
      <c r="AAF3319" s="383"/>
      <c r="AAG3319" s="383"/>
      <c r="AAH3319" s="383"/>
      <c r="AAI3319" s="383"/>
      <c r="AAJ3319" s="383"/>
      <c r="AAK3319" s="383"/>
      <c r="AAL3319" s="383"/>
      <c r="AAM3319" s="383"/>
      <c r="AAN3319" s="383"/>
      <c r="AAO3319" s="383"/>
      <c r="AAP3319" s="383"/>
      <c r="AAQ3319" s="383"/>
      <c r="AAR3319" s="383"/>
      <c r="AAS3319" s="383"/>
      <c r="AAT3319" s="383"/>
      <c r="AAU3319" s="383"/>
      <c r="AAV3319" s="383"/>
      <c r="AAW3319" s="383"/>
      <c r="AAX3319" s="383"/>
      <c r="AAY3319" s="383"/>
      <c r="AAZ3319" s="383"/>
      <c r="ABA3319" s="383"/>
      <c r="ABB3319" s="383"/>
      <c r="ABC3319" s="383"/>
      <c r="ABD3319" s="383"/>
      <c r="ABE3319" s="383"/>
      <c r="ABF3319" s="383"/>
      <c r="ABG3319" s="383"/>
      <c r="ABH3319" s="383"/>
      <c r="ABI3319" s="383"/>
      <c r="ABJ3319" s="383"/>
      <c r="ABK3319" s="383"/>
      <c r="ABL3319" s="383"/>
      <c r="ABM3319" s="383"/>
      <c r="ABN3319" s="383"/>
      <c r="ABO3319" s="383"/>
      <c r="ABP3319" s="383"/>
      <c r="ABQ3319" s="383"/>
      <c r="ABR3319" s="383"/>
      <c r="ABS3319" s="383"/>
      <c r="ABT3319" s="383"/>
      <c r="ABU3319" s="383"/>
      <c r="ABV3319" s="383"/>
      <c r="ABW3319" s="383"/>
      <c r="ABX3319" s="383"/>
      <c r="ABY3319" s="383"/>
      <c r="ABZ3319" s="383"/>
      <c r="ACA3319" s="383"/>
      <c r="ACB3319" s="383"/>
      <c r="ACC3319" s="383"/>
      <c r="ACD3319" s="383"/>
      <c r="ACE3319" s="383"/>
      <c r="ACF3319" s="383"/>
      <c r="ACG3319" s="383"/>
      <c r="ACH3319" s="383"/>
      <c r="ACI3319" s="383"/>
      <c r="ACJ3319" s="383"/>
      <c r="ACK3319" s="383"/>
      <c r="ACL3319" s="383"/>
      <c r="ACM3319" s="383"/>
      <c r="ACN3319" s="383"/>
      <c r="ACO3319" s="383"/>
      <c r="ACP3319" s="383"/>
      <c r="ACQ3319" s="383"/>
      <c r="ACR3319" s="383"/>
      <c r="ACS3319" s="383"/>
      <c r="ACT3319" s="383"/>
      <c r="ACU3319" s="383"/>
      <c r="ACV3319" s="383"/>
      <c r="ACW3319" s="383"/>
      <c r="ACX3319" s="383"/>
      <c r="ACY3319" s="383"/>
      <c r="ACZ3319" s="383"/>
      <c r="ADA3319" s="383"/>
      <c r="ADB3319" s="383"/>
      <c r="ADC3319" s="383"/>
      <c r="ADD3319" s="383"/>
      <c r="ADE3319" s="383"/>
      <c r="ADF3319" s="383"/>
      <c r="ADG3319" s="383"/>
      <c r="ADH3319" s="383"/>
      <c r="ADI3319" s="383"/>
      <c r="ADJ3319" s="383"/>
      <c r="ADK3319" s="383"/>
      <c r="ADL3319" s="383"/>
      <c r="ADM3319" s="383"/>
      <c r="ADN3319" s="383"/>
      <c r="ADO3319" s="383"/>
      <c r="ADP3319" s="383"/>
      <c r="ADQ3319" s="383"/>
      <c r="ADR3319" s="383"/>
      <c r="ADS3319" s="383"/>
      <c r="ADT3319" s="383"/>
      <c r="ADU3319" s="383"/>
      <c r="ADV3319" s="383"/>
      <c r="ADW3319" s="383"/>
      <c r="ADX3319" s="383"/>
      <c r="ADY3319" s="383"/>
      <c r="ADZ3319" s="383"/>
      <c r="AEA3319" s="383"/>
      <c r="AEB3319" s="383"/>
      <c r="AEC3319" s="383"/>
      <c r="AED3319" s="383"/>
      <c r="AEE3319" s="383"/>
      <c r="AEF3319" s="383"/>
      <c r="AEG3319" s="383"/>
      <c r="AEH3319" s="383"/>
      <c r="AEI3319" s="383"/>
      <c r="AEJ3319" s="383"/>
      <c r="AEK3319" s="383"/>
      <c r="AEL3319" s="383"/>
      <c r="AEM3319" s="383"/>
      <c r="AEN3319" s="383"/>
      <c r="AEO3319" s="383"/>
      <c r="AEP3319" s="383"/>
      <c r="AEQ3319" s="383"/>
      <c r="AER3319" s="383"/>
      <c r="AES3319" s="383"/>
      <c r="AET3319" s="383"/>
      <c r="AEU3319" s="383"/>
      <c r="AEV3319" s="383"/>
      <c r="AEW3319" s="383"/>
      <c r="AEX3319" s="383"/>
      <c r="AEY3319" s="383"/>
      <c r="AEZ3319" s="383"/>
      <c r="AFA3319" s="383"/>
      <c r="AFB3319" s="383"/>
      <c r="AFC3319" s="383"/>
      <c r="AFD3319" s="383"/>
      <c r="AFE3319" s="383"/>
      <c r="AFF3319" s="383"/>
      <c r="AFG3319" s="383"/>
      <c r="AFH3319" s="383"/>
      <c r="AFI3319" s="383"/>
      <c r="AFJ3319" s="383"/>
      <c r="AFK3319" s="383"/>
      <c r="AFL3319" s="383"/>
      <c r="AFM3319" s="383"/>
      <c r="AFN3319" s="383"/>
      <c r="AFO3319" s="383"/>
      <c r="AFP3319" s="383"/>
      <c r="AFQ3319" s="383"/>
      <c r="AFR3319" s="383"/>
      <c r="AFS3319" s="383"/>
      <c r="AFT3319" s="383"/>
      <c r="AFU3319" s="383"/>
      <c r="AFV3319" s="383"/>
      <c r="AFW3319" s="383"/>
      <c r="AFX3319" s="383"/>
      <c r="AFY3319" s="383"/>
      <c r="AFZ3319" s="383"/>
      <c r="AGA3319" s="383"/>
      <c r="AGB3319" s="383"/>
      <c r="AGC3319" s="383"/>
      <c r="AGD3319" s="383"/>
      <c r="AGE3319" s="383"/>
      <c r="AGF3319" s="383"/>
      <c r="AGG3319" s="383"/>
      <c r="AGH3319" s="383"/>
      <c r="AGI3319" s="383"/>
      <c r="AGJ3319" s="383"/>
      <c r="AGK3319" s="383"/>
      <c r="AGL3319" s="383"/>
      <c r="AGM3319" s="383"/>
      <c r="AGN3319" s="383"/>
      <c r="AGO3319" s="383"/>
      <c r="AGP3319" s="383"/>
      <c r="AGQ3319" s="383"/>
      <c r="AGR3319" s="383"/>
      <c r="AGS3319" s="383"/>
      <c r="AGT3319" s="383"/>
      <c r="AGU3319" s="383"/>
      <c r="AGV3319" s="383"/>
      <c r="AGW3319" s="383"/>
      <c r="AGX3319" s="383"/>
      <c r="AGY3319" s="383"/>
      <c r="AGZ3319" s="383"/>
      <c r="AHA3319" s="383"/>
      <c r="AHB3319" s="383"/>
      <c r="AHC3319" s="383"/>
      <c r="AHD3319" s="383"/>
      <c r="AHE3319" s="383"/>
      <c r="AHF3319" s="383"/>
      <c r="AHG3319" s="383"/>
      <c r="AHH3319" s="383"/>
      <c r="AHI3319" s="383"/>
      <c r="AHJ3319" s="383"/>
      <c r="AHK3319" s="383"/>
      <c r="AHL3319" s="383"/>
      <c r="AHM3319" s="383"/>
      <c r="AHN3319" s="383"/>
      <c r="AHO3319" s="383"/>
      <c r="AHP3319" s="383"/>
      <c r="AHQ3319" s="383"/>
      <c r="AHR3319" s="383"/>
      <c r="AHS3319" s="383"/>
      <c r="AHT3319" s="383"/>
      <c r="AHU3319" s="383"/>
      <c r="AHV3319" s="383"/>
      <c r="AHW3319" s="383"/>
      <c r="AHX3319" s="383"/>
      <c r="AHY3319" s="383"/>
      <c r="AHZ3319" s="383"/>
      <c r="AIA3319" s="383"/>
      <c r="AIB3319" s="383"/>
      <c r="AIC3319" s="383"/>
      <c r="AID3319" s="383"/>
      <c r="AIE3319" s="383"/>
      <c r="AIF3319" s="383"/>
      <c r="AIG3319" s="383"/>
      <c r="AIH3319" s="383"/>
      <c r="AII3319" s="383"/>
      <c r="AIJ3319" s="383"/>
      <c r="AIK3319" s="383"/>
      <c r="AIL3319" s="383"/>
      <c r="AIM3319" s="383"/>
      <c r="AIN3319" s="383"/>
      <c r="AIO3319" s="383"/>
      <c r="AIP3319" s="383"/>
      <c r="AIQ3319" s="383"/>
      <c r="AIR3319" s="383"/>
      <c r="AIS3319" s="383"/>
      <c r="AIT3319" s="383"/>
      <c r="AIU3319" s="383"/>
      <c r="AIV3319" s="383"/>
      <c r="AIW3319" s="383"/>
      <c r="AIX3319" s="383"/>
      <c r="AIY3319" s="383"/>
      <c r="AIZ3319" s="383"/>
      <c r="AJA3319" s="383"/>
      <c r="AJB3319" s="383"/>
      <c r="AJC3319" s="383"/>
      <c r="AJD3319" s="383"/>
      <c r="AJE3319" s="383"/>
      <c r="AJF3319" s="383"/>
      <c r="AJG3319" s="383"/>
      <c r="AJH3319" s="383"/>
      <c r="AJI3319" s="383"/>
      <c r="AJJ3319" s="383"/>
      <c r="AJK3319" s="383"/>
      <c r="AJL3319" s="383"/>
      <c r="AJM3319" s="383"/>
      <c r="AJN3319" s="383"/>
      <c r="AJO3319" s="383"/>
      <c r="AJP3319" s="383"/>
      <c r="AJQ3319" s="383"/>
      <c r="AJR3319" s="383"/>
      <c r="AJS3319" s="383"/>
      <c r="AJT3319" s="383"/>
      <c r="AJU3319" s="383"/>
      <c r="AJV3319" s="383"/>
      <c r="AJW3319" s="383"/>
      <c r="AJX3319" s="383"/>
      <c r="AJY3319" s="383"/>
      <c r="AJZ3319" s="383"/>
      <c r="AKA3319" s="383"/>
      <c r="AKB3319" s="383"/>
      <c r="AKC3319" s="383"/>
      <c r="AKD3319" s="383"/>
      <c r="AKE3319" s="383"/>
      <c r="AKF3319" s="383"/>
      <c r="AKG3319" s="383"/>
      <c r="AKH3319" s="383"/>
      <c r="AKI3319" s="383"/>
      <c r="AKJ3319" s="383"/>
      <c r="AKK3319" s="383"/>
      <c r="AKL3319" s="383"/>
      <c r="AKM3319" s="383"/>
      <c r="AKN3319" s="383"/>
      <c r="AKO3319" s="383"/>
      <c r="AKP3319" s="383"/>
      <c r="AKQ3319" s="383"/>
      <c r="AKR3319" s="383"/>
      <c r="AKS3319" s="383"/>
      <c r="AKT3319" s="383"/>
      <c r="AKU3319" s="383"/>
      <c r="AKV3319" s="383"/>
      <c r="AKW3319" s="383"/>
      <c r="AKX3319" s="383"/>
      <c r="AKY3319" s="383"/>
      <c r="AKZ3319" s="383"/>
      <c r="ALA3319" s="383"/>
      <c r="ALB3319" s="383"/>
      <c r="ALC3319" s="383"/>
      <c r="ALD3319" s="383"/>
      <c r="ALE3319" s="383"/>
      <c r="ALF3319" s="383"/>
      <c r="ALG3319" s="383"/>
      <c r="ALH3319" s="383"/>
      <c r="ALI3319" s="383"/>
      <c r="ALJ3319" s="383"/>
      <c r="ALK3319" s="383"/>
      <c r="ALL3319" s="383"/>
      <c r="ALM3319" s="383"/>
      <c r="ALN3319" s="383"/>
      <c r="ALO3319" s="383"/>
      <c r="ALP3319" s="383"/>
      <c r="ALQ3319" s="383"/>
      <c r="ALR3319" s="383"/>
      <c r="ALS3319" s="383"/>
      <c r="ALT3319" s="383"/>
      <c r="ALU3319" s="383"/>
      <c r="ALV3319" s="383"/>
      <c r="ALW3319" s="383"/>
      <c r="ALX3319" s="383"/>
      <c r="ALY3319" s="383"/>
      <c r="ALZ3319" s="383"/>
      <c r="AMA3319" s="383"/>
      <c r="AMB3319" s="383"/>
      <c r="AMC3319" s="383"/>
      <c r="AMD3319" s="383"/>
      <c r="AME3319" s="383"/>
      <c r="AMF3319" s="383"/>
      <c r="AMG3319" s="383"/>
      <c r="AMH3319" s="383"/>
      <c r="AMI3319" s="383"/>
      <c r="AMJ3319" s="383"/>
      <c r="AMK3319" s="383"/>
      <c r="AML3319" s="383"/>
      <c r="AMM3319" s="383"/>
      <c r="AMN3319" s="383"/>
      <c r="AMO3319" s="383"/>
      <c r="AMP3319" s="383"/>
      <c r="AMQ3319" s="383"/>
      <c r="AMR3319" s="383"/>
      <c r="AMS3319" s="383"/>
      <c r="AMT3319" s="383"/>
      <c r="AMU3319" s="383"/>
      <c r="AMV3319" s="383"/>
      <c r="AMW3319" s="383"/>
      <c r="AMX3319" s="383"/>
      <c r="AMY3319" s="383"/>
      <c r="AMZ3319" s="383"/>
      <c r="ANA3319" s="383"/>
      <c r="ANB3319" s="383"/>
      <c r="ANC3319" s="383"/>
      <c r="AND3319" s="383"/>
      <c r="ANE3319" s="383"/>
      <c r="ANF3319" s="383"/>
      <c r="ANG3319" s="383"/>
      <c r="ANH3319" s="383"/>
      <c r="ANI3319" s="383"/>
      <c r="ANJ3319" s="383"/>
      <c r="ANK3319" s="383"/>
      <c r="ANL3319" s="383"/>
      <c r="ANM3319" s="383"/>
      <c r="ANN3319" s="383"/>
      <c r="ANO3319" s="383"/>
      <c r="ANP3319" s="383"/>
      <c r="ANQ3319" s="383"/>
      <c r="ANR3319" s="383"/>
      <c r="ANS3319" s="383"/>
      <c r="ANT3319" s="383"/>
      <c r="ANU3319" s="383"/>
      <c r="ANV3319" s="383"/>
      <c r="ANW3319" s="383"/>
      <c r="ANX3319" s="383"/>
      <c r="ANY3319" s="383"/>
      <c r="ANZ3319" s="383"/>
      <c r="AOA3319" s="383"/>
      <c r="AOB3319" s="383"/>
      <c r="AOC3319" s="383"/>
      <c r="AOD3319" s="383"/>
      <c r="AOE3319" s="383"/>
      <c r="AOF3319" s="383"/>
      <c r="AOG3319" s="383"/>
      <c r="AOH3319" s="383"/>
      <c r="AOI3319" s="383"/>
      <c r="AOJ3319" s="383"/>
      <c r="AOK3319" s="383"/>
      <c r="AOL3319" s="383"/>
      <c r="AOM3319" s="383"/>
      <c r="AON3319" s="383"/>
      <c r="AOO3319" s="383"/>
      <c r="AOP3319" s="383"/>
      <c r="AOQ3319" s="383"/>
      <c r="AOR3319" s="383"/>
      <c r="AOS3319" s="383"/>
      <c r="AOT3319" s="383"/>
      <c r="AOU3319" s="383"/>
      <c r="AOV3319" s="383"/>
      <c r="AOW3319" s="383"/>
      <c r="AOX3319" s="383"/>
      <c r="AOY3319" s="383"/>
      <c r="AOZ3319" s="383"/>
      <c r="APA3319" s="383"/>
      <c r="APB3319" s="383"/>
      <c r="APC3319" s="383"/>
      <c r="APD3319" s="383"/>
      <c r="APE3319" s="383"/>
      <c r="APF3319" s="383"/>
      <c r="APG3319" s="383"/>
      <c r="APH3319" s="383"/>
      <c r="API3319" s="383"/>
      <c r="APJ3319" s="383"/>
      <c r="APK3319" s="383"/>
      <c r="APL3319" s="383"/>
      <c r="APM3319" s="383"/>
      <c r="APN3319" s="383"/>
      <c r="APO3319" s="383"/>
      <c r="APP3319" s="383"/>
      <c r="APQ3319" s="383"/>
      <c r="APR3319" s="383"/>
      <c r="APS3319" s="383"/>
      <c r="APT3319" s="383"/>
      <c r="APU3319" s="383"/>
      <c r="APV3319" s="383"/>
      <c r="APW3319" s="383"/>
      <c r="APX3319" s="383"/>
      <c r="APY3319" s="383"/>
      <c r="APZ3319" s="383"/>
      <c r="AQA3319" s="383"/>
      <c r="AQB3319" s="383"/>
      <c r="AQC3319" s="383"/>
      <c r="AQD3319" s="383"/>
      <c r="AQE3319" s="383"/>
      <c r="AQF3319" s="383"/>
      <c r="AQG3319" s="383"/>
      <c r="AQH3319" s="383"/>
      <c r="AQI3319" s="383"/>
      <c r="AQJ3319" s="383"/>
      <c r="AQK3319" s="383"/>
      <c r="AQL3319" s="383"/>
      <c r="AQM3319" s="383"/>
      <c r="AQN3319" s="383"/>
      <c r="AQO3319" s="383"/>
      <c r="AQP3319" s="383"/>
      <c r="AQQ3319" s="383"/>
      <c r="AQR3319" s="383"/>
      <c r="AQS3319" s="383"/>
      <c r="AQT3319" s="383"/>
      <c r="AQU3319" s="383"/>
      <c r="AQV3319" s="383"/>
      <c r="AQW3319" s="383"/>
      <c r="AQX3319" s="383"/>
      <c r="AQY3319" s="383"/>
      <c r="AQZ3319" s="383"/>
      <c r="ARA3319" s="383"/>
      <c r="ARB3319" s="383"/>
      <c r="ARC3319" s="383"/>
      <c r="ARD3319" s="383"/>
      <c r="ARE3319" s="383"/>
      <c r="ARF3319" s="383"/>
      <c r="ARG3319" s="383"/>
      <c r="ARH3319" s="383"/>
      <c r="ARI3319" s="383"/>
      <c r="ARJ3319" s="383"/>
      <c r="ARK3319" s="383"/>
      <c r="ARL3319" s="383"/>
      <c r="ARM3319" s="383"/>
      <c r="ARN3319" s="383"/>
      <c r="ARO3319" s="383"/>
      <c r="ARP3319" s="383"/>
      <c r="ARQ3319" s="383"/>
      <c r="ARR3319" s="383"/>
      <c r="ARS3319" s="383"/>
      <c r="ART3319" s="383"/>
      <c r="ARU3319" s="383"/>
      <c r="ARV3319" s="383"/>
      <c r="ARW3319" s="383"/>
      <c r="ARX3319" s="383"/>
      <c r="ARY3319" s="383"/>
      <c r="ARZ3319" s="383"/>
      <c r="ASA3319" s="383"/>
      <c r="ASB3319" s="383"/>
      <c r="ASC3319" s="383"/>
      <c r="ASD3319" s="383"/>
      <c r="ASE3319" s="383"/>
      <c r="ASF3319" s="383"/>
      <c r="ASG3319" s="383"/>
      <c r="ASH3319" s="383"/>
      <c r="ASI3319" s="383"/>
      <c r="ASJ3319" s="383"/>
      <c r="ASK3319" s="383"/>
      <c r="ASL3319" s="383"/>
      <c r="ASM3319" s="383"/>
      <c r="ASN3319" s="383"/>
      <c r="ASO3319" s="383"/>
      <c r="ASP3319" s="383"/>
      <c r="ASQ3319" s="383"/>
      <c r="ASR3319" s="383"/>
      <c r="ASS3319" s="383"/>
      <c r="AST3319" s="383"/>
      <c r="ASU3319" s="383"/>
      <c r="ASV3319" s="383"/>
      <c r="ASW3319" s="383"/>
      <c r="ASX3319" s="383"/>
      <c r="ASY3319" s="383"/>
      <c r="ASZ3319" s="383"/>
      <c r="ATA3319" s="383"/>
      <c r="ATB3319" s="383"/>
      <c r="ATC3319" s="383"/>
      <c r="ATD3319" s="383"/>
      <c r="ATE3319" s="383"/>
      <c r="ATF3319" s="383"/>
      <c r="ATG3319" s="383"/>
      <c r="ATH3319" s="383"/>
      <c r="ATI3319" s="383"/>
      <c r="ATJ3319" s="383"/>
      <c r="ATK3319" s="383"/>
      <c r="ATL3319" s="383"/>
      <c r="ATM3319" s="383"/>
      <c r="ATN3319" s="383"/>
      <c r="ATO3319" s="383"/>
      <c r="ATP3319" s="383"/>
      <c r="ATQ3319" s="383"/>
      <c r="ATR3319" s="383"/>
      <c r="ATS3319" s="383"/>
      <c r="ATT3319" s="383"/>
      <c r="ATU3319" s="383"/>
      <c r="ATV3319" s="383"/>
      <c r="ATW3319" s="383"/>
      <c r="ATX3319" s="383"/>
      <c r="ATY3319" s="383"/>
      <c r="ATZ3319" s="383"/>
      <c r="AUA3319" s="383"/>
      <c r="AUB3319" s="383"/>
      <c r="AUC3319" s="383"/>
      <c r="AUD3319" s="383"/>
      <c r="AUE3319" s="383"/>
      <c r="AUF3319" s="383"/>
      <c r="AUG3319" s="383"/>
      <c r="AUH3319" s="383"/>
      <c r="AUI3319" s="383"/>
      <c r="AUJ3319" s="383"/>
      <c r="AUK3319" s="383"/>
      <c r="AUL3319" s="383"/>
      <c r="AUM3319" s="383"/>
      <c r="AUN3319" s="383"/>
      <c r="AUO3319" s="383"/>
      <c r="AUP3319" s="383"/>
      <c r="AUQ3319" s="383"/>
      <c r="AUR3319" s="383"/>
      <c r="AUS3319" s="383"/>
      <c r="AUT3319" s="383"/>
      <c r="AUU3319" s="383"/>
      <c r="AUV3319" s="383"/>
      <c r="AUW3319" s="383"/>
      <c r="AUX3319" s="383"/>
      <c r="AUY3319" s="383"/>
      <c r="AUZ3319" s="383"/>
      <c r="AVA3319" s="383"/>
      <c r="AVB3319" s="383"/>
      <c r="AVC3319" s="383"/>
      <c r="AVD3319" s="383"/>
      <c r="AVE3319" s="383"/>
      <c r="AVF3319" s="383"/>
      <c r="AVG3319" s="383"/>
      <c r="AVH3319" s="383"/>
      <c r="AVI3319" s="383"/>
      <c r="AVJ3319" s="383"/>
      <c r="AVK3319" s="383"/>
      <c r="AVL3319" s="383"/>
      <c r="AVM3319" s="383"/>
      <c r="AVN3319" s="383"/>
      <c r="AVO3319" s="383"/>
      <c r="AVP3319" s="383"/>
      <c r="AVQ3319" s="383"/>
      <c r="AVR3319" s="383"/>
      <c r="AVS3319" s="383"/>
      <c r="AVT3319" s="383"/>
      <c r="AVU3319" s="383"/>
      <c r="AVV3319" s="383"/>
      <c r="AVW3319" s="383"/>
      <c r="AVX3319" s="383"/>
      <c r="AVY3319" s="383"/>
      <c r="AVZ3319" s="383"/>
      <c r="AWA3319" s="383"/>
      <c r="AWB3319" s="383"/>
      <c r="AWC3319" s="383"/>
      <c r="AWD3319" s="383"/>
      <c r="AWE3319" s="383"/>
      <c r="AWF3319" s="383"/>
      <c r="AWG3319" s="383"/>
      <c r="AWH3319" s="383"/>
      <c r="AWI3319" s="383"/>
      <c r="AWJ3319" s="383"/>
      <c r="AWK3319" s="383"/>
      <c r="AWL3319" s="383"/>
      <c r="AWM3319" s="383"/>
      <c r="AWN3319" s="383"/>
      <c r="AWO3319" s="383"/>
      <c r="AWP3319" s="383"/>
      <c r="AWQ3319" s="383"/>
      <c r="AWR3319" s="383"/>
      <c r="AWS3319" s="383"/>
      <c r="AWT3319" s="383"/>
      <c r="AWU3319" s="383"/>
      <c r="AWV3319" s="383"/>
      <c r="AWW3319" s="383"/>
      <c r="AWX3319" s="383"/>
      <c r="AWY3319" s="383"/>
      <c r="AWZ3319" s="383"/>
      <c r="AXA3319" s="383"/>
      <c r="AXB3319" s="383"/>
      <c r="AXC3319" s="383"/>
      <c r="AXD3319" s="383"/>
      <c r="AXE3319" s="383"/>
      <c r="AXF3319" s="383"/>
      <c r="AXG3319" s="383"/>
      <c r="AXH3319" s="383"/>
      <c r="AXI3319" s="383"/>
      <c r="AXJ3319" s="383"/>
      <c r="AXK3319" s="383"/>
      <c r="AXL3319" s="383"/>
      <c r="AXM3319" s="383"/>
      <c r="AXN3319" s="383"/>
      <c r="AXO3319" s="383"/>
      <c r="AXP3319" s="383"/>
      <c r="AXQ3319" s="383"/>
      <c r="AXR3319" s="383"/>
      <c r="AXS3319" s="383"/>
      <c r="AXT3319" s="383"/>
      <c r="AXU3319" s="383"/>
      <c r="AXV3319" s="383"/>
      <c r="AXW3319" s="383"/>
      <c r="AXX3319" s="383"/>
      <c r="AXY3319" s="383"/>
      <c r="AXZ3319" s="383"/>
      <c r="AYA3319" s="383"/>
      <c r="AYB3319" s="383"/>
      <c r="AYC3319" s="383"/>
      <c r="AYD3319" s="383"/>
      <c r="AYE3319" s="383"/>
      <c r="AYF3319" s="383"/>
      <c r="AYG3319" s="383"/>
      <c r="AYH3319" s="383"/>
      <c r="AYI3319" s="383"/>
      <c r="AYJ3319" s="383"/>
      <c r="AYK3319" s="383"/>
      <c r="AYL3319" s="383"/>
      <c r="AYM3319" s="383"/>
      <c r="AYN3319" s="383"/>
      <c r="AYO3319" s="383"/>
      <c r="AYP3319" s="383"/>
      <c r="AYQ3319" s="383"/>
      <c r="AYR3319" s="383"/>
      <c r="AYS3319" s="383"/>
      <c r="AYT3319" s="383"/>
      <c r="AYU3319" s="383"/>
      <c r="AYV3319" s="383"/>
      <c r="AYW3319" s="383"/>
      <c r="AYX3319" s="383"/>
      <c r="AYY3319" s="383"/>
      <c r="AYZ3319" s="383"/>
      <c r="AZA3319" s="383"/>
      <c r="AZB3319" s="383"/>
      <c r="AZC3319" s="383"/>
      <c r="AZD3319" s="383"/>
      <c r="AZE3319" s="383"/>
      <c r="AZF3319" s="383"/>
      <c r="AZG3319" s="383"/>
      <c r="AZH3319" s="383"/>
      <c r="AZI3319" s="383"/>
      <c r="AZJ3319" s="383"/>
      <c r="AZK3319" s="383"/>
      <c r="AZL3319" s="383"/>
      <c r="AZM3319" s="383"/>
      <c r="AZN3319" s="383"/>
      <c r="AZO3319" s="383"/>
      <c r="AZP3319" s="383"/>
      <c r="AZQ3319" s="383"/>
      <c r="AZR3319" s="383"/>
      <c r="AZS3319" s="383"/>
      <c r="AZT3319" s="383"/>
      <c r="AZU3319" s="383"/>
      <c r="AZV3319" s="383"/>
      <c r="AZW3319" s="383"/>
      <c r="AZX3319" s="383"/>
      <c r="AZY3319" s="383"/>
      <c r="AZZ3319" s="383"/>
      <c r="BAA3319" s="383"/>
      <c r="BAB3319" s="383"/>
      <c r="BAC3319" s="383"/>
      <c r="BAD3319" s="383"/>
      <c r="BAE3319" s="383"/>
      <c r="BAF3319" s="383"/>
      <c r="BAG3319" s="383"/>
      <c r="BAH3319" s="383"/>
      <c r="BAI3319" s="383"/>
      <c r="BAJ3319" s="383"/>
      <c r="BAK3319" s="383"/>
      <c r="BAL3319" s="383"/>
      <c r="BAM3319" s="383"/>
      <c r="BAN3319" s="383"/>
      <c r="BAO3319" s="383"/>
      <c r="BAP3319" s="383"/>
      <c r="BAQ3319" s="383"/>
      <c r="BAR3319" s="383"/>
      <c r="BAS3319" s="383"/>
      <c r="BAT3319" s="383"/>
      <c r="BAU3319" s="383"/>
      <c r="BAV3319" s="383"/>
      <c r="BAW3319" s="383"/>
      <c r="BAX3319" s="383"/>
      <c r="BAY3319" s="383"/>
      <c r="BAZ3319" s="383"/>
      <c r="BBA3319" s="383"/>
      <c r="BBB3319" s="383"/>
      <c r="BBC3319" s="383"/>
      <c r="BBD3319" s="383"/>
      <c r="BBE3319" s="383"/>
      <c r="BBF3319" s="383"/>
      <c r="BBG3319" s="383"/>
      <c r="BBH3319" s="383"/>
      <c r="BBI3319" s="383"/>
      <c r="BBJ3319" s="383"/>
      <c r="BBK3319" s="383"/>
      <c r="BBL3319" s="383"/>
      <c r="BBM3319" s="383"/>
      <c r="BBN3319" s="383"/>
      <c r="BBO3319" s="383"/>
      <c r="BBP3319" s="383"/>
      <c r="BBQ3319" s="383"/>
      <c r="BBR3319" s="383"/>
      <c r="BBS3319" s="383"/>
      <c r="BBT3319" s="383"/>
      <c r="BBU3319" s="383"/>
      <c r="BBV3319" s="383"/>
      <c r="BBW3319" s="383"/>
      <c r="BBX3319" s="383"/>
      <c r="BBY3319" s="383"/>
      <c r="BBZ3319" s="383"/>
      <c r="BCA3319" s="383"/>
      <c r="BCB3319" s="383"/>
      <c r="BCC3319" s="383"/>
      <c r="BCD3319" s="383"/>
      <c r="BCE3319" s="383"/>
      <c r="BCF3319" s="383"/>
      <c r="BCG3319" s="383"/>
      <c r="BCH3319" s="383"/>
      <c r="BCI3319" s="383"/>
      <c r="BCJ3319" s="383"/>
      <c r="BCK3319" s="383"/>
      <c r="BCL3319" s="383"/>
      <c r="BCM3319" s="383"/>
      <c r="BCN3319" s="383"/>
      <c r="BCO3319" s="383"/>
      <c r="BCP3319" s="383"/>
      <c r="BCQ3319" s="383"/>
      <c r="BCR3319" s="383"/>
      <c r="BCS3319" s="383"/>
      <c r="BCT3319" s="383"/>
      <c r="BCU3319" s="383"/>
      <c r="BCV3319" s="383"/>
      <c r="BCW3319" s="383"/>
      <c r="BCX3319" s="383"/>
      <c r="BCY3319" s="383"/>
      <c r="BCZ3319" s="383"/>
      <c r="BDA3319" s="383"/>
      <c r="BDB3319" s="383"/>
      <c r="BDC3319" s="383"/>
      <c r="BDD3319" s="383"/>
      <c r="BDE3319" s="383"/>
      <c r="BDF3319" s="383"/>
      <c r="BDG3319" s="383"/>
      <c r="BDH3319" s="383"/>
      <c r="BDI3319" s="383"/>
      <c r="BDJ3319" s="383"/>
      <c r="BDK3319" s="383"/>
      <c r="BDL3319" s="383"/>
      <c r="BDM3319" s="383"/>
      <c r="BDN3319" s="383"/>
      <c r="BDO3319" s="383"/>
      <c r="BDP3319" s="383"/>
      <c r="BDQ3319" s="383"/>
      <c r="BDR3319" s="383"/>
      <c r="BDS3319" s="383"/>
      <c r="BDT3319" s="383"/>
      <c r="BDU3319" s="383"/>
      <c r="BDV3319" s="383"/>
      <c r="BDW3319" s="383"/>
      <c r="BDX3319" s="383"/>
      <c r="BDY3319" s="383"/>
      <c r="BDZ3319" s="383"/>
      <c r="BEA3319" s="383"/>
      <c r="BEB3319" s="383"/>
      <c r="BEC3319" s="383"/>
      <c r="BED3319" s="383"/>
      <c r="BEE3319" s="383"/>
      <c r="BEF3319" s="383"/>
      <c r="BEG3319" s="383"/>
      <c r="BEH3319" s="383"/>
      <c r="BEI3319" s="383"/>
      <c r="BEJ3319" s="383"/>
      <c r="BEK3319" s="383"/>
      <c r="BEL3319" s="383"/>
      <c r="BEM3319" s="383"/>
      <c r="BEN3319" s="383"/>
      <c r="BEO3319" s="383"/>
      <c r="BEP3319" s="383"/>
      <c r="BEQ3319" s="383"/>
      <c r="BER3319" s="383"/>
      <c r="BES3319" s="383"/>
      <c r="BET3319" s="383"/>
      <c r="BEU3319" s="383"/>
      <c r="BEV3319" s="383"/>
      <c r="BEW3319" s="383"/>
      <c r="BEX3319" s="383"/>
      <c r="BEY3319" s="383"/>
      <c r="BEZ3319" s="383"/>
      <c r="BFA3319" s="383"/>
      <c r="BFB3319" s="383"/>
      <c r="BFC3319" s="383"/>
      <c r="BFD3319" s="383"/>
      <c r="BFE3319" s="383"/>
      <c r="BFF3319" s="383"/>
      <c r="BFG3319" s="383"/>
      <c r="BFH3319" s="383"/>
      <c r="BFI3319" s="383"/>
      <c r="BFJ3319" s="383"/>
      <c r="BFK3319" s="383"/>
      <c r="BFL3319" s="383"/>
      <c r="BFM3319" s="383"/>
      <c r="BFN3319" s="383"/>
      <c r="BFO3319" s="383"/>
      <c r="BFP3319" s="383"/>
      <c r="BFQ3319" s="383"/>
      <c r="BFR3319" s="383"/>
      <c r="BFS3319" s="383"/>
      <c r="BFT3319" s="383"/>
      <c r="BFU3319" s="383"/>
      <c r="BFV3319" s="383"/>
      <c r="BFW3319" s="383"/>
      <c r="BFX3319" s="383"/>
      <c r="BFY3319" s="383"/>
      <c r="BFZ3319" s="383"/>
      <c r="BGA3319" s="383"/>
      <c r="BGB3319" s="383"/>
      <c r="BGC3319" s="383"/>
      <c r="BGD3319" s="383"/>
      <c r="BGE3319" s="383"/>
      <c r="BGF3319" s="383"/>
      <c r="BGG3319" s="383"/>
      <c r="BGH3319" s="383"/>
      <c r="BGI3319" s="383"/>
      <c r="BGJ3319" s="383"/>
      <c r="BGK3319" s="383"/>
      <c r="BGL3319" s="383"/>
      <c r="BGM3319" s="383"/>
      <c r="BGN3319" s="383"/>
      <c r="BGO3319" s="383"/>
      <c r="BGP3319" s="383"/>
      <c r="BGQ3319" s="383"/>
      <c r="BGR3319" s="383"/>
      <c r="BGS3319" s="383"/>
      <c r="BGT3319" s="383"/>
      <c r="BGU3319" s="383"/>
      <c r="BGV3319" s="383"/>
      <c r="BGW3319" s="383"/>
      <c r="BGX3319" s="383"/>
      <c r="BGY3319" s="383"/>
      <c r="BGZ3319" s="383"/>
      <c r="BHA3319" s="383"/>
      <c r="BHB3319" s="383"/>
      <c r="BHC3319" s="383"/>
      <c r="BHD3319" s="383"/>
      <c r="BHE3319" s="383"/>
      <c r="BHF3319" s="383"/>
      <c r="BHG3319" s="383"/>
      <c r="BHH3319" s="383"/>
      <c r="BHI3319" s="383"/>
      <c r="BHJ3319" s="383"/>
      <c r="BHK3319" s="383"/>
      <c r="BHL3319" s="383"/>
      <c r="BHM3319" s="383"/>
      <c r="BHN3319" s="383"/>
      <c r="BHO3319" s="383"/>
      <c r="BHP3319" s="383"/>
      <c r="BHQ3319" s="383"/>
      <c r="BHR3319" s="383"/>
      <c r="BHS3319" s="383"/>
      <c r="BHT3319" s="383"/>
      <c r="BHU3319" s="383"/>
      <c r="BHV3319" s="383"/>
      <c r="BHW3319" s="383"/>
      <c r="BHX3319" s="383"/>
      <c r="BHY3319" s="383"/>
      <c r="BHZ3319" s="383"/>
      <c r="BIA3319" s="383"/>
      <c r="BIB3319" s="383"/>
      <c r="BIC3319" s="383"/>
      <c r="BID3319" s="383"/>
      <c r="BIE3319" s="383"/>
      <c r="BIF3319" s="383"/>
      <c r="BIG3319" s="383"/>
      <c r="BIH3319" s="383"/>
      <c r="BII3319" s="383"/>
      <c r="BIJ3319" s="383"/>
      <c r="BIK3319" s="383"/>
      <c r="BIL3319" s="383"/>
      <c r="BIM3319" s="383"/>
      <c r="BIN3319" s="383"/>
      <c r="BIO3319" s="383"/>
      <c r="BIP3319" s="383"/>
      <c r="BIQ3319" s="383"/>
      <c r="BIR3319" s="383"/>
      <c r="BIS3319" s="383"/>
      <c r="BIT3319" s="383"/>
      <c r="BIU3319" s="383"/>
      <c r="BIV3319" s="383"/>
      <c r="BIW3319" s="383"/>
      <c r="BIX3319" s="383"/>
      <c r="BIY3319" s="383"/>
      <c r="BIZ3319" s="383"/>
      <c r="BJA3319" s="383"/>
      <c r="BJB3319" s="383"/>
      <c r="BJC3319" s="383"/>
      <c r="BJD3319" s="383"/>
      <c r="BJE3319" s="383"/>
      <c r="BJF3319" s="383"/>
      <c r="BJG3319" s="383"/>
      <c r="BJH3319" s="383"/>
      <c r="BJI3319" s="383"/>
      <c r="BJJ3319" s="383"/>
      <c r="BJK3319" s="383"/>
      <c r="BJL3319" s="383"/>
      <c r="BJM3319" s="383"/>
      <c r="BJN3319" s="383"/>
      <c r="BJO3319" s="383"/>
      <c r="BJP3319" s="383"/>
      <c r="BJQ3319" s="383"/>
      <c r="BJR3319" s="383"/>
      <c r="BJS3319" s="383"/>
      <c r="BJT3319" s="383"/>
      <c r="BJU3319" s="383"/>
      <c r="BJV3319" s="383"/>
      <c r="BJW3319" s="383"/>
      <c r="BJX3319" s="383"/>
      <c r="BJY3319" s="383"/>
      <c r="BJZ3319" s="383"/>
      <c r="BKA3319" s="383"/>
      <c r="BKB3319" s="383"/>
      <c r="BKC3319" s="383"/>
      <c r="BKD3319" s="383"/>
      <c r="BKE3319" s="383"/>
      <c r="BKF3319" s="383"/>
      <c r="BKG3319" s="383"/>
      <c r="BKH3319" s="383"/>
      <c r="BKI3319" s="383"/>
      <c r="BKJ3319" s="383"/>
      <c r="BKK3319" s="383"/>
      <c r="BKL3319" s="383"/>
      <c r="BKM3319" s="383"/>
      <c r="BKN3319" s="383"/>
      <c r="BKO3319" s="383"/>
      <c r="BKP3319" s="383"/>
      <c r="BKQ3319" s="383"/>
      <c r="BKR3319" s="383"/>
      <c r="BKS3319" s="383"/>
      <c r="BKT3319" s="383"/>
      <c r="BKU3319" s="383"/>
      <c r="BKV3319" s="383"/>
      <c r="BKW3319" s="383"/>
      <c r="BKX3319" s="383"/>
      <c r="BKY3319" s="383"/>
      <c r="BKZ3319" s="383"/>
      <c r="BLA3319" s="383"/>
      <c r="BLB3319" s="383"/>
      <c r="BLC3319" s="383"/>
      <c r="BLD3319" s="383"/>
      <c r="BLE3319" s="383"/>
      <c r="BLF3319" s="383"/>
      <c r="BLG3319" s="383"/>
      <c r="BLH3319" s="383"/>
      <c r="BLI3319" s="383"/>
      <c r="BLJ3319" s="383"/>
      <c r="BLK3319" s="383"/>
      <c r="BLL3319" s="383"/>
      <c r="BLM3319" s="383"/>
      <c r="BLN3319" s="383"/>
      <c r="BLO3319" s="383"/>
      <c r="BLP3319" s="383"/>
      <c r="BLQ3319" s="383"/>
      <c r="BLR3319" s="383"/>
      <c r="BLS3319" s="383"/>
      <c r="BLT3319" s="383"/>
      <c r="BLU3319" s="383"/>
      <c r="BLV3319" s="383"/>
      <c r="BLW3319" s="383"/>
      <c r="BLX3319" s="383"/>
      <c r="BLY3319" s="383"/>
      <c r="BLZ3319" s="383"/>
      <c r="BMA3319" s="383"/>
      <c r="BMB3319" s="383"/>
      <c r="BMC3319" s="383"/>
      <c r="BMD3319" s="383"/>
      <c r="BME3319" s="383"/>
      <c r="BMF3319" s="383"/>
      <c r="BMG3319" s="383"/>
      <c r="BMH3319" s="383"/>
      <c r="BMI3319" s="383"/>
      <c r="BMJ3319" s="383"/>
      <c r="BMK3319" s="383"/>
      <c r="BML3319" s="383"/>
      <c r="BMM3319" s="383"/>
      <c r="BMN3319" s="383"/>
      <c r="BMO3319" s="383"/>
      <c r="BMP3319" s="383"/>
      <c r="BMQ3319" s="383"/>
      <c r="BMR3319" s="383"/>
      <c r="BMS3319" s="383"/>
      <c r="BMT3319" s="383"/>
      <c r="BMU3319" s="383"/>
      <c r="BMV3319" s="383"/>
      <c r="BMW3319" s="383"/>
      <c r="BMX3319" s="383"/>
      <c r="BMY3319" s="383"/>
      <c r="BMZ3319" s="383"/>
      <c r="BNA3319" s="383"/>
      <c r="BNB3319" s="383"/>
      <c r="BNC3319" s="383"/>
      <c r="BND3319" s="383"/>
      <c r="BNE3319" s="383"/>
      <c r="BNF3319" s="383"/>
      <c r="BNG3319" s="383"/>
      <c r="BNH3319" s="383"/>
      <c r="BNI3319" s="383"/>
      <c r="BNJ3319" s="383"/>
      <c r="BNK3319" s="383"/>
      <c r="BNL3319" s="383"/>
      <c r="BNM3319" s="383"/>
      <c r="BNN3319" s="383"/>
      <c r="BNO3319" s="383"/>
      <c r="BNP3319" s="383"/>
      <c r="BNQ3319" s="383"/>
      <c r="BNR3319" s="383"/>
      <c r="BNS3319" s="383"/>
      <c r="BNT3319" s="383"/>
      <c r="BNU3319" s="383"/>
      <c r="BNV3319" s="383"/>
      <c r="BNW3319" s="383"/>
      <c r="BNX3319" s="383"/>
      <c r="BNY3319" s="383"/>
      <c r="BNZ3319" s="383"/>
      <c r="BOA3319" s="383"/>
      <c r="BOB3319" s="383"/>
      <c r="BOC3319" s="383"/>
      <c r="BOD3319" s="383"/>
      <c r="BOE3319" s="383"/>
      <c r="BOF3319" s="383"/>
      <c r="BOG3319" s="383"/>
      <c r="BOH3319" s="383"/>
      <c r="BOI3319" s="383"/>
      <c r="BOJ3319" s="383"/>
      <c r="BOK3319" s="383"/>
      <c r="BOL3319" s="383"/>
      <c r="BOM3319" s="383"/>
      <c r="BON3319" s="383"/>
      <c r="BOO3319" s="383"/>
      <c r="BOP3319" s="383"/>
      <c r="BOQ3319" s="383"/>
      <c r="BOR3319" s="383"/>
      <c r="BOS3319" s="383"/>
      <c r="BOT3319" s="383"/>
      <c r="BOU3319" s="383"/>
      <c r="BOV3319" s="383"/>
      <c r="BOW3319" s="383"/>
      <c r="BOX3319" s="383"/>
      <c r="BOY3319" s="383"/>
      <c r="BOZ3319" s="383"/>
      <c r="BPA3319" s="383"/>
      <c r="BPB3319" s="383"/>
      <c r="BPC3319" s="383"/>
      <c r="BPD3319" s="383"/>
      <c r="BPE3319" s="383"/>
      <c r="BPF3319" s="383"/>
      <c r="BPG3319" s="383"/>
      <c r="BPH3319" s="383"/>
      <c r="BPI3319" s="383"/>
      <c r="BPJ3319" s="383"/>
      <c r="BPK3319" s="383"/>
      <c r="BPL3319" s="383"/>
      <c r="BPM3319" s="383"/>
      <c r="BPN3319" s="383"/>
      <c r="BPO3319" s="383"/>
      <c r="BPP3319" s="383"/>
      <c r="BPQ3319" s="383"/>
      <c r="BPR3319" s="383"/>
      <c r="BPS3319" s="383"/>
      <c r="BPT3319" s="383"/>
      <c r="BPU3319" s="383"/>
      <c r="BPV3319" s="383"/>
      <c r="BPW3319" s="383"/>
      <c r="BPX3319" s="383"/>
      <c r="BPY3319" s="383"/>
      <c r="BPZ3319" s="383"/>
      <c r="BQA3319" s="383"/>
      <c r="BQB3319" s="383"/>
      <c r="BQC3319" s="383"/>
      <c r="BQD3319" s="383"/>
      <c r="BQE3319" s="383"/>
      <c r="BQF3319" s="383"/>
      <c r="BQG3319" s="383"/>
      <c r="BQH3319" s="383"/>
      <c r="BQI3319" s="383"/>
      <c r="BQJ3319" s="383"/>
      <c r="BQK3319" s="383"/>
      <c r="BQL3319" s="383"/>
      <c r="BQM3319" s="383"/>
      <c r="BQN3319" s="383"/>
      <c r="BQO3319" s="383"/>
      <c r="BQP3319" s="383"/>
      <c r="BQQ3319" s="383"/>
      <c r="BQR3319" s="383"/>
      <c r="BQS3319" s="383"/>
      <c r="BQT3319" s="383"/>
      <c r="BQU3319" s="383"/>
      <c r="BQV3319" s="383"/>
      <c r="BQW3319" s="383"/>
      <c r="BQX3319" s="383"/>
      <c r="BQY3319" s="383"/>
      <c r="BQZ3319" s="383"/>
      <c r="BRA3319" s="383"/>
      <c r="BRB3319" s="383"/>
      <c r="BRC3319" s="383"/>
      <c r="BRD3319" s="383"/>
      <c r="BRE3319" s="383"/>
      <c r="BRF3319" s="383"/>
      <c r="BRG3319" s="383"/>
      <c r="BRH3319" s="383"/>
      <c r="BRI3319" s="383"/>
      <c r="BRJ3319" s="383"/>
      <c r="BRK3319" s="383"/>
      <c r="BRL3319" s="383"/>
      <c r="BRM3319" s="383"/>
      <c r="BRN3319" s="383"/>
      <c r="BRO3319" s="383"/>
      <c r="BRP3319" s="383"/>
      <c r="BRQ3319" s="383"/>
      <c r="BRR3319" s="383"/>
      <c r="BRS3319" s="383"/>
      <c r="BRT3319" s="383"/>
      <c r="BRU3319" s="383"/>
      <c r="BRV3319" s="383"/>
      <c r="BRW3319" s="383"/>
      <c r="BRX3319" s="383"/>
      <c r="BRY3319" s="383"/>
      <c r="BRZ3319" s="383"/>
      <c r="BSA3319" s="383"/>
      <c r="BSB3319" s="383"/>
      <c r="BSC3319" s="383"/>
      <c r="BSD3319" s="383"/>
      <c r="BSE3319" s="383"/>
      <c r="BSF3319" s="383"/>
      <c r="BSG3319" s="383"/>
      <c r="BSH3319" s="383"/>
      <c r="BSI3319" s="383"/>
      <c r="BSJ3319" s="383"/>
      <c r="BSK3319" s="383"/>
      <c r="BSL3319" s="383"/>
      <c r="BSM3319" s="383"/>
      <c r="BSN3319" s="383"/>
      <c r="BSO3319" s="383"/>
      <c r="BSP3319" s="383"/>
      <c r="BSQ3319" s="383"/>
      <c r="BSR3319" s="383"/>
      <c r="BSS3319" s="383"/>
      <c r="BST3319" s="383"/>
      <c r="BSU3319" s="383"/>
      <c r="BSV3319" s="383"/>
      <c r="BSW3319" s="383"/>
      <c r="BSX3319" s="383"/>
      <c r="BSY3319" s="383"/>
      <c r="BSZ3319" s="383"/>
      <c r="BTA3319" s="383"/>
      <c r="BTB3319" s="383"/>
      <c r="BTC3319" s="383"/>
      <c r="BTD3319" s="383"/>
      <c r="BTE3319" s="383"/>
      <c r="BTF3319" s="383"/>
      <c r="BTG3319" s="383"/>
      <c r="BTH3319" s="383"/>
      <c r="BTI3319" s="383"/>
      <c r="BTJ3319" s="383"/>
      <c r="BTK3319" s="383"/>
      <c r="BTL3319" s="383"/>
      <c r="BTM3319" s="383"/>
      <c r="BTN3319" s="383"/>
      <c r="BTO3319" s="383"/>
      <c r="BTP3319" s="383"/>
      <c r="BTQ3319" s="383"/>
      <c r="BTR3319" s="383"/>
      <c r="BTS3319" s="383"/>
      <c r="BTT3319" s="383"/>
      <c r="BTU3319" s="383"/>
      <c r="BTV3319" s="383"/>
      <c r="BTW3319" s="383"/>
      <c r="BTX3319" s="383"/>
      <c r="BTY3319" s="383"/>
      <c r="BTZ3319" s="383"/>
      <c r="BUA3319" s="383"/>
      <c r="BUB3319" s="383"/>
      <c r="BUC3319" s="383"/>
      <c r="BUD3319" s="383"/>
      <c r="BUE3319" s="383"/>
      <c r="BUF3319" s="383"/>
      <c r="BUG3319" s="383"/>
      <c r="BUH3319" s="383"/>
      <c r="BUI3319" s="383"/>
      <c r="BUJ3319" s="383"/>
      <c r="BUK3319" s="383"/>
      <c r="BUL3319" s="383"/>
      <c r="BUM3319" s="383"/>
      <c r="BUN3319" s="383"/>
      <c r="BUO3319" s="383"/>
      <c r="BUP3319" s="383"/>
      <c r="BUQ3319" s="383"/>
      <c r="BUR3319" s="383"/>
      <c r="BUS3319" s="383"/>
      <c r="BUT3319" s="383"/>
      <c r="BUU3319" s="383"/>
      <c r="BUV3319" s="383"/>
      <c r="BUW3319" s="383"/>
      <c r="BUX3319" s="383"/>
      <c r="BUY3319" s="383"/>
      <c r="BUZ3319" s="383"/>
      <c r="BVA3319" s="383"/>
      <c r="BVB3319" s="383"/>
      <c r="BVC3319" s="383"/>
      <c r="BVD3319" s="383"/>
      <c r="BVE3319" s="383"/>
      <c r="BVF3319" s="383"/>
      <c r="BVG3319" s="383"/>
      <c r="BVH3319" s="383"/>
      <c r="BVI3319" s="383"/>
      <c r="BVJ3319" s="383"/>
      <c r="BVK3319" s="383"/>
      <c r="BVL3319" s="383"/>
      <c r="BVM3319" s="383"/>
      <c r="BVN3319" s="383"/>
      <c r="BVO3319" s="383"/>
      <c r="BVP3319" s="383"/>
      <c r="BVQ3319" s="383"/>
      <c r="BVR3319" s="383"/>
      <c r="BVS3319" s="383"/>
      <c r="BVT3319" s="383"/>
      <c r="BVU3319" s="383"/>
      <c r="BVV3319" s="383"/>
      <c r="BVW3319" s="383"/>
      <c r="BVX3319" s="383"/>
      <c r="BVY3319" s="383"/>
      <c r="BVZ3319" s="383"/>
      <c r="BWA3319" s="383"/>
      <c r="BWB3319" s="383"/>
      <c r="BWC3319" s="383"/>
      <c r="BWD3319" s="383"/>
      <c r="BWE3319" s="383"/>
      <c r="BWF3319" s="383"/>
      <c r="BWG3319" s="383"/>
      <c r="BWH3319" s="383"/>
      <c r="BWI3319" s="383"/>
      <c r="BWJ3319" s="383"/>
      <c r="BWK3319" s="383"/>
      <c r="BWL3319" s="383"/>
      <c r="BWM3319" s="383"/>
      <c r="BWN3319" s="383"/>
      <c r="BWO3319" s="383"/>
      <c r="BWP3319" s="383"/>
      <c r="BWQ3319" s="383"/>
      <c r="BWR3319" s="383"/>
      <c r="BWS3319" s="383"/>
      <c r="BWT3319" s="383"/>
      <c r="BWU3319" s="383"/>
      <c r="BWV3319" s="383"/>
      <c r="BWW3319" s="383"/>
      <c r="BWX3319" s="383"/>
      <c r="BWY3319" s="383"/>
      <c r="BWZ3319" s="383"/>
      <c r="BXA3319" s="383"/>
      <c r="BXB3319" s="383"/>
      <c r="BXC3319" s="383"/>
      <c r="BXD3319" s="383"/>
      <c r="BXE3319" s="383"/>
      <c r="BXF3319" s="383"/>
      <c r="BXG3319" s="383"/>
      <c r="BXH3319" s="383"/>
      <c r="BXI3319" s="383"/>
      <c r="BXJ3319" s="383"/>
      <c r="BXK3319" s="383"/>
      <c r="BXL3319" s="383"/>
      <c r="BXM3319" s="383"/>
      <c r="BXN3319" s="383"/>
      <c r="BXO3319" s="383"/>
      <c r="BXP3319" s="383"/>
      <c r="BXQ3319" s="383"/>
      <c r="BXR3319" s="383"/>
      <c r="BXS3319" s="383"/>
      <c r="BXT3319" s="383"/>
      <c r="BXU3319" s="383"/>
      <c r="BXV3319" s="383"/>
      <c r="BXW3319" s="383"/>
      <c r="BXX3319" s="383"/>
      <c r="BXY3319" s="383"/>
      <c r="BXZ3319" s="383"/>
      <c r="BYA3319" s="383"/>
      <c r="BYB3319" s="383"/>
      <c r="BYC3319" s="383"/>
      <c r="BYD3319" s="383"/>
      <c r="BYE3319" s="383"/>
      <c r="BYF3319" s="383"/>
      <c r="BYG3319" s="383"/>
      <c r="BYH3319" s="383"/>
      <c r="BYI3319" s="383"/>
      <c r="BYJ3319" s="383"/>
      <c r="BYK3319" s="383"/>
      <c r="BYL3319" s="383"/>
      <c r="BYM3319" s="383"/>
      <c r="BYN3319" s="383"/>
      <c r="BYO3319" s="383"/>
      <c r="BYP3319" s="383"/>
      <c r="BYQ3319" s="383"/>
      <c r="BYR3319" s="383"/>
      <c r="BYS3319" s="383"/>
      <c r="BYT3319" s="383"/>
      <c r="BYU3319" s="383"/>
      <c r="BYV3319" s="383"/>
      <c r="BYW3319" s="383"/>
      <c r="BYX3319" s="383"/>
      <c r="BYY3319" s="383"/>
      <c r="BYZ3319" s="383"/>
      <c r="BZA3319" s="383"/>
      <c r="BZB3319" s="383"/>
      <c r="BZC3319" s="383"/>
      <c r="BZD3319" s="383"/>
      <c r="BZE3319" s="383"/>
      <c r="BZF3319" s="383"/>
      <c r="BZG3319" s="383"/>
      <c r="BZH3319" s="383"/>
      <c r="BZI3319" s="383"/>
      <c r="BZJ3319" s="383"/>
      <c r="BZK3319" s="383"/>
      <c r="BZL3319" s="383"/>
      <c r="BZM3319" s="383"/>
      <c r="BZN3319" s="383"/>
      <c r="BZO3319" s="383"/>
      <c r="BZP3319" s="383"/>
      <c r="BZQ3319" s="383"/>
      <c r="BZR3319" s="383"/>
      <c r="BZS3319" s="383"/>
      <c r="BZT3319" s="383"/>
      <c r="BZU3319" s="383"/>
      <c r="BZV3319" s="383"/>
      <c r="BZW3319" s="383"/>
      <c r="BZX3319" s="383"/>
      <c r="BZY3319" s="383"/>
      <c r="BZZ3319" s="383"/>
      <c r="CAA3319" s="383"/>
      <c r="CAB3319" s="383"/>
      <c r="CAC3319" s="383"/>
      <c r="CAD3319" s="383"/>
      <c r="CAE3319" s="383"/>
      <c r="CAF3319" s="383"/>
      <c r="CAG3319" s="383"/>
      <c r="CAH3319" s="383"/>
      <c r="CAI3319" s="383"/>
      <c r="CAJ3319" s="383"/>
      <c r="CAK3319" s="383"/>
      <c r="CAL3319" s="383"/>
      <c r="CAM3319" s="383"/>
      <c r="CAN3319" s="383"/>
      <c r="CAO3319" s="383"/>
      <c r="CAP3319" s="383"/>
      <c r="CAQ3319" s="383"/>
      <c r="CAR3319" s="383"/>
      <c r="CAS3319" s="383"/>
      <c r="CAT3319" s="383"/>
      <c r="CAU3319" s="383"/>
      <c r="CAV3319" s="383"/>
      <c r="CAW3319" s="383"/>
      <c r="CAX3319" s="383"/>
      <c r="CAY3319" s="383"/>
      <c r="CAZ3319" s="383"/>
      <c r="CBA3319" s="383"/>
      <c r="CBB3319" s="383"/>
      <c r="CBC3319" s="383"/>
      <c r="CBD3319" s="383"/>
      <c r="CBE3319" s="383"/>
      <c r="CBF3319" s="383"/>
      <c r="CBG3319" s="383"/>
      <c r="CBH3319" s="383"/>
      <c r="CBI3319" s="383"/>
      <c r="CBJ3319" s="383"/>
      <c r="CBK3319" s="383"/>
      <c r="CBL3319" s="383"/>
      <c r="CBM3319" s="383"/>
      <c r="CBN3319" s="383"/>
      <c r="CBO3319" s="383"/>
      <c r="CBP3319" s="383"/>
      <c r="CBQ3319" s="383"/>
      <c r="CBR3319" s="383"/>
      <c r="CBS3319" s="383"/>
      <c r="CBT3319" s="383"/>
      <c r="CBU3319" s="383"/>
      <c r="CBV3319" s="383"/>
      <c r="CBW3319" s="383"/>
      <c r="CBX3319" s="383"/>
      <c r="CBY3319" s="383"/>
      <c r="CBZ3319" s="383"/>
      <c r="CCA3319" s="383"/>
      <c r="CCB3319" s="383"/>
      <c r="CCC3319" s="383"/>
      <c r="CCD3319" s="383"/>
      <c r="CCE3319" s="383"/>
      <c r="CCF3319" s="383"/>
      <c r="CCG3319" s="383"/>
      <c r="CCH3319" s="383"/>
      <c r="CCI3319" s="383"/>
      <c r="CCJ3319" s="383"/>
      <c r="CCK3319" s="383"/>
      <c r="CCL3319" s="383"/>
      <c r="CCM3319" s="383"/>
      <c r="CCN3319" s="383"/>
      <c r="CCO3319" s="383"/>
      <c r="CCP3319" s="383"/>
      <c r="CCQ3319" s="383"/>
      <c r="CCR3319" s="383"/>
      <c r="CCS3319" s="383"/>
      <c r="CCT3319" s="383"/>
      <c r="CCU3319" s="383"/>
      <c r="CCV3319" s="383"/>
      <c r="CCW3319" s="383"/>
      <c r="CCX3319" s="383"/>
      <c r="CCY3319" s="383"/>
      <c r="CCZ3319" s="383"/>
      <c r="CDA3319" s="383"/>
      <c r="CDB3319" s="383"/>
      <c r="CDC3319" s="383"/>
      <c r="CDD3319" s="383"/>
      <c r="CDE3319" s="383"/>
      <c r="CDF3319" s="383"/>
      <c r="CDG3319" s="383"/>
      <c r="CDH3319" s="383"/>
      <c r="CDI3319" s="383"/>
      <c r="CDJ3319" s="383"/>
      <c r="CDK3319" s="383"/>
      <c r="CDL3319" s="383"/>
      <c r="CDM3319" s="383"/>
      <c r="CDN3319" s="383"/>
      <c r="CDO3319" s="383"/>
      <c r="CDP3319" s="383"/>
      <c r="CDQ3319" s="383"/>
      <c r="CDR3319" s="383"/>
      <c r="CDS3319" s="383"/>
      <c r="CDT3319" s="383"/>
      <c r="CDU3319" s="383"/>
      <c r="CDV3319" s="383"/>
      <c r="CDW3319" s="383"/>
      <c r="CDX3319" s="383"/>
      <c r="CDY3319" s="383"/>
      <c r="CDZ3319" s="383"/>
      <c r="CEA3319" s="383"/>
      <c r="CEB3319" s="383"/>
      <c r="CEC3319" s="383"/>
      <c r="CED3319" s="383"/>
      <c r="CEE3319" s="383"/>
      <c r="CEF3319" s="383"/>
      <c r="CEG3319" s="383"/>
      <c r="CEH3319" s="383"/>
      <c r="CEI3319" s="383"/>
      <c r="CEJ3319" s="383"/>
      <c r="CEK3319" s="383"/>
      <c r="CEL3319" s="383"/>
      <c r="CEM3319" s="383"/>
      <c r="CEN3319" s="383"/>
      <c r="CEO3319" s="383"/>
      <c r="CEP3319" s="383"/>
      <c r="CEQ3319" s="383"/>
      <c r="CER3319" s="383"/>
      <c r="CES3319" s="383"/>
      <c r="CET3319" s="383"/>
      <c r="CEU3319" s="383"/>
      <c r="CEV3319" s="383"/>
      <c r="CEW3319" s="383"/>
      <c r="CEX3319" s="383"/>
      <c r="CEY3319" s="383"/>
      <c r="CEZ3319" s="383"/>
      <c r="CFA3319" s="383"/>
      <c r="CFB3319" s="383"/>
      <c r="CFC3319" s="383"/>
      <c r="CFD3319" s="383"/>
      <c r="CFE3319" s="383"/>
      <c r="CFF3319" s="383"/>
      <c r="CFG3319" s="383"/>
      <c r="CFH3319" s="383"/>
      <c r="CFI3319" s="383"/>
      <c r="CFJ3319" s="383"/>
      <c r="CFK3319" s="383"/>
      <c r="CFL3319" s="383"/>
      <c r="CFM3319" s="383"/>
      <c r="CFN3319" s="383"/>
      <c r="CFO3319" s="383"/>
      <c r="CFP3319" s="383"/>
      <c r="CFQ3319" s="383"/>
      <c r="CFR3319" s="383"/>
      <c r="CFS3319" s="383"/>
      <c r="CFT3319" s="383"/>
      <c r="CFU3319" s="383"/>
      <c r="CFV3319" s="383"/>
      <c r="CFW3319" s="383"/>
      <c r="CFX3319" s="383"/>
      <c r="CFY3319" s="383"/>
      <c r="CFZ3319" s="383"/>
      <c r="CGA3319" s="383"/>
      <c r="CGB3319" s="383"/>
      <c r="CGC3319" s="383"/>
      <c r="CGD3319" s="383"/>
      <c r="CGE3319" s="383"/>
      <c r="CGF3319" s="383"/>
      <c r="CGG3319" s="383"/>
      <c r="CGH3319" s="383"/>
      <c r="CGI3319" s="383"/>
      <c r="CGJ3319" s="383"/>
      <c r="CGK3319" s="383"/>
      <c r="CGL3319" s="383"/>
      <c r="CGM3319" s="383"/>
      <c r="CGN3319" s="383"/>
      <c r="CGO3319" s="383"/>
      <c r="CGP3319" s="383"/>
      <c r="CGQ3319" s="383"/>
      <c r="CGR3319" s="383"/>
      <c r="CGS3319" s="383"/>
      <c r="CGT3319" s="383"/>
      <c r="CGU3319" s="383"/>
      <c r="CGV3319" s="383"/>
      <c r="CGW3319" s="383"/>
      <c r="CGX3319" s="383"/>
      <c r="CGY3319" s="383"/>
      <c r="CGZ3319" s="383"/>
      <c r="CHA3319" s="383"/>
      <c r="CHB3319" s="383"/>
      <c r="CHC3319" s="383"/>
      <c r="CHD3319" s="383"/>
      <c r="CHE3319" s="383"/>
      <c r="CHF3319" s="383"/>
      <c r="CHG3319" s="383"/>
      <c r="CHH3319" s="383"/>
      <c r="CHI3319" s="383"/>
      <c r="CHJ3319" s="383"/>
      <c r="CHK3319" s="383"/>
      <c r="CHL3319" s="383"/>
      <c r="CHM3319" s="383"/>
      <c r="CHN3319" s="383"/>
      <c r="CHO3319" s="383"/>
      <c r="CHP3319" s="383"/>
      <c r="CHQ3319" s="383"/>
      <c r="CHR3319" s="383"/>
      <c r="CHS3319" s="383"/>
      <c r="CHT3319" s="383"/>
      <c r="CHU3319" s="383"/>
      <c r="CHV3319" s="383"/>
      <c r="CHW3319" s="383"/>
      <c r="CHX3319" s="383"/>
      <c r="CHY3319" s="383"/>
      <c r="CHZ3319" s="383"/>
      <c r="CIA3319" s="383"/>
      <c r="CIB3319" s="383"/>
      <c r="CIC3319" s="383"/>
      <c r="CID3319" s="383"/>
      <c r="CIE3319" s="383"/>
      <c r="CIF3319" s="383"/>
      <c r="CIG3319" s="383"/>
      <c r="CIH3319" s="383"/>
      <c r="CII3319" s="383"/>
      <c r="CIJ3319" s="383"/>
      <c r="CIK3319" s="383"/>
      <c r="CIL3319" s="383"/>
      <c r="CIM3319" s="383"/>
      <c r="CIN3319" s="383"/>
      <c r="CIO3319" s="383"/>
      <c r="CIP3319" s="383"/>
      <c r="CIQ3319" s="383"/>
      <c r="CIR3319" s="383"/>
      <c r="CIS3319" s="383"/>
      <c r="CIT3319" s="383"/>
      <c r="CIU3319" s="383"/>
      <c r="CIV3319" s="383"/>
      <c r="CIW3319" s="383"/>
      <c r="CIX3319" s="383"/>
      <c r="CIY3319" s="383"/>
      <c r="CIZ3319" s="383"/>
      <c r="CJA3319" s="383"/>
      <c r="CJB3319" s="383"/>
      <c r="CJC3319" s="383"/>
      <c r="CJD3319" s="383"/>
      <c r="CJE3319" s="383"/>
      <c r="CJF3319" s="383"/>
      <c r="CJG3319" s="383"/>
      <c r="CJH3319" s="383"/>
      <c r="CJI3319" s="383"/>
      <c r="CJJ3319" s="383"/>
      <c r="CJK3319" s="383"/>
      <c r="CJL3319" s="383"/>
      <c r="CJM3319" s="383"/>
      <c r="CJN3319" s="383"/>
      <c r="CJO3319" s="383"/>
      <c r="CJP3319" s="383"/>
      <c r="CJQ3319" s="383"/>
      <c r="CJR3319" s="383"/>
      <c r="CJS3319" s="383"/>
      <c r="CJT3319" s="383"/>
      <c r="CJU3319" s="383"/>
      <c r="CJV3319" s="383"/>
      <c r="CJW3319" s="383"/>
      <c r="CJX3319" s="383"/>
      <c r="CJY3319" s="383"/>
      <c r="CJZ3319" s="383"/>
      <c r="CKA3319" s="383"/>
      <c r="CKB3319" s="383"/>
      <c r="CKC3319" s="383"/>
      <c r="CKD3319" s="383"/>
      <c r="CKE3319" s="383"/>
      <c r="CKF3319" s="383"/>
      <c r="CKG3319" s="383"/>
      <c r="CKH3319" s="383"/>
      <c r="CKI3319" s="383"/>
      <c r="CKJ3319" s="383"/>
      <c r="CKK3319" s="383"/>
      <c r="CKL3319" s="383"/>
      <c r="CKM3319" s="383"/>
      <c r="CKN3319" s="383"/>
      <c r="CKO3319" s="383"/>
      <c r="CKP3319" s="383"/>
      <c r="CKQ3319" s="383"/>
      <c r="CKR3319" s="383"/>
      <c r="CKS3319" s="383"/>
      <c r="CKT3319" s="383"/>
      <c r="CKU3319" s="383"/>
      <c r="CKV3319" s="383"/>
      <c r="CKW3319" s="383"/>
      <c r="CKX3319" s="383"/>
      <c r="CKY3319" s="383"/>
      <c r="CKZ3319" s="383"/>
      <c r="CLA3319" s="383"/>
      <c r="CLB3319" s="383"/>
      <c r="CLC3319" s="383"/>
      <c r="CLD3319" s="383"/>
      <c r="CLE3319" s="383"/>
      <c r="CLF3319" s="383"/>
      <c r="CLG3319" s="383"/>
      <c r="CLH3319" s="383"/>
      <c r="CLI3319" s="383"/>
      <c r="CLJ3319" s="383"/>
      <c r="CLK3319" s="383"/>
      <c r="CLL3319" s="383"/>
      <c r="CLM3319" s="383"/>
      <c r="CLN3319" s="383"/>
      <c r="CLO3319" s="383"/>
      <c r="CLP3319" s="383"/>
      <c r="CLQ3319" s="383"/>
      <c r="CLR3319" s="383"/>
      <c r="CLS3319" s="383"/>
      <c r="CLT3319" s="383"/>
      <c r="CLU3319" s="383"/>
      <c r="CLV3319" s="383"/>
      <c r="CLW3319" s="383"/>
      <c r="CLX3319" s="383"/>
      <c r="CLY3319" s="383"/>
      <c r="CLZ3319" s="383"/>
      <c r="CMA3319" s="383"/>
      <c r="CMB3319" s="383"/>
      <c r="CMC3319" s="383"/>
      <c r="CMD3319" s="383"/>
      <c r="CME3319" s="383"/>
      <c r="CMF3319" s="383"/>
      <c r="CMG3319" s="383"/>
      <c r="CMH3319" s="383"/>
      <c r="CMI3319" s="383"/>
      <c r="CMJ3319" s="383"/>
      <c r="CMK3319" s="383"/>
      <c r="CML3319" s="383"/>
      <c r="CMM3319" s="383"/>
      <c r="CMN3319" s="383"/>
      <c r="CMO3319" s="383"/>
      <c r="CMP3319" s="383"/>
      <c r="CMQ3319" s="383"/>
      <c r="CMR3319" s="383"/>
      <c r="CMS3319" s="383"/>
      <c r="CMT3319" s="383"/>
      <c r="CMU3319" s="383"/>
      <c r="CMV3319" s="383"/>
      <c r="CMW3319" s="383"/>
      <c r="CMX3319" s="383"/>
      <c r="CMY3319" s="383"/>
      <c r="CMZ3319" s="383"/>
      <c r="CNA3319" s="383"/>
      <c r="CNB3319" s="383"/>
      <c r="CNC3319" s="383"/>
      <c r="CND3319" s="383"/>
      <c r="CNE3319" s="383"/>
      <c r="CNF3319" s="383"/>
      <c r="CNG3319" s="383"/>
      <c r="CNH3319" s="383"/>
      <c r="CNI3319" s="383"/>
      <c r="CNJ3319" s="383"/>
      <c r="CNK3319" s="383"/>
      <c r="CNL3319" s="383"/>
      <c r="CNM3319" s="383"/>
      <c r="CNN3319" s="383"/>
      <c r="CNO3319" s="383"/>
      <c r="CNP3319" s="383"/>
      <c r="CNQ3319" s="383"/>
      <c r="CNR3319" s="383"/>
      <c r="CNS3319" s="383"/>
      <c r="CNT3319" s="383"/>
      <c r="CNU3319" s="383"/>
      <c r="CNV3319" s="383"/>
      <c r="CNW3319" s="383"/>
      <c r="CNX3319" s="383"/>
      <c r="CNY3319" s="383"/>
      <c r="CNZ3319" s="383"/>
      <c r="COA3319" s="383"/>
      <c r="COB3319" s="383"/>
      <c r="COC3319" s="383"/>
      <c r="COD3319" s="383"/>
      <c r="COE3319" s="383"/>
      <c r="COF3319" s="383"/>
      <c r="COG3319" s="383"/>
      <c r="COH3319" s="383"/>
      <c r="COI3319" s="383"/>
      <c r="COJ3319" s="383"/>
      <c r="COK3319" s="383"/>
      <c r="COL3319" s="383"/>
      <c r="COM3319" s="383"/>
      <c r="CON3319" s="383"/>
      <c r="COO3319" s="383"/>
      <c r="COP3319" s="383"/>
      <c r="COQ3319" s="383"/>
      <c r="COR3319" s="383"/>
      <c r="COS3319" s="383"/>
      <c r="COT3319" s="383"/>
      <c r="COU3319" s="383"/>
      <c r="COV3319" s="383"/>
      <c r="COW3319" s="383"/>
      <c r="COX3319" s="383"/>
      <c r="COY3319" s="383"/>
      <c r="COZ3319" s="383"/>
      <c r="CPA3319" s="383"/>
      <c r="CPB3319" s="383"/>
      <c r="CPC3319" s="383"/>
      <c r="CPD3319" s="383"/>
      <c r="CPE3319" s="383"/>
      <c r="CPF3319" s="383"/>
      <c r="CPG3319" s="383"/>
      <c r="CPH3319" s="383"/>
      <c r="CPI3319" s="383"/>
      <c r="CPJ3319" s="383"/>
      <c r="CPK3319" s="383"/>
      <c r="CPL3319" s="383"/>
      <c r="CPM3319" s="383"/>
      <c r="CPN3319" s="383"/>
      <c r="CPO3319" s="383"/>
      <c r="CPP3319" s="383"/>
      <c r="CPQ3319" s="383"/>
      <c r="CPR3319" s="383"/>
      <c r="CPS3319" s="383"/>
      <c r="CPT3319" s="383"/>
      <c r="CPU3319" s="383"/>
      <c r="CPV3319" s="383"/>
      <c r="CPW3319" s="383"/>
      <c r="CPX3319" s="383"/>
      <c r="CPY3319" s="383"/>
      <c r="CPZ3319" s="383"/>
      <c r="CQA3319" s="383"/>
      <c r="CQB3319" s="383"/>
      <c r="CQC3319" s="383"/>
      <c r="CQD3319" s="383"/>
      <c r="CQE3319" s="383"/>
      <c r="CQF3319" s="383"/>
      <c r="CQG3319" s="383"/>
      <c r="CQH3319" s="383"/>
      <c r="CQI3319" s="383"/>
      <c r="CQJ3319" s="383"/>
      <c r="CQK3319" s="383"/>
      <c r="CQL3319" s="383"/>
      <c r="CQM3319" s="383"/>
      <c r="CQN3319" s="383"/>
      <c r="CQO3319" s="383"/>
      <c r="CQP3319" s="383"/>
      <c r="CQQ3319" s="383"/>
      <c r="CQR3319" s="383"/>
      <c r="CQS3319" s="383"/>
      <c r="CQT3319" s="383"/>
      <c r="CQU3319" s="383"/>
      <c r="CQV3319" s="383"/>
      <c r="CQW3319" s="383"/>
      <c r="CQX3319" s="383"/>
      <c r="CQY3319" s="383"/>
      <c r="CQZ3319" s="383"/>
      <c r="CRA3319" s="383"/>
      <c r="CRB3319" s="383"/>
      <c r="CRC3319" s="383"/>
      <c r="CRD3319" s="383"/>
      <c r="CRE3319" s="383"/>
      <c r="CRF3319" s="383"/>
      <c r="CRG3319" s="383"/>
      <c r="CRH3319" s="383"/>
      <c r="CRI3319" s="383"/>
      <c r="CRJ3319" s="383"/>
      <c r="CRK3319" s="383"/>
      <c r="CRL3319" s="383"/>
      <c r="CRM3319" s="383"/>
      <c r="CRN3319" s="383"/>
      <c r="CRO3319" s="383"/>
      <c r="CRP3319" s="383"/>
      <c r="CRQ3319" s="383"/>
      <c r="CRR3319" s="383"/>
      <c r="CRS3319" s="383"/>
      <c r="CRT3319" s="383"/>
      <c r="CRU3319" s="383"/>
      <c r="CRV3319" s="383"/>
      <c r="CRW3319" s="383"/>
      <c r="CRX3319" s="383"/>
      <c r="CRY3319" s="383"/>
      <c r="CRZ3319" s="383"/>
      <c r="CSA3319" s="383"/>
      <c r="CSB3319" s="383"/>
      <c r="CSC3319" s="383"/>
      <c r="CSD3319" s="383"/>
      <c r="CSE3319" s="383"/>
      <c r="CSF3319" s="383"/>
      <c r="CSG3319" s="383"/>
      <c r="CSH3319" s="383"/>
      <c r="CSI3319" s="383"/>
      <c r="CSJ3319" s="383"/>
      <c r="CSK3319" s="383"/>
      <c r="CSL3319" s="383"/>
      <c r="CSM3319" s="383"/>
      <c r="CSN3319" s="383"/>
      <c r="CSO3319" s="383"/>
      <c r="CSP3319" s="383"/>
      <c r="CSQ3319" s="383"/>
      <c r="CSR3319" s="383"/>
      <c r="CSS3319" s="383"/>
      <c r="CST3319" s="383"/>
      <c r="CSU3319" s="383"/>
      <c r="CSV3319" s="383"/>
      <c r="CSW3319" s="383"/>
      <c r="CSX3319" s="383"/>
      <c r="CSY3319" s="383"/>
      <c r="CSZ3319" s="383"/>
      <c r="CTA3319" s="383"/>
      <c r="CTB3319" s="383"/>
      <c r="CTC3319" s="383"/>
      <c r="CTD3319" s="383"/>
      <c r="CTE3319" s="383"/>
      <c r="CTF3319" s="383"/>
      <c r="CTG3319" s="383"/>
      <c r="CTH3319" s="383"/>
      <c r="CTI3319" s="383"/>
      <c r="CTJ3319" s="383"/>
      <c r="CTK3319" s="383"/>
      <c r="CTL3319" s="383"/>
      <c r="CTM3319" s="383"/>
      <c r="CTN3319" s="383"/>
      <c r="CTO3319" s="383"/>
      <c r="CTP3319" s="383"/>
      <c r="CTQ3319" s="383"/>
      <c r="CTR3319" s="383"/>
      <c r="CTS3319" s="383"/>
      <c r="CTT3319" s="383"/>
      <c r="CTU3319" s="383"/>
      <c r="CTV3319" s="383"/>
      <c r="CTW3319" s="383"/>
      <c r="CTX3319" s="383"/>
      <c r="CTY3319" s="383"/>
      <c r="CTZ3319" s="383"/>
      <c r="CUA3319" s="383"/>
      <c r="CUB3319" s="383"/>
      <c r="CUC3319" s="383"/>
      <c r="CUD3319" s="383"/>
      <c r="CUE3319" s="383"/>
      <c r="CUF3319" s="383"/>
      <c r="CUG3319" s="383"/>
      <c r="CUH3319" s="383"/>
      <c r="CUI3319" s="383"/>
      <c r="CUJ3319" s="383"/>
      <c r="CUK3319" s="383"/>
      <c r="CUL3319" s="383"/>
      <c r="CUM3319" s="383"/>
      <c r="CUN3319" s="383"/>
      <c r="CUO3319" s="383"/>
      <c r="CUP3319" s="383"/>
      <c r="CUQ3319" s="383"/>
      <c r="CUR3319" s="383"/>
      <c r="CUS3319" s="383"/>
      <c r="CUT3319" s="383"/>
      <c r="CUU3319" s="383"/>
      <c r="CUV3319" s="383"/>
      <c r="CUW3319" s="383"/>
      <c r="CUX3319" s="383"/>
      <c r="CUY3319" s="383"/>
      <c r="CUZ3319" s="383"/>
      <c r="CVA3319" s="383"/>
      <c r="CVB3319" s="383"/>
      <c r="CVC3319" s="383"/>
      <c r="CVD3319" s="383"/>
      <c r="CVE3319" s="383"/>
      <c r="CVF3319" s="383"/>
      <c r="CVG3319" s="383"/>
      <c r="CVH3319" s="383"/>
      <c r="CVI3319" s="383"/>
      <c r="CVJ3319" s="383"/>
      <c r="CVK3319" s="383"/>
      <c r="CVL3319" s="383"/>
      <c r="CVM3319" s="383"/>
      <c r="CVN3319" s="383"/>
      <c r="CVO3319" s="383"/>
      <c r="CVP3319" s="383"/>
      <c r="CVQ3319" s="383"/>
      <c r="CVR3319" s="383"/>
      <c r="CVS3319" s="383"/>
      <c r="CVT3319" s="383"/>
      <c r="CVU3319" s="383"/>
      <c r="CVV3319" s="383"/>
      <c r="CVW3319" s="383"/>
      <c r="CVX3319" s="383"/>
      <c r="CVY3319" s="383"/>
      <c r="CVZ3319" s="383"/>
      <c r="CWA3319" s="383"/>
      <c r="CWB3319" s="383"/>
      <c r="CWC3319" s="383"/>
      <c r="CWD3319" s="383"/>
      <c r="CWE3319" s="383"/>
      <c r="CWF3319" s="383"/>
      <c r="CWG3319" s="383"/>
      <c r="CWH3319" s="383"/>
      <c r="CWI3319" s="383"/>
      <c r="CWJ3319" s="383"/>
      <c r="CWK3319" s="383"/>
      <c r="CWL3319" s="383"/>
      <c r="CWM3319" s="383"/>
      <c r="CWN3319" s="383"/>
      <c r="CWO3319" s="383"/>
      <c r="CWP3319" s="383"/>
      <c r="CWQ3319" s="383"/>
      <c r="CWR3319" s="383"/>
      <c r="CWS3319" s="383"/>
      <c r="CWT3319" s="383"/>
      <c r="CWU3319" s="383"/>
      <c r="CWV3319" s="383"/>
      <c r="CWW3319" s="383"/>
      <c r="CWX3319" s="383"/>
      <c r="CWY3319" s="383"/>
      <c r="CWZ3319" s="383"/>
      <c r="CXA3319" s="383"/>
      <c r="CXB3319" s="383"/>
      <c r="CXC3319" s="383"/>
      <c r="CXD3319" s="383"/>
      <c r="CXE3319" s="383"/>
      <c r="CXF3319" s="383"/>
      <c r="CXG3319" s="383"/>
      <c r="CXH3319" s="383"/>
      <c r="CXI3319" s="383"/>
      <c r="CXJ3319" s="383"/>
      <c r="CXK3319" s="383"/>
      <c r="CXL3319" s="383"/>
      <c r="CXM3319" s="383"/>
      <c r="CXN3319" s="383"/>
      <c r="CXO3319" s="383"/>
      <c r="CXP3319" s="383"/>
      <c r="CXQ3319" s="383"/>
      <c r="CXR3319" s="383"/>
      <c r="CXS3319" s="383"/>
      <c r="CXT3319" s="383"/>
      <c r="CXU3319" s="383"/>
      <c r="CXV3319" s="383"/>
      <c r="CXW3319" s="383"/>
      <c r="CXX3319" s="383"/>
      <c r="CXY3319" s="383"/>
      <c r="CXZ3319" s="383"/>
      <c r="CYA3319" s="383"/>
      <c r="CYB3319" s="383"/>
      <c r="CYC3319" s="383"/>
      <c r="CYD3319" s="383"/>
      <c r="CYE3319" s="383"/>
      <c r="CYF3319" s="383"/>
      <c r="CYG3319" s="383"/>
      <c r="CYH3319" s="383"/>
      <c r="CYI3319" s="383"/>
      <c r="CYJ3319" s="383"/>
      <c r="CYK3319" s="383"/>
      <c r="CYL3319" s="383"/>
      <c r="CYM3319" s="383"/>
      <c r="CYN3319" s="383"/>
      <c r="CYO3319" s="383"/>
      <c r="CYP3319" s="383"/>
      <c r="CYQ3319" s="383"/>
      <c r="CYR3319" s="383"/>
      <c r="CYS3319" s="383"/>
      <c r="CYT3319" s="383"/>
      <c r="CYU3319" s="383"/>
      <c r="CYV3319" s="383"/>
      <c r="CYW3319" s="383"/>
      <c r="CYX3319" s="383"/>
      <c r="CYY3319" s="383"/>
      <c r="CYZ3319" s="383"/>
      <c r="CZA3319" s="383"/>
      <c r="CZB3319" s="383"/>
      <c r="CZC3319" s="383"/>
      <c r="CZD3319" s="383"/>
      <c r="CZE3319" s="383"/>
      <c r="CZF3319" s="383"/>
      <c r="CZG3319" s="383"/>
      <c r="CZH3319" s="383"/>
      <c r="CZI3319" s="383"/>
      <c r="CZJ3319" s="383"/>
      <c r="CZK3319" s="383"/>
      <c r="CZL3319" s="383"/>
      <c r="CZM3319" s="383"/>
      <c r="CZN3319" s="383"/>
      <c r="CZO3319" s="383"/>
      <c r="CZP3319" s="383"/>
      <c r="CZQ3319" s="383"/>
      <c r="CZR3319" s="383"/>
      <c r="CZS3319" s="383"/>
      <c r="CZT3319" s="383"/>
      <c r="CZU3319" s="383"/>
      <c r="CZV3319" s="383"/>
      <c r="CZW3319" s="383"/>
      <c r="CZX3319" s="383"/>
      <c r="CZY3319" s="383"/>
      <c r="CZZ3319" s="383"/>
      <c r="DAA3319" s="383"/>
      <c r="DAB3319" s="383"/>
      <c r="DAC3319" s="383"/>
      <c r="DAD3319" s="383"/>
      <c r="DAE3319" s="383"/>
      <c r="DAF3319" s="383"/>
      <c r="DAG3319" s="383"/>
      <c r="DAH3319" s="383"/>
      <c r="DAI3319" s="383"/>
      <c r="DAJ3319" s="383"/>
      <c r="DAK3319" s="383"/>
      <c r="DAL3319" s="383"/>
      <c r="DAM3319" s="383"/>
      <c r="DAN3319" s="383"/>
      <c r="DAO3319" s="383"/>
      <c r="DAP3319" s="383"/>
      <c r="DAQ3319" s="383"/>
      <c r="DAR3319" s="383"/>
      <c r="DAS3319" s="383"/>
      <c r="DAT3319" s="383"/>
      <c r="DAU3319" s="383"/>
      <c r="DAV3319" s="383"/>
      <c r="DAW3319" s="383"/>
      <c r="DAX3319" s="383"/>
      <c r="DAY3319" s="383"/>
      <c r="DAZ3319" s="383"/>
      <c r="DBA3319" s="383"/>
      <c r="DBB3319" s="383"/>
      <c r="DBC3319" s="383"/>
      <c r="DBD3319" s="383"/>
      <c r="DBE3319" s="383"/>
      <c r="DBF3319" s="383"/>
      <c r="DBG3319" s="383"/>
      <c r="DBH3319" s="383"/>
      <c r="DBI3319" s="383"/>
      <c r="DBJ3319" s="383"/>
      <c r="DBK3319" s="383"/>
      <c r="DBL3319" s="383"/>
      <c r="DBM3319" s="383"/>
      <c r="DBN3319" s="383"/>
      <c r="DBO3319" s="383"/>
      <c r="DBP3319" s="383"/>
      <c r="DBQ3319" s="383"/>
      <c r="DBR3319" s="383"/>
      <c r="DBS3319" s="383"/>
      <c r="DBT3319" s="383"/>
      <c r="DBU3319" s="383"/>
      <c r="DBV3319" s="383"/>
      <c r="DBW3319" s="383"/>
      <c r="DBX3319" s="383"/>
      <c r="DBY3319" s="383"/>
      <c r="DBZ3319" s="383"/>
      <c r="DCA3319" s="383"/>
      <c r="DCB3319" s="383"/>
      <c r="DCC3319" s="383"/>
      <c r="DCD3319" s="383"/>
      <c r="DCE3319" s="383"/>
      <c r="DCF3319" s="383"/>
      <c r="DCG3319" s="383"/>
      <c r="DCH3319" s="383"/>
      <c r="DCI3319" s="383"/>
      <c r="DCJ3319" s="383"/>
      <c r="DCK3319" s="383"/>
      <c r="DCL3319" s="383"/>
      <c r="DCM3319" s="383"/>
      <c r="DCN3319" s="383"/>
      <c r="DCO3319" s="383"/>
      <c r="DCP3319" s="383"/>
      <c r="DCQ3319" s="383"/>
      <c r="DCR3319" s="383"/>
      <c r="DCS3319" s="383"/>
      <c r="DCT3319" s="383"/>
      <c r="DCU3319" s="383"/>
      <c r="DCV3319" s="383"/>
      <c r="DCW3319" s="383"/>
      <c r="DCX3319" s="383"/>
      <c r="DCY3319" s="383"/>
      <c r="DCZ3319" s="383"/>
      <c r="DDA3319" s="383"/>
      <c r="DDB3319" s="383"/>
      <c r="DDC3319" s="383"/>
      <c r="DDD3319" s="383"/>
      <c r="DDE3319" s="383"/>
      <c r="DDF3319" s="383"/>
      <c r="DDG3319" s="383"/>
      <c r="DDH3319" s="383"/>
      <c r="DDI3319" s="383"/>
      <c r="DDJ3319" s="383"/>
      <c r="DDK3319" s="383"/>
      <c r="DDL3319" s="383"/>
      <c r="DDM3319" s="383"/>
      <c r="DDN3319" s="383"/>
      <c r="DDO3319" s="383"/>
      <c r="DDP3319" s="383"/>
      <c r="DDQ3319" s="383"/>
      <c r="DDR3319" s="383"/>
      <c r="DDS3319" s="383"/>
      <c r="DDT3319" s="383"/>
      <c r="DDU3319" s="383"/>
      <c r="DDV3319" s="383"/>
      <c r="DDW3319" s="383"/>
      <c r="DDX3319" s="383"/>
      <c r="DDY3319" s="383"/>
      <c r="DDZ3319" s="383"/>
      <c r="DEA3319" s="383"/>
      <c r="DEB3319" s="383"/>
      <c r="DEC3319" s="383"/>
      <c r="DED3319" s="383"/>
      <c r="DEE3319" s="383"/>
      <c r="DEF3319" s="383"/>
      <c r="DEG3319" s="383"/>
      <c r="DEH3319" s="383"/>
      <c r="DEI3319" s="383"/>
      <c r="DEJ3319" s="383"/>
      <c r="DEK3319" s="383"/>
      <c r="DEL3319" s="383"/>
      <c r="DEM3319" s="383"/>
      <c r="DEN3319" s="383"/>
      <c r="DEO3319" s="383"/>
      <c r="DEP3319" s="383"/>
      <c r="DEQ3319" s="383"/>
      <c r="DER3319" s="383"/>
      <c r="DES3319" s="383"/>
      <c r="DET3319" s="383"/>
      <c r="DEU3319" s="383"/>
      <c r="DEV3319" s="383"/>
      <c r="DEW3319" s="383"/>
      <c r="DEX3319" s="383"/>
      <c r="DEY3319" s="383"/>
      <c r="DEZ3319" s="383"/>
      <c r="DFA3319" s="383"/>
      <c r="DFB3319" s="383"/>
      <c r="DFC3319" s="383"/>
      <c r="DFD3319" s="383"/>
      <c r="DFE3319" s="383"/>
      <c r="DFF3319" s="383"/>
      <c r="DFG3319" s="383"/>
      <c r="DFH3319" s="383"/>
      <c r="DFI3319" s="383"/>
      <c r="DFJ3319" s="383"/>
      <c r="DFK3319" s="383"/>
      <c r="DFL3319" s="383"/>
      <c r="DFM3319" s="383"/>
      <c r="DFN3319" s="383"/>
      <c r="DFO3319" s="383"/>
      <c r="DFP3319" s="383"/>
      <c r="DFQ3319" s="383"/>
      <c r="DFR3319" s="383"/>
      <c r="DFS3319" s="383"/>
      <c r="DFT3319" s="383"/>
      <c r="DFU3319" s="383"/>
      <c r="DFV3319" s="383"/>
      <c r="DFW3319" s="383"/>
      <c r="DFX3319" s="383"/>
      <c r="DFY3319" s="383"/>
      <c r="DFZ3319" s="383"/>
      <c r="DGA3319" s="383"/>
      <c r="DGB3319" s="383"/>
      <c r="DGC3319" s="383"/>
      <c r="DGD3319" s="383"/>
      <c r="DGE3319" s="383"/>
      <c r="DGF3319" s="383"/>
      <c r="DGG3319" s="383"/>
      <c r="DGH3319" s="383"/>
      <c r="DGI3319" s="383"/>
      <c r="DGJ3319" s="383"/>
      <c r="DGK3319" s="383"/>
      <c r="DGL3319" s="383"/>
      <c r="DGM3319" s="383"/>
      <c r="DGN3319" s="383"/>
      <c r="DGO3319" s="383"/>
      <c r="DGP3319" s="383"/>
      <c r="DGQ3319" s="383"/>
      <c r="DGR3319" s="383"/>
      <c r="DGS3319" s="383"/>
      <c r="DGT3319" s="383"/>
      <c r="DGU3319" s="383"/>
      <c r="DGV3319" s="383"/>
      <c r="DGW3319" s="383"/>
      <c r="DGX3319" s="383"/>
      <c r="DGY3319" s="383"/>
      <c r="DGZ3319" s="383"/>
      <c r="DHA3319" s="383"/>
      <c r="DHB3319" s="383"/>
      <c r="DHC3319" s="383"/>
      <c r="DHD3319" s="383"/>
      <c r="DHE3319" s="383"/>
      <c r="DHF3319" s="383"/>
      <c r="DHG3319" s="383"/>
      <c r="DHH3319" s="383"/>
      <c r="DHI3319" s="383"/>
      <c r="DHJ3319" s="383"/>
      <c r="DHK3319" s="383"/>
      <c r="DHL3319" s="383"/>
      <c r="DHM3319" s="383"/>
      <c r="DHN3319" s="383"/>
      <c r="DHO3319" s="383"/>
      <c r="DHP3319" s="383"/>
      <c r="DHQ3319" s="383"/>
      <c r="DHR3319" s="383"/>
      <c r="DHS3319" s="383"/>
      <c r="DHT3319" s="383"/>
      <c r="DHU3319" s="383"/>
      <c r="DHV3319" s="383"/>
      <c r="DHW3319" s="383"/>
      <c r="DHX3319" s="383"/>
      <c r="DHY3319" s="383"/>
      <c r="DHZ3319" s="383"/>
      <c r="DIA3319" s="383"/>
      <c r="DIB3319" s="383"/>
      <c r="DIC3319" s="383"/>
      <c r="DID3319" s="383"/>
      <c r="DIE3319" s="383"/>
      <c r="DIF3319" s="383"/>
      <c r="DIG3319" s="383"/>
      <c r="DIH3319" s="383"/>
      <c r="DII3319" s="383"/>
      <c r="DIJ3319" s="383"/>
      <c r="DIK3319" s="383"/>
      <c r="DIL3319" s="383"/>
      <c r="DIM3319" s="383"/>
      <c r="DIN3319" s="383"/>
      <c r="DIO3319" s="383"/>
      <c r="DIP3319" s="383"/>
      <c r="DIQ3319" s="383"/>
      <c r="DIR3319" s="383"/>
      <c r="DIS3319" s="383"/>
      <c r="DIT3319" s="383"/>
      <c r="DIU3319" s="383"/>
      <c r="DIV3319" s="383"/>
      <c r="DIW3319" s="383"/>
      <c r="DIX3319" s="383"/>
      <c r="DIY3319" s="383"/>
      <c r="DIZ3319" s="383"/>
      <c r="DJA3319" s="383"/>
      <c r="DJB3319" s="383"/>
      <c r="DJC3319" s="383"/>
      <c r="DJD3319" s="383"/>
      <c r="DJE3319" s="383"/>
      <c r="DJF3319" s="383"/>
      <c r="DJG3319" s="383"/>
      <c r="DJH3319" s="383"/>
      <c r="DJI3319" s="383"/>
      <c r="DJJ3319" s="383"/>
      <c r="DJK3319" s="383"/>
      <c r="DJL3319" s="383"/>
      <c r="DJM3319" s="383"/>
      <c r="DJN3319" s="383"/>
      <c r="DJO3319" s="383"/>
      <c r="DJP3319" s="383"/>
      <c r="DJQ3319" s="383"/>
      <c r="DJR3319" s="383"/>
      <c r="DJS3319" s="383"/>
      <c r="DJT3319" s="383"/>
      <c r="DJU3319" s="383"/>
      <c r="DJV3319" s="383"/>
      <c r="DJW3319" s="383"/>
      <c r="DJX3319" s="383"/>
      <c r="DJY3319" s="383"/>
      <c r="DJZ3319" s="383"/>
      <c r="DKA3319" s="383"/>
      <c r="DKB3319" s="383"/>
      <c r="DKC3319" s="383"/>
      <c r="DKD3319" s="383"/>
      <c r="DKE3319" s="383"/>
      <c r="DKF3319" s="383"/>
      <c r="DKG3319" s="383"/>
      <c r="DKH3319" s="383"/>
      <c r="DKI3319" s="383"/>
      <c r="DKJ3319" s="383"/>
      <c r="DKK3319" s="383"/>
      <c r="DKL3319" s="383"/>
      <c r="DKM3319" s="383"/>
      <c r="DKN3319" s="383"/>
      <c r="DKO3319" s="383"/>
      <c r="DKP3319" s="383"/>
      <c r="DKQ3319" s="383"/>
      <c r="DKR3319" s="383"/>
      <c r="DKS3319" s="383"/>
      <c r="DKT3319" s="383"/>
      <c r="DKU3319" s="383"/>
      <c r="DKV3319" s="383"/>
      <c r="DKW3319" s="383"/>
      <c r="DKX3319" s="383"/>
      <c r="DKY3319" s="383"/>
      <c r="DKZ3319" s="383"/>
      <c r="DLA3319" s="383"/>
      <c r="DLB3319" s="383"/>
      <c r="DLC3319" s="383"/>
      <c r="DLD3319" s="383"/>
      <c r="DLE3319" s="383"/>
      <c r="DLF3319" s="383"/>
      <c r="DLG3319" s="383"/>
      <c r="DLH3319" s="383"/>
      <c r="DLI3319" s="383"/>
      <c r="DLJ3319" s="383"/>
      <c r="DLK3319" s="383"/>
      <c r="DLL3319" s="383"/>
      <c r="DLM3319" s="383"/>
      <c r="DLN3319" s="383"/>
      <c r="DLO3319" s="383"/>
      <c r="DLP3319" s="383"/>
      <c r="DLQ3319" s="383"/>
      <c r="DLR3319" s="383"/>
      <c r="DLS3319" s="383"/>
      <c r="DLT3319" s="383"/>
      <c r="DLU3319" s="383"/>
      <c r="DLV3319" s="383"/>
      <c r="DLW3319" s="383"/>
      <c r="DLX3319" s="383"/>
      <c r="DLY3319" s="383"/>
      <c r="DLZ3319" s="383"/>
      <c r="DMA3319" s="383"/>
      <c r="DMB3319" s="383"/>
      <c r="DMC3319" s="383"/>
      <c r="DMD3319" s="383"/>
      <c r="DME3319" s="383"/>
      <c r="DMF3319" s="383"/>
      <c r="DMG3319" s="383"/>
      <c r="DMH3319" s="383"/>
      <c r="DMI3319" s="383"/>
      <c r="DMJ3319" s="383"/>
      <c r="DMK3319" s="383"/>
      <c r="DML3319" s="383"/>
      <c r="DMM3319" s="383"/>
      <c r="DMN3319" s="383"/>
      <c r="DMO3319" s="383"/>
      <c r="DMP3319" s="383"/>
      <c r="DMQ3319" s="383"/>
      <c r="DMR3319" s="383"/>
      <c r="DMS3319" s="383"/>
      <c r="DMT3319" s="383"/>
      <c r="DMU3319" s="383"/>
      <c r="DMV3319" s="383"/>
      <c r="DMW3319" s="383"/>
      <c r="DMX3319" s="383"/>
      <c r="DMY3319" s="383"/>
      <c r="DMZ3319" s="383"/>
      <c r="DNA3319" s="383"/>
      <c r="DNB3319" s="383"/>
      <c r="DNC3319" s="383"/>
      <c r="DND3319" s="383"/>
      <c r="DNE3319" s="383"/>
      <c r="DNF3319" s="383"/>
      <c r="DNG3319" s="383"/>
      <c r="DNH3319" s="383"/>
      <c r="DNI3319" s="383"/>
      <c r="DNJ3319" s="383"/>
      <c r="DNK3319" s="383"/>
      <c r="DNL3319" s="383"/>
      <c r="DNM3319" s="383"/>
      <c r="DNN3319" s="383"/>
      <c r="DNO3319" s="383"/>
      <c r="DNP3319" s="383"/>
      <c r="DNQ3319" s="383"/>
      <c r="DNR3319" s="383"/>
      <c r="DNS3319" s="383"/>
      <c r="DNT3319" s="383"/>
      <c r="DNU3319" s="383"/>
      <c r="DNV3319" s="383"/>
      <c r="DNW3319" s="383"/>
      <c r="DNX3319" s="383"/>
      <c r="DNY3319" s="383"/>
      <c r="DNZ3319" s="383"/>
      <c r="DOA3319" s="383"/>
      <c r="DOB3319" s="383"/>
      <c r="DOC3319" s="383"/>
      <c r="DOD3319" s="383"/>
      <c r="DOE3319" s="383"/>
      <c r="DOF3319" s="383"/>
      <c r="DOG3319" s="383"/>
      <c r="DOH3319" s="383"/>
      <c r="DOI3319" s="383"/>
      <c r="DOJ3319" s="383"/>
      <c r="DOK3319" s="383"/>
      <c r="DOL3319" s="383"/>
      <c r="DOM3319" s="383"/>
      <c r="DON3319" s="383"/>
      <c r="DOO3319" s="383"/>
      <c r="DOP3319" s="383"/>
      <c r="DOQ3319" s="383"/>
      <c r="DOR3319" s="383"/>
      <c r="DOS3319" s="383"/>
      <c r="DOT3319" s="383"/>
      <c r="DOU3319" s="383"/>
      <c r="DOV3319" s="383"/>
      <c r="DOW3319" s="383"/>
      <c r="DOX3319" s="383"/>
      <c r="DOY3319" s="383"/>
      <c r="DOZ3319" s="383"/>
      <c r="DPA3319" s="383"/>
      <c r="DPB3319" s="383"/>
      <c r="DPC3319" s="383"/>
      <c r="DPD3319" s="383"/>
      <c r="DPE3319" s="383"/>
      <c r="DPF3319" s="383"/>
      <c r="DPG3319" s="383"/>
      <c r="DPH3319" s="383"/>
      <c r="DPI3319" s="383"/>
      <c r="DPJ3319" s="383"/>
      <c r="DPK3319" s="383"/>
      <c r="DPL3319" s="383"/>
      <c r="DPM3319" s="383"/>
      <c r="DPN3319" s="383"/>
      <c r="DPO3319" s="383"/>
      <c r="DPP3319" s="383"/>
      <c r="DPQ3319" s="383"/>
      <c r="DPR3319" s="383"/>
      <c r="DPS3319" s="383"/>
      <c r="DPT3319" s="383"/>
      <c r="DPU3319" s="383"/>
      <c r="DPV3319" s="383"/>
      <c r="DPW3319" s="383"/>
      <c r="DPX3319" s="383"/>
      <c r="DPY3319" s="383"/>
      <c r="DPZ3319" s="383"/>
      <c r="DQA3319" s="383"/>
      <c r="DQB3319" s="383"/>
      <c r="DQC3319" s="383"/>
      <c r="DQD3319" s="383"/>
      <c r="DQE3319" s="383"/>
      <c r="DQF3319" s="383"/>
      <c r="DQG3319" s="383"/>
      <c r="DQH3319" s="383"/>
      <c r="DQI3319" s="383"/>
      <c r="DQJ3319" s="383"/>
      <c r="DQK3319" s="383"/>
      <c r="DQL3319" s="383"/>
      <c r="DQM3319" s="383"/>
      <c r="DQN3319" s="383"/>
      <c r="DQO3319" s="383"/>
      <c r="DQP3319" s="383"/>
      <c r="DQQ3319" s="383"/>
      <c r="DQR3319" s="383"/>
      <c r="DQS3319" s="383"/>
      <c r="DQT3319" s="383"/>
      <c r="DQU3319" s="383"/>
      <c r="DQV3319" s="383"/>
      <c r="DQW3319" s="383"/>
      <c r="DQX3319" s="383"/>
      <c r="DQY3319" s="383"/>
      <c r="DQZ3319" s="383"/>
      <c r="DRA3319" s="383"/>
      <c r="DRB3319" s="383"/>
      <c r="DRC3319" s="383"/>
      <c r="DRD3319" s="383"/>
      <c r="DRE3319" s="383"/>
      <c r="DRF3319" s="383"/>
      <c r="DRG3319" s="383"/>
      <c r="DRH3319" s="383"/>
      <c r="DRI3319" s="383"/>
      <c r="DRJ3319" s="383"/>
      <c r="DRK3319" s="383"/>
      <c r="DRL3319" s="383"/>
      <c r="DRM3319" s="383"/>
      <c r="DRN3319" s="383"/>
      <c r="DRO3319" s="383"/>
      <c r="DRP3319" s="383"/>
      <c r="DRQ3319" s="383"/>
      <c r="DRR3319" s="383"/>
      <c r="DRS3319" s="383"/>
      <c r="DRT3319" s="383"/>
      <c r="DRU3319" s="383"/>
      <c r="DRV3319" s="383"/>
      <c r="DRW3319" s="383"/>
      <c r="DRX3319" s="383"/>
      <c r="DRY3319" s="383"/>
      <c r="DRZ3319" s="383"/>
      <c r="DSA3319" s="383"/>
      <c r="DSB3319" s="383"/>
      <c r="DSC3319" s="383"/>
      <c r="DSD3319" s="383"/>
      <c r="DSE3319" s="383"/>
      <c r="DSF3319" s="383"/>
      <c r="DSG3319" s="383"/>
      <c r="DSH3319" s="383"/>
      <c r="DSI3319" s="383"/>
      <c r="DSJ3319" s="383"/>
      <c r="DSK3319" s="383"/>
      <c r="DSL3319" s="383"/>
      <c r="DSM3319" s="383"/>
      <c r="DSN3319" s="383"/>
      <c r="DSO3319" s="383"/>
      <c r="DSP3319" s="383"/>
      <c r="DSQ3319" s="383"/>
      <c r="DSR3319" s="383"/>
      <c r="DSS3319" s="383"/>
      <c r="DST3319" s="383"/>
      <c r="DSU3319" s="383"/>
      <c r="DSV3319" s="383"/>
      <c r="DSW3319" s="383"/>
      <c r="DSX3319" s="383"/>
      <c r="DSY3319" s="383"/>
      <c r="DSZ3319" s="383"/>
      <c r="DTA3319" s="383"/>
      <c r="DTB3319" s="383"/>
      <c r="DTC3319" s="383"/>
      <c r="DTD3319" s="383"/>
      <c r="DTE3319" s="383"/>
      <c r="DTF3319" s="383"/>
      <c r="DTG3319" s="383"/>
      <c r="DTH3319" s="383"/>
      <c r="DTI3319" s="383"/>
      <c r="DTJ3319" s="383"/>
      <c r="DTK3319" s="383"/>
      <c r="DTL3319" s="383"/>
      <c r="DTM3319" s="383"/>
      <c r="DTN3319" s="383"/>
      <c r="DTO3319" s="383"/>
      <c r="DTP3319" s="383"/>
      <c r="DTQ3319" s="383"/>
      <c r="DTR3319" s="383"/>
      <c r="DTS3319" s="383"/>
      <c r="DTT3319" s="383"/>
      <c r="DTU3319" s="383"/>
      <c r="DTV3319" s="383"/>
      <c r="DTW3319" s="383"/>
      <c r="DTX3319" s="383"/>
      <c r="DTY3319" s="383"/>
      <c r="DTZ3319" s="383"/>
      <c r="DUA3319" s="383"/>
      <c r="DUB3319" s="383"/>
      <c r="DUC3319" s="383"/>
      <c r="DUD3319" s="383"/>
      <c r="DUE3319" s="383"/>
      <c r="DUF3319" s="383"/>
      <c r="DUG3319" s="383"/>
      <c r="DUH3319" s="383"/>
      <c r="DUI3319" s="383"/>
      <c r="DUJ3319" s="383"/>
      <c r="DUK3319" s="383"/>
      <c r="DUL3319" s="383"/>
      <c r="DUM3319" s="383"/>
      <c r="DUN3319" s="383"/>
      <c r="DUO3319" s="383"/>
      <c r="DUP3319" s="383"/>
      <c r="DUQ3319" s="383"/>
      <c r="DUR3319" s="383"/>
      <c r="DUS3319" s="383"/>
      <c r="DUT3319" s="383"/>
      <c r="DUU3319" s="383"/>
      <c r="DUV3319" s="383"/>
      <c r="DUW3319" s="383"/>
      <c r="DUX3319" s="383"/>
      <c r="DUY3319" s="383"/>
      <c r="DUZ3319" s="383"/>
      <c r="DVA3319" s="383"/>
      <c r="DVB3319" s="383"/>
      <c r="DVC3319" s="383"/>
      <c r="DVD3319" s="383"/>
      <c r="DVE3319" s="383"/>
      <c r="DVF3319" s="383"/>
      <c r="DVG3319" s="383"/>
      <c r="DVH3319" s="383"/>
      <c r="DVI3319" s="383"/>
      <c r="DVJ3319" s="383"/>
      <c r="DVK3319" s="383"/>
      <c r="DVL3319" s="383"/>
      <c r="DVM3319" s="383"/>
      <c r="DVN3319" s="383"/>
      <c r="DVO3319" s="383"/>
      <c r="DVP3319" s="383"/>
      <c r="DVQ3319" s="383"/>
      <c r="DVR3319" s="383"/>
      <c r="DVS3319" s="383"/>
      <c r="DVT3319" s="383"/>
      <c r="DVU3319" s="383"/>
      <c r="DVV3319" s="383"/>
      <c r="DVW3319" s="383"/>
      <c r="DVX3319" s="383"/>
      <c r="DVY3319" s="383"/>
      <c r="DVZ3319" s="383"/>
      <c r="DWA3319" s="383"/>
      <c r="DWB3319" s="383"/>
      <c r="DWC3319" s="383"/>
      <c r="DWD3319" s="383"/>
      <c r="DWE3319" s="383"/>
      <c r="DWF3319" s="383"/>
      <c r="DWG3319" s="383"/>
      <c r="DWH3319" s="383"/>
      <c r="DWI3319" s="383"/>
      <c r="DWJ3319" s="383"/>
      <c r="DWK3319" s="383"/>
      <c r="DWL3319" s="383"/>
      <c r="DWM3319" s="383"/>
      <c r="DWN3319" s="383"/>
      <c r="DWO3319" s="383"/>
      <c r="DWP3319" s="383"/>
      <c r="DWQ3319" s="383"/>
      <c r="DWR3319" s="383"/>
      <c r="DWS3319" s="383"/>
      <c r="DWT3319" s="383"/>
      <c r="DWU3319" s="383"/>
      <c r="DWV3319" s="383"/>
      <c r="DWW3319" s="383"/>
      <c r="DWX3319" s="383"/>
      <c r="DWY3319" s="383"/>
      <c r="DWZ3319" s="383"/>
      <c r="DXA3319" s="383"/>
      <c r="DXB3319" s="383"/>
      <c r="DXC3319" s="383"/>
      <c r="DXD3319" s="383"/>
      <c r="DXE3319" s="383"/>
      <c r="DXF3319" s="383"/>
      <c r="DXG3319" s="383"/>
      <c r="DXH3319" s="383"/>
      <c r="DXI3319" s="383"/>
      <c r="DXJ3319" s="383"/>
      <c r="DXK3319" s="383"/>
      <c r="DXL3319" s="383"/>
      <c r="DXM3319" s="383"/>
      <c r="DXN3319" s="383"/>
      <c r="DXO3319" s="383"/>
      <c r="DXP3319" s="383"/>
      <c r="DXQ3319" s="383"/>
      <c r="DXR3319" s="383"/>
      <c r="DXS3319" s="383"/>
      <c r="DXT3319" s="383"/>
      <c r="DXU3319" s="383"/>
      <c r="DXV3319" s="383"/>
      <c r="DXW3319" s="383"/>
      <c r="DXX3319" s="383"/>
      <c r="DXY3319" s="383"/>
      <c r="DXZ3319" s="383"/>
      <c r="DYA3319" s="383"/>
      <c r="DYB3319" s="383"/>
      <c r="DYC3319" s="383"/>
      <c r="DYD3319" s="383"/>
      <c r="DYE3319" s="383"/>
      <c r="DYF3319" s="383"/>
      <c r="DYG3319" s="383"/>
      <c r="DYH3319" s="383"/>
      <c r="DYI3319" s="383"/>
      <c r="DYJ3319" s="383"/>
      <c r="DYK3319" s="383"/>
      <c r="DYL3319" s="383"/>
      <c r="DYM3319" s="383"/>
      <c r="DYN3319" s="383"/>
      <c r="DYO3319" s="383"/>
      <c r="DYP3319" s="383"/>
      <c r="DYQ3319" s="383"/>
      <c r="DYR3319" s="383"/>
      <c r="DYS3319" s="383"/>
      <c r="DYT3319" s="383"/>
      <c r="DYU3319" s="383"/>
      <c r="DYV3319" s="383"/>
      <c r="DYW3319" s="383"/>
      <c r="DYX3319" s="383"/>
      <c r="DYY3319" s="383"/>
      <c r="DYZ3319" s="383"/>
      <c r="DZA3319" s="383"/>
      <c r="DZB3319" s="383"/>
      <c r="DZC3319" s="383"/>
      <c r="DZD3319" s="383"/>
      <c r="DZE3319" s="383"/>
      <c r="DZF3319" s="383"/>
      <c r="DZG3319" s="383"/>
      <c r="DZH3319" s="383"/>
      <c r="DZI3319" s="383"/>
      <c r="DZJ3319" s="383"/>
      <c r="DZK3319" s="383"/>
      <c r="DZL3319" s="383"/>
      <c r="DZM3319" s="383"/>
      <c r="DZN3319" s="383"/>
      <c r="DZO3319" s="383"/>
      <c r="DZP3319" s="383"/>
      <c r="DZQ3319" s="383"/>
      <c r="DZR3319" s="383"/>
      <c r="DZS3319" s="383"/>
      <c r="DZT3319" s="383"/>
      <c r="DZU3319" s="383"/>
      <c r="DZV3319" s="383"/>
      <c r="DZW3319" s="383"/>
      <c r="DZX3319" s="383"/>
      <c r="DZY3319" s="383"/>
      <c r="DZZ3319" s="383"/>
      <c r="EAA3319" s="383"/>
      <c r="EAB3319" s="383"/>
      <c r="EAC3319" s="383"/>
      <c r="EAD3319" s="383"/>
      <c r="EAE3319" s="383"/>
      <c r="EAF3319" s="383"/>
      <c r="EAG3319" s="383"/>
      <c r="EAH3319" s="383"/>
      <c r="EAI3319" s="383"/>
      <c r="EAJ3319" s="383"/>
      <c r="EAK3319" s="383"/>
      <c r="EAL3319" s="383"/>
      <c r="EAM3319" s="383"/>
      <c r="EAN3319" s="383"/>
      <c r="EAO3319" s="383"/>
      <c r="EAP3319" s="383"/>
      <c r="EAQ3319" s="383"/>
      <c r="EAR3319" s="383"/>
      <c r="EAS3319" s="383"/>
      <c r="EAT3319" s="383"/>
      <c r="EAU3319" s="383"/>
      <c r="EAV3319" s="383"/>
      <c r="EAW3319" s="383"/>
      <c r="EAX3319" s="383"/>
      <c r="EAY3319" s="383"/>
      <c r="EAZ3319" s="383"/>
      <c r="EBA3319" s="383"/>
      <c r="EBB3319" s="383"/>
      <c r="EBC3319" s="383"/>
      <c r="EBD3319" s="383"/>
      <c r="EBE3319" s="383"/>
      <c r="EBF3319" s="383"/>
      <c r="EBG3319" s="383"/>
      <c r="EBH3319" s="383"/>
      <c r="EBI3319" s="383"/>
      <c r="EBJ3319" s="383"/>
      <c r="EBK3319" s="383"/>
      <c r="EBL3319" s="383"/>
      <c r="EBM3319" s="383"/>
      <c r="EBN3319" s="383"/>
      <c r="EBO3319" s="383"/>
      <c r="EBP3319" s="383"/>
      <c r="EBQ3319" s="383"/>
      <c r="EBR3319" s="383"/>
      <c r="EBS3319" s="383"/>
      <c r="EBT3319" s="383"/>
      <c r="EBU3319" s="383"/>
      <c r="EBV3319" s="383"/>
      <c r="EBW3319" s="383"/>
      <c r="EBX3319" s="383"/>
      <c r="EBY3319" s="383"/>
      <c r="EBZ3319" s="383"/>
      <c r="ECA3319" s="383"/>
      <c r="ECB3319" s="383"/>
      <c r="ECC3319" s="383"/>
      <c r="ECD3319" s="383"/>
      <c r="ECE3319" s="383"/>
      <c r="ECF3319" s="383"/>
      <c r="ECG3319" s="383"/>
      <c r="ECH3319" s="383"/>
      <c r="ECI3319" s="383"/>
      <c r="ECJ3319" s="383"/>
      <c r="ECK3319" s="383"/>
      <c r="ECL3319" s="383"/>
      <c r="ECM3319" s="383"/>
      <c r="ECN3319" s="383"/>
      <c r="ECO3319" s="383"/>
      <c r="ECP3319" s="383"/>
      <c r="ECQ3319" s="383"/>
      <c r="ECR3319" s="383"/>
      <c r="ECS3319" s="383"/>
      <c r="ECT3319" s="383"/>
      <c r="ECU3319" s="383"/>
      <c r="ECV3319" s="383"/>
      <c r="ECW3319" s="383"/>
      <c r="ECX3319" s="383"/>
      <c r="ECY3319" s="383"/>
      <c r="ECZ3319" s="383"/>
      <c r="EDA3319" s="383"/>
      <c r="EDB3319" s="383"/>
      <c r="EDC3319" s="383"/>
      <c r="EDD3319" s="383"/>
      <c r="EDE3319" s="383"/>
      <c r="EDF3319" s="383"/>
      <c r="EDG3319" s="383"/>
      <c r="EDH3319" s="383"/>
      <c r="EDI3319" s="383"/>
      <c r="EDJ3319" s="383"/>
      <c r="EDK3319" s="383"/>
      <c r="EDL3319" s="383"/>
      <c r="EDM3319" s="383"/>
      <c r="EDN3319" s="383"/>
      <c r="EDO3319" s="383"/>
      <c r="EDP3319" s="383"/>
      <c r="EDQ3319" s="383"/>
      <c r="EDR3319" s="383"/>
      <c r="EDS3319" s="383"/>
      <c r="EDT3319" s="383"/>
      <c r="EDU3319" s="383"/>
      <c r="EDV3319" s="383"/>
      <c r="EDW3319" s="383"/>
      <c r="EDX3319" s="383"/>
      <c r="EDY3319" s="383"/>
      <c r="EDZ3319" s="383"/>
      <c r="EEA3319" s="383"/>
      <c r="EEB3319" s="383"/>
      <c r="EEC3319" s="383"/>
      <c r="EED3319" s="383"/>
      <c r="EEE3319" s="383"/>
      <c r="EEF3319" s="383"/>
      <c r="EEG3319" s="383"/>
      <c r="EEH3319" s="383"/>
      <c r="EEI3319" s="383"/>
      <c r="EEJ3319" s="383"/>
      <c r="EEK3319" s="383"/>
      <c r="EEL3319" s="383"/>
      <c r="EEM3319" s="383"/>
      <c r="EEN3319" s="383"/>
      <c r="EEO3319" s="383"/>
      <c r="EEP3319" s="383"/>
      <c r="EEQ3319" s="383"/>
      <c r="EER3319" s="383"/>
      <c r="EES3319" s="383"/>
      <c r="EET3319" s="383"/>
      <c r="EEU3319" s="383"/>
      <c r="EEV3319" s="383"/>
      <c r="EEW3319" s="383"/>
      <c r="EEX3319" s="383"/>
      <c r="EEY3319" s="383"/>
      <c r="EEZ3319" s="383"/>
      <c r="EFA3319" s="383"/>
      <c r="EFB3319" s="383"/>
      <c r="EFC3319" s="383"/>
      <c r="EFD3319" s="383"/>
      <c r="EFE3319" s="383"/>
      <c r="EFF3319" s="383"/>
      <c r="EFG3319" s="383"/>
      <c r="EFH3319" s="383"/>
      <c r="EFI3319" s="383"/>
      <c r="EFJ3319" s="383"/>
      <c r="EFK3319" s="383"/>
      <c r="EFL3319" s="383"/>
      <c r="EFM3319" s="383"/>
      <c r="EFN3319" s="383"/>
      <c r="EFO3319" s="383"/>
      <c r="EFP3319" s="383"/>
      <c r="EFQ3319" s="383"/>
      <c r="EFR3319" s="383"/>
      <c r="EFS3319" s="383"/>
      <c r="EFT3319" s="383"/>
      <c r="EFU3319" s="383"/>
      <c r="EFV3319" s="383"/>
      <c r="EFW3319" s="383"/>
      <c r="EFX3319" s="383"/>
      <c r="EFY3319" s="383"/>
      <c r="EFZ3319" s="383"/>
      <c r="EGA3319" s="383"/>
      <c r="EGB3319" s="383"/>
      <c r="EGC3319" s="383"/>
      <c r="EGD3319" s="383"/>
      <c r="EGE3319" s="383"/>
      <c r="EGF3319" s="383"/>
      <c r="EGG3319" s="383"/>
      <c r="EGH3319" s="383"/>
      <c r="EGI3319" s="383"/>
      <c r="EGJ3319" s="383"/>
      <c r="EGK3319" s="383"/>
      <c r="EGL3319" s="383"/>
      <c r="EGM3319" s="383"/>
      <c r="EGN3319" s="383"/>
      <c r="EGO3319" s="383"/>
      <c r="EGP3319" s="383"/>
      <c r="EGQ3319" s="383"/>
      <c r="EGR3319" s="383"/>
      <c r="EGS3319" s="383"/>
      <c r="EGT3319" s="383"/>
      <c r="EGU3319" s="383"/>
      <c r="EGV3319" s="383"/>
      <c r="EGW3319" s="383"/>
      <c r="EGX3319" s="383"/>
      <c r="EGY3319" s="383"/>
      <c r="EGZ3319" s="383"/>
      <c r="EHA3319" s="383"/>
      <c r="EHB3319" s="383"/>
      <c r="EHC3319" s="383"/>
      <c r="EHD3319" s="383"/>
      <c r="EHE3319" s="383"/>
      <c r="EHF3319" s="383"/>
      <c r="EHG3319" s="383"/>
      <c r="EHH3319" s="383"/>
      <c r="EHI3319" s="383"/>
      <c r="EHJ3319" s="383"/>
      <c r="EHK3319" s="383"/>
      <c r="EHL3319" s="383"/>
      <c r="EHM3319" s="383"/>
      <c r="EHN3319" s="383"/>
      <c r="EHO3319" s="383"/>
      <c r="EHP3319" s="383"/>
      <c r="EHQ3319" s="383"/>
      <c r="EHR3319" s="383"/>
      <c r="EHS3319" s="383"/>
      <c r="EHT3319" s="383"/>
      <c r="EHU3319" s="383"/>
      <c r="EHV3319" s="383"/>
      <c r="EHW3319" s="383"/>
      <c r="EHX3319" s="383"/>
      <c r="EHY3319" s="383"/>
      <c r="EHZ3319" s="383"/>
      <c r="EIA3319" s="383"/>
      <c r="EIB3319" s="383"/>
      <c r="EIC3319" s="383"/>
      <c r="EID3319" s="383"/>
      <c r="EIE3319" s="383"/>
      <c r="EIF3319" s="383"/>
      <c r="EIG3319" s="383"/>
      <c r="EIH3319" s="383"/>
      <c r="EII3319" s="383"/>
      <c r="EIJ3319" s="383"/>
      <c r="EIK3319" s="383"/>
      <c r="EIL3319" s="383"/>
      <c r="EIM3319" s="383"/>
      <c r="EIN3319" s="383"/>
      <c r="EIO3319" s="383"/>
      <c r="EIP3319" s="383"/>
      <c r="EIQ3319" s="383"/>
      <c r="EIR3319" s="383"/>
      <c r="EIS3319" s="383"/>
      <c r="EIT3319" s="383"/>
      <c r="EIU3319" s="383"/>
      <c r="EIV3319" s="383"/>
      <c r="EIW3319" s="383"/>
      <c r="EIX3319" s="383"/>
      <c r="EIY3319" s="383"/>
      <c r="EIZ3319" s="383"/>
      <c r="EJA3319" s="383"/>
      <c r="EJB3319" s="383"/>
      <c r="EJC3319" s="383"/>
      <c r="EJD3319" s="383"/>
      <c r="EJE3319" s="383"/>
      <c r="EJF3319" s="383"/>
      <c r="EJG3319" s="383"/>
      <c r="EJH3319" s="383"/>
      <c r="EJI3319" s="383"/>
      <c r="EJJ3319" s="383"/>
      <c r="EJK3319" s="383"/>
      <c r="EJL3319" s="383"/>
      <c r="EJM3319" s="383"/>
      <c r="EJN3319" s="383"/>
      <c r="EJO3319" s="383"/>
      <c r="EJP3319" s="383"/>
      <c r="EJQ3319" s="383"/>
      <c r="EJR3319" s="383"/>
      <c r="EJS3319" s="383"/>
      <c r="EJT3319" s="383"/>
      <c r="EJU3319" s="383"/>
      <c r="EJV3319" s="383"/>
      <c r="EJW3319" s="383"/>
      <c r="EJX3319" s="383"/>
      <c r="EJY3319" s="383"/>
      <c r="EJZ3319" s="383"/>
      <c r="EKA3319" s="383"/>
      <c r="EKB3319" s="383"/>
      <c r="EKC3319" s="383"/>
      <c r="EKD3319" s="383"/>
      <c r="EKE3319" s="383"/>
      <c r="EKF3319" s="383"/>
      <c r="EKG3319" s="383"/>
      <c r="EKH3319" s="383"/>
      <c r="EKI3319" s="383"/>
      <c r="EKJ3319" s="383"/>
      <c r="EKK3319" s="383"/>
      <c r="EKL3319" s="383"/>
      <c r="EKM3319" s="383"/>
      <c r="EKN3319" s="383"/>
      <c r="EKO3319" s="383"/>
      <c r="EKP3319" s="383"/>
      <c r="EKQ3319" s="383"/>
      <c r="EKR3319" s="383"/>
      <c r="EKS3319" s="383"/>
      <c r="EKT3319" s="383"/>
      <c r="EKU3319" s="383"/>
      <c r="EKV3319" s="383"/>
      <c r="EKW3319" s="383"/>
      <c r="EKX3319" s="383"/>
      <c r="EKY3319" s="383"/>
      <c r="EKZ3319" s="383"/>
      <c r="ELA3319" s="383"/>
      <c r="ELB3319" s="383"/>
      <c r="ELC3319" s="383"/>
      <c r="ELD3319" s="383"/>
      <c r="ELE3319" s="383"/>
      <c r="ELF3319" s="383"/>
      <c r="ELG3319" s="383"/>
      <c r="ELH3319" s="383"/>
      <c r="ELI3319" s="383"/>
      <c r="ELJ3319" s="383"/>
      <c r="ELK3319" s="383"/>
      <c r="ELL3319" s="383"/>
      <c r="ELM3319" s="383"/>
      <c r="ELN3319" s="383"/>
      <c r="ELO3319" s="383"/>
      <c r="ELP3319" s="383"/>
      <c r="ELQ3319" s="383"/>
      <c r="ELR3319" s="383"/>
      <c r="ELS3319" s="383"/>
      <c r="ELT3319" s="383"/>
      <c r="ELU3319" s="383"/>
      <c r="ELV3319" s="383"/>
      <c r="ELW3319" s="383"/>
      <c r="ELX3319" s="383"/>
      <c r="ELY3319" s="383"/>
      <c r="ELZ3319" s="383"/>
      <c r="EMA3319" s="383"/>
      <c r="EMB3319" s="383"/>
      <c r="EMC3319" s="383"/>
      <c r="EMD3319" s="383"/>
      <c r="EME3319" s="383"/>
      <c r="EMF3319" s="383"/>
      <c r="EMG3319" s="383"/>
      <c r="EMH3319" s="383"/>
      <c r="EMI3319" s="383"/>
      <c r="EMJ3319" s="383"/>
      <c r="EMK3319" s="383"/>
      <c r="EML3319" s="383"/>
      <c r="EMM3319" s="383"/>
      <c r="EMN3319" s="383"/>
      <c r="EMO3319" s="383"/>
      <c r="EMP3319" s="383"/>
      <c r="EMQ3319" s="383"/>
      <c r="EMR3319" s="383"/>
      <c r="EMS3319" s="383"/>
      <c r="EMT3319" s="383"/>
      <c r="EMU3319" s="383"/>
      <c r="EMV3319" s="383"/>
      <c r="EMW3319" s="383"/>
      <c r="EMX3319" s="383"/>
      <c r="EMY3319" s="383"/>
      <c r="EMZ3319" s="383"/>
      <c r="ENA3319" s="383"/>
      <c r="ENB3319" s="383"/>
      <c r="ENC3319" s="383"/>
      <c r="END3319" s="383"/>
      <c r="ENE3319" s="383"/>
      <c r="ENF3319" s="383"/>
      <c r="ENG3319" s="383"/>
      <c r="ENH3319" s="383"/>
      <c r="ENI3319" s="383"/>
      <c r="ENJ3319" s="383"/>
      <c r="ENK3319" s="383"/>
      <c r="ENL3319" s="383"/>
      <c r="ENM3319" s="383"/>
      <c r="ENN3319" s="383"/>
      <c r="ENO3319" s="383"/>
      <c r="ENP3319" s="383"/>
      <c r="ENQ3319" s="383"/>
      <c r="ENR3319" s="383"/>
      <c r="ENS3319" s="383"/>
      <c r="ENT3319" s="383"/>
      <c r="ENU3319" s="383"/>
      <c r="ENV3319" s="383"/>
      <c r="ENW3319" s="383"/>
      <c r="ENX3319" s="383"/>
      <c r="ENY3319" s="383"/>
      <c r="ENZ3319" s="383"/>
      <c r="EOA3319" s="383"/>
      <c r="EOB3319" s="383"/>
      <c r="EOC3319" s="383"/>
      <c r="EOD3319" s="383"/>
      <c r="EOE3319" s="383"/>
      <c r="EOF3319" s="383"/>
      <c r="EOG3319" s="383"/>
      <c r="EOH3319" s="383"/>
      <c r="EOI3319" s="383"/>
      <c r="EOJ3319" s="383"/>
      <c r="EOK3319" s="383"/>
      <c r="EOL3319" s="383"/>
      <c r="EOM3319" s="383"/>
      <c r="EON3319" s="383"/>
      <c r="EOO3319" s="383"/>
      <c r="EOP3319" s="383"/>
      <c r="EOQ3319" s="383"/>
      <c r="EOR3319" s="383"/>
      <c r="EOS3319" s="383"/>
      <c r="EOT3319" s="383"/>
      <c r="EOU3319" s="383"/>
      <c r="EOV3319" s="383"/>
      <c r="EOW3319" s="383"/>
      <c r="EOX3319" s="383"/>
      <c r="EOY3319" s="383"/>
      <c r="EOZ3319" s="383"/>
      <c r="EPA3319" s="383"/>
      <c r="EPB3319" s="383"/>
      <c r="EPC3319" s="383"/>
      <c r="EPD3319" s="383"/>
      <c r="EPE3319" s="383"/>
      <c r="EPF3319" s="383"/>
      <c r="EPG3319" s="383"/>
      <c r="EPH3319" s="383"/>
      <c r="EPI3319" s="383"/>
      <c r="EPJ3319" s="383"/>
      <c r="EPK3319" s="383"/>
      <c r="EPL3319" s="383"/>
      <c r="EPM3319" s="383"/>
      <c r="EPN3319" s="383"/>
      <c r="EPO3319" s="383"/>
      <c r="EPP3319" s="383"/>
      <c r="EPQ3319" s="383"/>
      <c r="EPR3319" s="383"/>
      <c r="EPS3319" s="383"/>
      <c r="EPT3319" s="383"/>
      <c r="EPU3319" s="383"/>
      <c r="EPV3319" s="383"/>
      <c r="EPW3319" s="383"/>
      <c r="EPX3319" s="383"/>
      <c r="EPY3319" s="383"/>
      <c r="EPZ3319" s="383"/>
      <c r="EQA3319" s="383"/>
      <c r="EQB3319" s="383"/>
      <c r="EQC3319" s="383"/>
      <c r="EQD3319" s="383"/>
      <c r="EQE3319" s="383"/>
      <c r="EQF3319" s="383"/>
      <c r="EQG3319" s="383"/>
      <c r="EQH3319" s="383"/>
      <c r="EQI3319" s="383"/>
      <c r="EQJ3319" s="383"/>
      <c r="EQK3319" s="383"/>
      <c r="EQL3319" s="383"/>
      <c r="EQM3319" s="383"/>
      <c r="EQN3319" s="383"/>
      <c r="EQO3319" s="383"/>
      <c r="EQP3319" s="383"/>
      <c r="EQQ3319" s="383"/>
      <c r="EQR3319" s="383"/>
      <c r="EQS3319" s="383"/>
      <c r="EQT3319" s="383"/>
      <c r="EQU3319" s="383"/>
      <c r="EQV3319" s="383"/>
      <c r="EQW3319" s="383"/>
      <c r="EQX3319" s="383"/>
      <c r="EQY3319" s="383"/>
      <c r="EQZ3319" s="383"/>
      <c r="ERA3319" s="383"/>
      <c r="ERB3319" s="383"/>
      <c r="ERC3319" s="383"/>
      <c r="ERD3319" s="383"/>
      <c r="ERE3319" s="383"/>
      <c r="ERF3319" s="383"/>
      <c r="ERG3319" s="383"/>
      <c r="ERH3319" s="383"/>
      <c r="ERI3319" s="383"/>
      <c r="ERJ3319" s="383"/>
      <c r="ERK3319" s="383"/>
      <c r="ERL3319" s="383"/>
      <c r="ERM3319" s="383"/>
      <c r="ERN3319" s="383"/>
      <c r="ERO3319" s="383"/>
      <c r="ERP3319" s="383"/>
      <c r="ERQ3319" s="383"/>
      <c r="ERR3319" s="383"/>
      <c r="ERS3319" s="383"/>
      <c r="ERT3319" s="383"/>
      <c r="ERU3319" s="383"/>
      <c r="ERV3319" s="383"/>
      <c r="ERW3319" s="383"/>
      <c r="ERX3319" s="383"/>
      <c r="ERY3319" s="383"/>
      <c r="ERZ3319" s="383"/>
      <c r="ESA3319" s="383"/>
      <c r="ESB3319" s="383"/>
      <c r="ESC3319" s="383"/>
      <c r="ESD3319" s="383"/>
      <c r="ESE3319" s="383"/>
      <c r="ESF3319" s="383"/>
      <c r="ESG3319" s="383"/>
      <c r="ESH3319" s="383"/>
      <c r="ESI3319" s="383"/>
      <c r="ESJ3319" s="383"/>
      <c r="ESK3319" s="383"/>
      <c r="ESL3319" s="383"/>
      <c r="ESM3319" s="383"/>
      <c r="ESN3319" s="383"/>
      <c r="ESO3319" s="383"/>
      <c r="ESP3319" s="383"/>
      <c r="ESQ3319" s="383"/>
      <c r="ESR3319" s="383"/>
      <c r="ESS3319" s="383"/>
      <c r="EST3319" s="383"/>
      <c r="ESU3319" s="383"/>
      <c r="ESV3319" s="383"/>
      <c r="ESW3319" s="383"/>
      <c r="ESX3319" s="383"/>
      <c r="ESY3319" s="383"/>
      <c r="ESZ3319" s="383"/>
      <c r="ETA3319" s="383"/>
      <c r="ETB3319" s="383"/>
      <c r="ETC3319" s="383"/>
      <c r="ETD3319" s="383"/>
      <c r="ETE3319" s="383"/>
      <c r="ETF3319" s="383"/>
      <c r="ETG3319" s="383"/>
      <c r="ETH3319" s="383"/>
      <c r="ETI3319" s="383"/>
      <c r="ETJ3319" s="383"/>
      <c r="ETK3319" s="383"/>
      <c r="ETL3319" s="383"/>
      <c r="ETM3319" s="383"/>
      <c r="ETN3319" s="383"/>
      <c r="ETO3319" s="383"/>
      <c r="ETP3319" s="383"/>
      <c r="ETQ3319" s="383"/>
      <c r="ETR3319" s="383"/>
      <c r="ETS3319" s="383"/>
      <c r="ETT3319" s="383"/>
      <c r="ETU3319" s="383"/>
      <c r="ETV3319" s="383"/>
      <c r="ETW3319" s="383"/>
      <c r="ETX3319" s="383"/>
      <c r="ETY3319" s="383"/>
      <c r="ETZ3319" s="383"/>
      <c r="EUA3319" s="383"/>
      <c r="EUB3319" s="383"/>
      <c r="EUC3319" s="383"/>
      <c r="EUD3319" s="383"/>
      <c r="EUE3319" s="383"/>
      <c r="EUF3319" s="383"/>
      <c r="EUG3319" s="383"/>
      <c r="EUH3319" s="383"/>
      <c r="EUI3319" s="383"/>
      <c r="EUJ3319" s="383"/>
      <c r="EUK3319" s="383"/>
      <c r="EUL3319" s="383"/>
      <c r="EUM3319" s="383"/>
      <c r="EUN3319" s="383"/>
      <c r="EUO3319" s="383"/>
      <c r="EUP3319" s="383"/>
      <c r="EUQ3319" s="383"/>
      <c r="EUR3319" s="383"/>
      <c r="EUS3319" s="383"/>
      <c r="EUT3319" s="383"/>
      <c r="EUU3319" s="383"/>
      <c r="EUV3319" s="383"/>
      <c r="EUW3319" s="383"/>
      <c r="EUX3319" s="383"/>
      <c r="EUY3319" s="383"/>
      <c r="EUZ3319" s="383"/>
      <c r="EVA3319" s="383"/>
      <c r="EVB3319" s="383"/>
      <c r="EVC3319" s="383"/>
      <c r="EVD3319" s="383"/>
      <c r="EVE3319" s="383"/>
      <c r="EVF3319" s="383"/>
      <c r="EVG3319" s="383"/>
      <c r="EVH3319" s="383"/>
      <c r="EVI3319" s="383"/>
      <c r="EVJ3319" s="383"/>
      <c r="EVK3319" s="383"/>
      <c r="EVL3319" s="383"/>
      <c r="EVM3319" s="383"/>
      <c r="EVN3319" s="383"/>
      <c r="EVO3319" s="383"/>
      <c r="EVP3319" s="383"/>
      <c r="EVQ3319" s="383"/>
      <c r="EVR3319" s="383"/>
      <c r="EVS3319" s="383"/>
      <c r="EVT3319" s="383"/>
      <c r="EVU3319" s="383"/>
      <c r="EVV3319" s="383"/>
      <c r="EVW3319" s="383"/>
      <c r="EVX3319" s="383"/>
      <c r="EVY3319" s="383"/>
      <c r="EVZ3319" s="383"/>
      <c r="EWA3319" s="383"/>
      <c r="EWB3319" s="383"/>
      <c r="EWC3319" s="383"/>
      <c r="EWD3319" s="383"/>
      <c r="EWE3319" s="383"/>
      <c r="EWF3319" s="383"/>
      <c r="EWG3319" s="383"/>
      <c r="EWH3319" s="383"/>
      <c r="EWI3319" s="383"/>
      <c r="EWJ3319" s="383"/>
      <c r="EWK3319" s="383"/>
      <c r="EWL3319" s="383"/>
      <c r="EWM3319" s="383"/>
      <c r="EWN3319" s="383"/>
      <c r="EWO3319" s="383"/>
      <c r="EWP3319" s="383"/>
      <c r="EWQ3319" s="383"/>
      <c r="EWR3319" s="383"/>
      <c r="EWS3319" s="383"/>
      <c r="EWT3319" s="383"/>
      <c r="EWU3319" s="383"/>
      <c r="EWV3319" s="383"/>
      <c r="EWW3319" s="383"/>
      <c r="EWX3319" s="383"/>
      <c r="EWY3319" s="383"/>
      <c r="EWZ3319" s="383"/>
      <c r="EXA3319" s="383"/>
      <c r="EXB3319" s="383"/>
      <c r="EXC3319" s="383"/>
      <c r="EXD3319" s="383"/>
      <c r="EXE3319" s="383"/>
      <c r="EXF3319" s="383"/>
      <c r="EXG3319" s="383"/>
      <c r="EXH3319" s="383"/>
      <c r="EXI3319" s="383"/>
      <c r="EXJ3319" s="383"/>
      <c r="EXK3319" s="383"/>
      <c r="EXL3319" s="383"/>
      <c r="EXM3319" s="383"/>
      <c r="EXN3319" s="383"/>
      <c r="EXO3319" s="383"/>
      <c r="EXP3319" s="383"/>
      <c r="EXQ3319" s="383"/>
      <c r="EXR3319" s="383"/>
      <c r="EXS3319" s="383"/>
      <c r="EXT3319" s="383"/>
      <c r="EXU3319" s="383"/>
      <c r="EXV3319" s="383"/>
      <c r="EXW3319" s="383"/>
      <c r="EXX3319" s="383"/>
      <c r="EXY3319" s="383"/>
      <c r="EXZ3319" s="383"/>
      <c r="EYA3319" s="383"/>
      <c r="EYB3319" s="383"/>
      <c r="EYC3319" s="383"/>
      <c r="EYD3319" s="383"/>
      <c r="EYE3319" s="383"/>
      <c r="EYF3319" s="383"/>
      <c r="EYG3319" s="383"/>
      <c r="EYH3319" s="383"/>
      <c r="EYI3319" s="383"/>
      <c r="EYJ3319" s="383"/>
      <c r="EYK3319" s="383"/>
      <c r="EYL3319" s="383"/>
      <c r="EYM3319" s="383"/>
      <c r="EYN3319" s="383"/>
      <c r="EYO3319" s="383"/>
      <c r="EYP3319" s="383"/>
      <c r="EYQ3319" s="383"/>
      <c r="EYR3319" s="383"/>
      <c r="EYS3319" s="383"/>
      <c r="EYT3319" s="383"/>
      <c r="EYU3319" s="383"/>
      <c r="EYV3319" s="383"/>
      <c r="EYW3319" s="383"/>
      <c r="EYX3319" s="383"/>
      <c r="EYY3319" s="383"/>
      <c r="EYZ3319" s="383"/>
      <c r="EZA3319" s="383"/>
      <c r="EZB3319" s="383"/>
      <c r="EZC3319" s="383"/>
      <c r="EZD3319" s="383"/>
      <c r="EZE3319" s="383"/>
      <c r="EZF3319" s="383"/>
      <c r="EZG3319" s="383"/>
      <c r="EZH3319" s="383"/>
      <c r="EZI3319" s="383"/>
      <c r="EZJ3319" s="383"/>
      <c r="EZK3319" s="383"/>
      <c r="EZL3319" s="383"/>
      <c r="EZM3319" s="383"/>
      <c r="EZN3319" s="383"/>
      <c r="EZO3319" s="383"/>
      <c r="EZP3319" s="383"/>
      <c r="EZQ3319" s="383"/>
      <c r="EZR3319" s="383"/>
      <c r="EZS3319" s="383"/>
      <c r="EZT3319" s="383"/>
      <c r="EZU3319" s="383"/>
      <c r="EZV3319" s="383"/>
      <c r="EZW3319" s="383"/>
      <c r="EZX3319" s="383"/>
      <c r="EZY3319" s="383"/>
      <c r="EZZ3319" s="383"/>
      <c r="FAA3319" s="383"/>
      <c r="FAB3319" s="383"/>
      <c r="FAC3319" s="383"/>
      <c r="FAD3319" s="383"/>
      <c r="FAE3319" s="383"/>
      <c r="FAF3319" s="383"/>
      <c r="FAG3319" s="383"/>
      <c r="FAH3319" s="383"/>
      <c r="FAI3319" s="383"/>
      <c r="FAJ3319" s="383"/>
      <c r="FAK3319" s="383"/>
      <c r="FAL3319" s="383"/>
      <c r="FAM3319" s="383"/>
      <c r="FAN3319" s="383"/>
      <c r="FAO3319" s="383"/>
      <c r="FAP3319" s="383"/>
      <c r="FAQ3319" s="383"/>
      <c r="FAR3319" s="383"/>
      <c r="FAS3319" s="383"/>
      <c r="FAT3319" s="383"/>
      <c r="FAU3319" s="383"/>
      <c r="FAV3319" s="383"/>
      <c r="FAW3319" s="383"/>
      <c r="FAX3319" s="383"/>
      <c r="FAY3319" s="383"/>
      <c r="FAZ3319" s="383"/>
      <c r="FBA3319" s="383"/>
      <c r="FBB3319" s="383"/>
      <c r="FBC3319" s="383"/>
      <c r="FBD3319" s="383"/>
      <c r="FBE3319" s="383"/>
      <c r="FBF3319" s="383"/>
      <c r="FBG3319" s="383"/>
      <c r="FBH3319" s="383"/>
      <c r="FBI3319" s="383"/>
      <c r="FBJ3319" s="383"/>
      <c r="FBK3319" s="383"/>
      <c r="FBL3319" s="383"/>
      <c r="FBM3319" s="383"/>
      <c r="FBN3319" s="383"/>
      <c r="FBO3319" s="383"/>
      <c r="FBP3319" s="383"/>
      <c r="FBQ3319" s="383"/>
      <c r="FBR3319" s="383"/>
      <c r="FBS3319" s="383"/>
      <c r="FBT3319" s="383"/>
      <c r="FBU3319" s="383"/>
      <c r="FBV3319" s="383"/>
      <c r="FBW3319" s="383"/>
      <c r="FBX3319" s="383"/>
      <c r="FBY3319" s="383"/>
      <c r="FBZ3319" s="383"/>
      <c r="FCA3319" s="383"/>
      <c r="FCB3319" s="383"/>
      <c r="FCC3319" s="383"/>
      <c r="FCD3319" s="383"/>
      <c r="FCE3319" s="383"/>
      <c r="FCF3319" s="383"/>
      <c r="FCG3319" s="383"/>
      <c r="FCH3319" s="383"/>
      <c r="FCI3319" s="383"/>
      <c r="FCJ3319" s="383"/>
      <c r="FCK3319" s="383"/>
      <c r="FCL3319" s="383"/>
      <c r="FCM3319" s="383"/>
      <c r="FCN3319" s="383"/>
      <c r="FCO3319" s="383"/>
      <c r="FCP3319" s="383"/>
      <c r="FCQ3319" s="383"/>
      <c r="FCR3319" s="383"/>
      <c r="FCS3319" s="383"/>
      <c r="FCT3319" s="383"/>
      <c r="FCU3319" s="383"/>
      <c r="FCV3319" s="383"/>
      <c r="FCW3319" s="383"/>
      <c r="FCX3319" s="383"/>
      <c r="FCY3319" s="383"/>
      <c r="FCZ3319" s="383"/>
      <c r="FDA3319" s="383"/>
      <c r="FDB3319" s="383"/>
      <c r="FDC3319" s="383"/>
      <c r="FDD3319" s="383"/>
      <c r="FDE3319" s="383"/>
      <c r="FDF3319" s="383"/>
      <c r="FDG3319" s="383"/>
      <c r="FDH3319" s="383"/>
      <c r="FDI3319" s="383"/>
      <c r="FDJ3319" s="383"/>
      <c r="FDK3319" s="383"/>
      <c r="FDL3319" s="383"/>
      <c r="FDM3319" s="383"/>
      <c r="FDN3319" s="383"/>
      <c r="FDO3319" s="383"/>
      <c r="FDP3319" s="383"/>
      <c r="FDQ3319" s="383"/>
      <c r="FDR3319" s="383"/>
      <c r="FDS3319" s="383"/>
      <c r="FDT3319" s="383"/>
      <c r="FDU3319" s="383"/>
      <c r="FDV3319" s="383"/>
      <c r="FDW3319" s="383"/>
      <c r="FDX3319" s="383"/>
      <c r="FDY3319" s="383"/>
      <c r="FDZ3319" s="383"/>
      <c r="FEA3319" s="383"/>
      <c r="FEB3319" s="383"/>
      <c r="FEC3319" s="383"/>
      <c r="FED3319" s="383"/>
      <c r="FEE3319" s="383"/>
      <c r="FEF3319" s="383"/>
      <c r="FEG3319" s="383"/>
      <c r="FEH3319" s="383"/>
      <c r="FEI3319" s="383"/>
      <c r="FEJ3319" s="383"/>
      <c r="FEK3319" s="383"/>
      <c r="FEL3319" s="383"/>
      <c r="FEM3319" s="383"/>
      <c r="FEN3319" s="383"/>
      <c r="FEO3319" s="383"/>
      <c r="FEP3319" s="383"/>
      <c r="FEQ3319" s="383"/>
      <c r="FER3319" s="383"/>
      <c r="FES3319" s="383"/>
      <c r="FET3319" s="383"/>
      <c r="FEU3319" s="383"/>
      <c r="FEV3319" s="383"/>
      <c r="FEW3319" s="383"/>
      <c r="FEX3319" s="383"/>
      <c r="FEY3319" s="383"/>
      <c r="FEZ3319" s="383"/>
      <c r="FFA3319" s="383"/>
      <c r="FFB3319" s="383"/>
      <c r="FFC3319" s="383"/>
      <c r="FFD3319" s="383"/>
      <c r="FFE3319" s="383"/>
      <c r="FFF3319" s="383"/>
      <c r="FFG3319" s="383"/>
      <c r="FFH3319" s="383"/>
      <c r="FFI3319" s="383"/>
      <c r="FFJ3319" s="383"/>
      <c r="FFK3319" s="383"/>
      <c r="FFL3319" s="383"/>
      <c r="FFM3319" s="383"/>
      <c r="FFN3319" s="383"/>
      <c r="FFO3319" s="383"/>
      <c r="FFP3319" s="383"/>
      <c r="FFQ3319" s="383"/>
      <c r="FFR3319" s="383"/>
      <c r="FFS3319" s="383"/>
      <c r="FFT3319" s="383"/>
      <c r="FFU3319" s="383"/>
      <c r="FFV3319" s="383"/>
      <c r="FFW3319" s="383"/>
      <c r="FFX3319" s="383"/>
      <c r="FFY3319" s="383"/>
      <c r="FFZ3319" s="383"/>
      <c r="FGA3319" s="383"/>
      <c r="FGB3319" s="383"/>
      <c r="FGC3319" s="383"/>
      <c r="FGD3319" s="383"/>
      <c r="FGE3319" s="383"/>
      <c r="FGF3319" s="383"/>
      <c r="FGG3319" s="383"/>
      <c r="FGH3319" s="383"/>
      <c r="FGI3319" s="383"/>
      <c r="FGJ3319" s="383"/>
      <c r="FGK3319" s="383"/>
      <c r="FGL3319" s="383"/>
      <c r="FGM3319" s="383"/>
      <c r="FGN3319" s="383"/>
      <c r="FGO3319" s="383"/>
      <c r="FGP3319" s="383"/>
      <c r="FGQ3319" s="383"/>
      <c r="FGR3319" s="383"/>
      <c r="FGS3319" s="383"/>
      <c r="FGT3319" s="383"/>
      <c r="FGU3319" s="383"/>
      <c r="FGV3319" s="383"/>
      <c r="FGW3319" s="383"/>
      <c r="FGX3319" s="383"/>
      <c r="FGY3319" s="383"/>
      <c r="FGZ3319" s="383"/>
      <c r="FHA3319" s="383"/>
      <c r="FHB3319" s="383"/>
      <c r="FHC3319" s="383"/>
      <c r="FHD3319" s="383"/>
      <c r="FHE3319" s="383"/>
      <c r="FHF3319" s="383"/>
      <c r="FHG3319" s="383"/>
      <c r="FHH3319" s="383"/>
      <c r="FHI3319" s="383"/>
      <c r="FHJ3319" s="383"/>
      <c r="FHK3319" s="383"/>
      <c r="FHL3319" s="383"/>
      <c r="FHM3319" s="383"/>
      <c r="FHN3319" s="383"/>
      <c r="FHO3319" s="383"/>
      <c r="FHP3319" s="383"/>
      <c r="FHQ3319" s="383"/>
      <c r="FHR3319" s="383"/>
      <c r="FHS3319" s="383"/>
      <c r="FHT3319" s="383"/>
      <c r="FHU3319" s="383"/>
      <c r="FHV3319" s="383"/>
      <c r="FHW3319" s="383"/>
      <c r="FHX3319" s="383"/>
      <c r="FHY3319" s="383"/>
      <c r="FHZ3319" s="383"/>
      <c r="FIA3319" s="383"/>
      <c r="FIB3319" s="383"/>
      <c r="FIC3319" s="383"/>
      <c r="FID3319" s="383"/>
      <c r="FIE3319" s="383"/>
      <c r="FIF3319" s="383"/>
      <c r="FIG3319" s="383"/>
      <c r="FIH3319" s="383"/>
      <c r="FII3319" s="383"/>
      <c r="FIJ3319" s="383"/>
      <c r="FIK3319" s="383"/>
      <c r="FIL3319" s="383"/>
      <c r="FIM3319" s="383"/>
      <c r="FIN3319" s="383"/>
      <c r="FIO3319" s="383"/>
      <c r="FIP3319" s="383"/>
      <c r="FIQ3319" s="383"/>
      <c r="FIR3319" s="383"/>
      <c r="FIS3319" s="383"/>
      <c r="FIT3319" s="383"/>
      <c r="FIU3319" s="383"/>
      <c r="FIV3319" s="383"/>
      <c r="FIW3319" s="383"/>
      <c r="FIX3319" s="383"/>
      <c r="FIY3319" s="383"/>
      <c r="FIZ3319" s="383"/>
      <c r="FJA3319" s="383"/>
      <c r="FJB3319" s="383"/>
      <c r="FJC3319" s="383"/>
      <c r="FJD3319" s="383"/>
      <c r="FJE3319" s="383"/>
      <c r="FJF3319" s="383"/>
      <c r="FJG3319" s="383"/>
      <c r="FJH3319" s="383"/>
      <c r="FJI3319" s="383"/>
      <c r="FJJ3319" s="383"/>
      <c r="FJK3319" s="383"/>
      <c r="FJL3319" s="383"/>
      <c r="FJM3319" s="383"/>
      <c r="FJN3319" s="383"/>
      <c r="FJO3319" s="383"/>
      <c r="FJP3319" s="383"/>
      <c r="FJQ3319" s="383"/>
      <c r="FJR3319" s="383"/>
      <c r="FJS3319" s="383"/>
      <c r="FJT3319" s="383"/>
      <c r="FJU3319" s="383"/>
      <c r="FJV3319" s="383"/>
      <c r="FJW3319" s="383"/>
      <c r="FJX3319" s="383"/>
      <c r="FJY3319" s="383"/>
      <c r="FJZ3319" s="383"/>
      <c r="FKA3319" s="383"/>
      <c r="FKB3319" s="383"/>
      <c r="FKC3319" s="383"/>
      <c r="FKD3319" s="383"/>
      <c r="FKE3319" s="383"/>
      <c r="FKF3319" s="383"/>
      <c r="FKG3319" s="383"/>
      <c r="FKH3319" s="383"/>
      <c r="FKI3319" s="383"/>
      <c r="FKJ3319" s="383"/>
      <c r="FKK3319" s="383"/>
      <c r="FKL3319" s="383"/>
      <c r="FKM3319" s="383"/>
      <c r="FKN3319" s="383"/>
      <c r="FKO3319" s="383"/>
      <c r="FKP3319" s="383"/>
      <c r="FKQ3319" s="383"/>
      <c r="FKR3319" s="383"/>
      <c r="FKS3319" s="383"/>
      <c r="FKT3319" s="383"/>
      <c r="FKU3319" s="383"/>
      <c r="FKV3319" s="383"/>
      <c r="FKW3319" s="383"/>
      <c r="FKX3319" s="383"/>
      <c r="FKY3319" s="383"/>
      <c r="FKZ3319" s="383"/>
      <c r="FLA3319" s="383"/>
      <c r="FLB3319" s="383"/>
      <c r="FLC3319" s="383"/>
      <c r="FLD3319" s="383"/>
      <c r="FLE3319" s="383"/>
      <c r="FLF3319" s="383"/>
      <c r="FLG3319" s="383"/>
      <c r="FLH3319" s="383"/>
      <c r="FLI3319" s="383"/>
      <c r="FLJ3319" s="383"/>
      <c r="FLK3319" s="383"/>
      <c r="FLL3319" s="383"/>
      <c r="FLM3319" s="383"/>
      <c r="FLN3319" s="383"/>
      <c r="FLO3319" s="383"/>
      <c r="FLP3319" s="383"/>
      <c r="FLQ3319" s="383"/>
      <c r="FLR3319" s="383"/>
      <c r="FLS3319" s="383"/>
      <c r="FLT3319" s="383"/>
      <c r="FLU3319" s="383"/>
      <c r="FLV3319" s="383"/>
      <c r="FLW3319" s="383"/>
      <c r="FLX3319" s="383"/>
      <c r="FLY3319" s="383"/>
      <c r="FLZ3319" s="383"/>
      <c r="FMA3319" s="383"/>
      <c r="FMB3319" s="383"/>
      <c r="FMC3319" s="383"/>
      <c r="FMD3319" s="383"/>
      <c r="FME3319" s="383"/>
      <c r="FMF3319" s="383"/>
      <c r="FMG3319" s="383"/>
      <c r="FMH3319" s="383"/>
      <c r="FMI3319" s="383"/>
      <c r="FMJ3319" s="383"/>
      <c r="FMK3319" s="383"/>
      <c r="FML3319" s="383"/>
      <c r="FMM3319" s="383"/>
      <c r="FMN3319" s="383"/>
      <c r="FMO3319" s="383"/>
      <c r="FMP3319" s="383"/>
      <c r="FMQ3319" s="383"/>
      <c r="FMR3319" s="383"/>
      <c r="FMS3319" s="383"/>
      <c r="FMT3319" s="383"/>
      <c r="FMU3319" s="383"/>
      <c r="FMV3319" s="383"/>
      <c r="FMW3319" s="383"/>
      <c r="FMX3319" s="383"/>
      <c r="FMY3319" s="383"/>
      <c r="FMZ3319" s="383"/>
      <c r="FNA3319" s="383"/>
      <c r="FNB3319" s="383"/>
      <c r="FNC3319" s="383"/>
      <c r="FND3319" s="383"/>
      <c r="FNE3319" s="383"/>
      <c r="FNF3319" s="383"/>
      <c r="FNG3319" s="383"/>
      <c r="FNH3319" s="383"/>
      <c r="FNI3319" s="383"/>
      <c r="FNJ3319" s="383"/>
      <c r="FNK3319" s="383"/>
      <c r="FNL3319" s="383"/>
      <c r="FNM3319" s="383"/>
      <c r="FNN3319" s="383"/>
      <c r="FNO3319" s="383"/>
      <c r="FNP3319" s="383"/>
      <c r="FNQ3319" s="383"/>
      <c r="FNR3319" s="383"/>
      <c r="FNS3319" s="383"/>
      <c r="FNT3319" s="383"/>
      <c r="FNU3319" s="383"/>
      <c r="FNV3319" s="383"/>
      <c r="FNW3319" s="383"/>
      <c r="FNX3319" s="383"/>
      <c r="FNY3319" s="383"/>
      <c r="FNZ3319" s="383"/>
      <c r="FOA3319" s="383"/>
      <c r="FOB3319" s="383"/>
      <c r="FOC3319" s="383"/>
      <c r="FOD3319" s="383"/>
      <c r="FOE3319" s="383"/>
      <c r="FOF3319" s="383"/>
      <c r="FOG3319" s="383"/>
      <c r="FOH3319" s="383"/>
      <c r="FOI3319" s="383"/>
      <c r="FOJ3319" s="383"/>
      <c r="FOK3319" s="383"/>
      <c r="FOL3319" s="383"/>
      <c r="FOM3319" s="383"/>
      <c r="FON3319" s="383"/>
      <c r="FOO3319" s="383"/>
      <c r="FOP3319" s="383"/>
      <c r="FOQ3319" s="383"/>
      <c r="FOR3319" s="383"/>
      <c r="FOS3319" s="383"/>
      <c r="FOT3319" s="383"/>
      <c r="FOU3319" s="383"/>
      <c r="FOV3319" s="383"/>
      <c r="FOW3319" s="383"/>
      <c r="FOX3319" s="383"/>
      <c r="FOY3319" s="383"/>
      <c r="FOZ3319" s="383"/>
      <c r="FPA3319" s="383"/>
      <c r="FPB3319" s="383"/>
      <c r="FPC3319" s="383"/>
      <c r="FPD3319" s="383"/>
      <c r="FPE3319" s="383"/>
      <c r="FPF3319" s="383"/>
      <c r="FPG3319" s="383"/>
      <c r="FPH3319" s="383"/>
      <c r="FPI3319" s="383"/>
      <c r="FPJ3319" s="383"/>
      <c r="FPK3319" s="383"/>
      <c r="FPL3319" s="383"/>
      <c r="FPM3319" s="383"/>
      <c r="FPN3319" s="383"/>
      <c r="FPO3319" s="383"/>
      <c r="FPP3319" s="383"/>
      <c r="FPQ3319" s="383"/>
      <c r="FPR3319" s="383"/>
      <c r="FPS3319" s="383"/>
      <c r="FPT3319" s="383"/>
      <c r="FPU3319" s="383"/>
      <c r="FPV3319" s="383"/>
      <c r="FPW3319" s="383"/>
      <c r="FPX3319" s="383"/>
      <c r="FPY3319" s="383"/>
      <c r="FPZ3319" s="383"/>
      <c r="FQA3319" s="383"/>
      <c r="FQB3319" s="383"/>
      <c r="FQC3319" s="383"/>
      <c r="FQD3319" s="383"/>
      <c r="FQE3319" s="383"/>
      <c r="FQF3319" s="383"/>
      <c r="FQG3319" s="383"/>
      <c r="FQH3319" s="383"/>
      <c r="FQI3319" s="383"/>
      <c r="FQJ3319" s="383"/>
      <c r="FQK3319" s="383"/>
      <c r="FQL3319" s="383"/>
      <c r="FQM3319" s="383"/>
      <c r="FQN3319" s="383"/>
      <c r="FQO3319" s="383"/>
      <c r="FQP3319" s="383"/>
      <c r="FQQ3319" s="383"/>
      <c r="FQR3319" s="383"/>
      <c r="FQS3319" s="383"/>
      <c r="FQT3319" s="383"/>
      <c r="FQU3319" s="383"/>
      <c r="FQV3319" s="383"/>
      <c r="FQW3319" s="383"/>
      <c r="FQX3319" s="383"/>
      <c r="FQY3319" s="383"/>
      <c r="FQZ3319" s="383"/>
      <c r="FRA3319" s="383"/>
      <c r="FRB3319" s="383"/>
      <c r="FRC3319" s="383"/>
      <c r="FRD3319" s="383"/>
      <c r="FRE3319" s="383"/>
      <c r="FRF3319" s="383"/>
      <c r="FRG3319" s="383"/>
      <c r="FRH3319" s="383"/>
      <c r="FRI3319" s="383"/>
      <c r="FRJ3319" s="383"/>
      <c r="FRK3319" s="383"/>
      <c r="FRL3319" s="383"/>
      <c r="FRM3319" s="383"/>
      <c r="FRN3319" s="383"/>
      <c r="FRO3319" s="383"/>
      <c r="FRP3319" s="383"/>
      <c r="FRQ3319" s="383"/>
      <c r="FRR3319" s="383"/>
      <c r="FRS3319" s="383"/>
      <c r="FRT3319" s="383"/>
      <c r="FRU3319" s="383"/>
      <c r="FRV3319" s="383"/>
      <c r="FRW3319" s="383"/>
      <c r="FRX3319" s="383"/>
      <c r="FRY3319" s="383"/>
      <c r="FRZ3319" s="383"/>
      <c r="FSA3319" s="383"/>
      <c r="FSB3319" s="383"/>
      <c r="FSC3319" s="383"/>
      <c r="FSD3319" s="383"/>
      <c r="FSE3319" s="383"/>
      <c r="FSF3319" s="383"/>
      <c r="FSG3319" s="383"/>
      <c r="FSH3319" s="383"/>
      <c r="FSI3319" s="383"/>
      <c r="FSJ3319" s="383"/>
      <c r="FSK3319" s="383"/>
      <c r="FSL3319" s="383"/>
      <c r="FSM3319" s="383"/>
      <c r="FSN3319" s="383"/>
      <c r="FSO3319" s="383"/>
      <c r="FSP3319" s="383"/>
      <c r="FSQ3319" s="383"/>
      <c r="FSR3319" s="383"/>
      <c r="FSS3319" s="383"/>
      <c r="FST3319" s="383"/>
      <c r="FSU3319" s="383"/>
      <c r="FSV3319" s="383"/>
      <c r="FSW3319" s="383"/>
      <c r="FSX3319" s="383"/>
      <c r="FSY3319" s="383"/>
      <c r="FSZ3319" s="383"/>
      <c r="FTA3319" s="383"/>
      <c r="FTB3319" s="383"/>
      <c r="FTC3319" s="383"/>
      <c r="FTD3319" s="383"/>
      <c r="FTE3319" s="383"/>
      <c r="FTF3319" s="383"/>
      <c r="FTG3319" s="383"/>
      <c r="FTH3319" s="383"/>
      <c r="FTI3319" s="383"/>
      <c r="FTJ3319" s="383"/>
      <c r="FTK3319" s="383"/>
      <c r="FTL3319" s="383"/>
      <c r="FTM3319" s="383"/>
      <c r="FTN3319" s="383"/>
      <c r="FTO3319" s="383"/>
      <c r="FTP3319" s="383"/>
      <c r="FTQ3319" s="383"/>
      <c r="FTR3319" s="383"/>
      <c r="FTS3319" s="383"/>
      <c r="FTT3319" s="383"/>
      <c r="FTU3319" s="383"/>
      <c r="FTV3319" s="383"/>
      <c r="FTW3319" s="383"/>
      <c r="FTX3319" s="383"/>
      <c r="FTY3319" s="383"/>
      <c r="FTZ3319" s="383"/>
      <c r="FUA3319" s="383"/>
      <c r="FUB3319" s="383"/>
      <c r="FUC3319" s="383"/>
      <c r="FUD3319" s="383"/>
      <c r="FUE3319" s="383"/>
      <c r="FUF3319" s="383"/>
      <c r="FUG3319" s="383"/>
      <c r="FUH3319" s="383"/>
      <c r="FUI3319" s="383"/>
      <c r="FUJ3319" s="383"/>
      <c r="FUK3319" s="383"/>
      <c r="FUL3319" s="383"/>
      <c r="FUM3319" s="383"/>
      <c r="FUN3319" s="383"/>
      <c r="FUO3319" s="383"/>
      <c r="FUP3319" s="383"/>
      <c r="FUQ3319" s="383"/>
      <c r="FUR3319" s="383"/>
      <c r="FUS3319" s="383"/>
      <c r="FUT3319" s="383"/>
      <c r="FUU3319" s="383"/>
      <c r="FUV3319" s="383"/>
      <c r="FUW3319" s="383"/>
      <c r="FUX3319" s="383"/>
      <c r="FUY3319" s="383"/>
      <c r="FUZ3319" s="383"/>
      <c r="FVA3319" s="383"/>
      <c r="FVB3319" s="383"/>
      <c r="FVC3319" s="383"/>
      <c r="FVD3319" s="383"/>
      <c r="FVE3319" s="383"/>
      <c r="FVF3319" s="383"/>
      <c r="FVG3319" s="383"/>
      <c r="FVH3319" s="383"/>
      <c r="FVI3319" s="383"/>
      <c r="FVJ3319" s="383"/>
      <c r="FVK3319" s="383"/>
      <c r="FVL3319" s="383"/>
      <c r="FVM3319" s="383"/>
      <c r="FVN3319" s="383"/>
      <c r="FVO3319" s="383"/>
      <c r="FVP3319" s="383"/>
      <c r="FVQ3319" s="383"/>
      <c r="FVR3319" s="383"/>
      <c r="FVS3319" s="383"/>
      <c r="FVT3319" s="383"/>
      <c r="FVU3319" s="383"/>
      <c r="FVV3319" s="383"/>
      <c r="FVW3319" s="383"/>
      <c r="FVX3319" s="383"/>
      <c r="FVY3319" s="383"/>
      <c r="FVZ3319" s="383"/>
      <c r="FWA3319" s="383"/>
      <c r="FWB3319" s="383"/>
      <c r="FWC3319" s="383"/>
      <c r="FWD3319" s="383"/>
      <c r="FWE3319" s="383"/>
      <c r="FWF3319" s="383"/>
      <c r="FWG3319" s="383"/>
      <c r="FWH3319" s="383"/>
      <c r="FWI3319" s="383"/>
      <c r="FWJ3319" s="383"/>
      <c r="FWK3319" s="383"/>
      <c r="FWL3319" s="383"/>
      <c r="FWM3319" s="383"/>
      <c r="FWN3319" s="383"/>
      <c r="FWO3319" s="383"/>
      <c r="FWP3319" s="383"/>
      <c r="FWQ3319" s="383"/>
      <c r="FWR3319" s="383"/>
      <c r="FWS3319" s="383"/>
      <c r="FWT3319" s="383"/>
      <c r="FWU3319" s="383"/>
      <c r="FWV3319" s="383"/>
      <c r="FWW3319" s="383"/>
      <c r="FWX3319" s="383"/>
      <c r="FWY3319" s="383"/>
      <c r="FWZ3319" s="383"/>
      <c r="FXA3319" s="383"/>
      <c r="FXB3319" s="383"/>
      <c r="FXC3319" s="383"/>
      <c r="FXD3319" s="383"/>
      <c r="FXE3319" s="383"/>
      <c r="FXF3319" s="383"/>
      <c r="FXG3319" s="383"/>
      <c r="FXH3319" s="383"/>
      <c r="FXI3319" s="383"/>
      <c r="FXJ3319" s="383"/>
      <c r="FXK3319" s="383"/>
      <c r="FXL3319" s="383"/>
      <c r="FXM3319" s="383"/>
      <c r="FXN3319" s="383"/>
      <c r="FXO3319" s="383"/>
      <c r="FXP3319" s="383"/>
      <c r="FXQ3319" s="383"/>
      <c r="FXR3319" s="383"/>
      <c r="FXS3319" s="383"/>
      <c r="FXT3319" s="383"/>
      <c r="FXU3319" s="383"/>
      <c r="FXV3319" s="383"/>
      <c r="FXW3319" s="383"/>
      <c r="FXX3319" s="383"/>
      <c r="FXY3319" s="383"/>
      <c r="FXZ3319" s="383"/>
      <c r="FYA3319" s="383"/>
      <c r="FYB3319" s="383"/>
      <c r="FYC3319" s="383"/>
      <c r="FYD3319" s="383"/>
      <c r="FYE3319" s="383"/>
      <c r="FYF3319" s="383"/>
      <c r="FYG3319" s="383"/>
      <c r="FYH3319" s="383"/>
      <c r="FYI3319" s="383"/>
      <c r="FYJ3319" s="383"/>
      <c r="FYK3319" s="383"/>
      <c r="FYL3319" s="383"/>
      <c r="FYM3319" s="383"/>
      <c r="FYN3319" s="383"/>
      <c r="FYO3319" s="383"/>
      <c r="FYP3319" s="383"/>
      <c r="FYQ3319" s="383"/>
      <c r="FYR3319" s="383"/>
      <c r="FYS3319" s="383"/>
      <c r="FYT3319" s="383"/>
      <c r="FYU3319" s="383"/>
      <c r="FYV3319" s="383"/>
      <c r="FYW3319" s="383"/>
      <c r="FYX3319" s="383"/>
      <c r="FYY3319" s="383"/>
      <c r="FYZ3319" s="383"/>
      <c r="FZA3319" s="383"/>
      <c r="FZB3319" s="383"/>
      <c r="FZC3319" s="383"/>
      <c r="FZD3319" s="383"/>
      <c r="FZE3319" s="383"/>
      <c r="FZF3319" s="383"/>
      <c r="FZG3319" s="383"/>
      <c r="FZH3319" s="383"/>
      <c r="FZI3319" s="383"/>
      <c r="FZJ3319" s="383"/>
      <c r="FZK3319" s="383"/>
      <c r="FZL3319" s="383"/>
      <c r="FZM3319" s="383"/>
      <c r="FZN3319" s="383"/>
      <c r="FZO3319" s="383"/>
      <c r="FZP3319" s="383"/>
      <c r="FZQ3319" s="383"/>
      <c r="FZR3319" s="383"/>
      <c r="FZS3319" s="383"/>
      <c r="FZT3319" s="383"/>
      <c r="FZU3319" s="383"/>
      <c r="FZV3319" s="383"/>
      <c r="FZW3319" s="383"/>
      <c r="FZX3319" s="383"/>
      <c r="FZY3319" s="383"/>
      <c r="FZZ3319" s="383"/>
      <c r="GAA3319" s="383"/>
      <c r="GAB3319" s="383"/>
      <c r="GAC3319" s="383"/>
      <c r="GAD3319" s="383"/>
      <c r="GAE3319" s="383"/>
      <c r="GAF3319" s="383"/>
      <c r="GAG3319" s="383"/>
      <c r="GAH3319" s="383"/>
      <c r="GAI3319" s="383"/>
      <c r="GAJ3319" s="383"/>
      <c r="GAK3319" s="383"/>
      <c r="GAL3319" s="383"/>
      <c r="GAM3319" s="383"/>
      <c r="GAN3319" s="383"/>
      <c r="GAO3319" s="383"/>
      <c r="GAP3319" s="383"/>
      <c r="GAQ3319" s="383"/>
      <c r="GAR3319" s="383"/>
      <c r="GAS3319" s="383"/>
      <c r="GAT3319" s="383"/>
      <c r="GAU3319" s="383"/>
      <c r="GAV3319" s="383"/>
      <c r="GAW3319" s="383"/>
      <c r="GAX3319" s="383"/>
      <c r="GAY3319" s="383"/>
      <c r="GAZ3319" s="383"/>
      <c r="GBA3319" s="383"/>
      <c r="GBB3319" s="383"/>
      <c r="GBC3319" s="383"/>
      <c r="GBD3319" s="383"/>
      <c r="GBE3319" s="383"/>
      <c r="GBF3319" s="383"/>
      <c r="GBG3319" s="383"/>
      <c r="GBH3319" s="383"/>
      <c r="GBI3319" s="383"/>
      <c r="GBJ3319" s="383"/>
      <c r="GBK3319" s="383"/>
      <c r="GBL3319" s="383"/>
      <c r="GBM3319" s="383"/>
      <c r="GBN3319" s="383"/>
      <c r="GBO3319" s="383"/>
      <c r="GBP3319" s="383"/>
      <c r="GBQ3319" s="383"/>
      <c r="GBR3319" s="383"/>
      <c r="GBS3319" s="383"/>
      <c r="GBT3319" s="383"/>
      <c r="GBU3319" s="383"/>
      <c r="GBV3319" s="383"/>
      <c r="GBW3319" s="383"/>
      <c r="GBX3319" s="383"/>
      <c r="GBY3319" s="383"/>
      <c r="GBZ3319" s="383"/>
      <c r="GCA3319" s="383"/>
      <c r="GCB3319" s="383"/>
      <c r="GCC3319" s="383"/>
      <c r="GCD3319" s="383"/>
      <c r="GCE3319" s="383"/>
      <c r="GCF3319" s="383"/>
      <c r="GCG3319" s="383"/>
      <c r="GCH3319" s="383"/>
      <c r="GCI3319" s="383"/>
      <c r="GCJ3319" s="383"/>
      <c r="GCK3319" s="383"/>
      <c r="GCL3319" s="383"/>
      <c r="GCM3319" s="383"/>
      <c r="GCN3319" s="383"/>
      <c r="GCO3319" s="383"/>
      <c r="GCP3319" s="383"/>
      <c r="GCQ3319" s="383"/>
      <c r="GCR3319" s="383"/>
      <c r="GCS3319" s="383"/>
      <c r="GCT3319" s="383"/>
      <c r="GCU3319" s="383"/>
      <c r="GCV3319" s="383"/>
      <c r="GCW3319" s="383"/>
      <c r="GCX3319" s="383"/>
      <c r="GCY3319" s="383"/>
      <c r="GCZ3319" s="383"/>
      <c r="GDA3319" s="383"/>
      <c r="GDB3319" s="383"/>
      <c r="GDC3319" s="383"/>
      <c r="GDD3319" s="383"/>
      <c r="GDE3319" s="383"/>
      <c r="GDF3319" s="383"/>
      <c r="GDG3319" s="383"/>
      <c r="GDH3319" s="383"/>
      <c r="GDI3319" s="383"/>
      <c r="GDJ3319" s="383"/>
      <c r="GDK3319" s="383"/>
      <c r="GDL3319" s="383"/>
      <c r="GDM3319" s="383"/>
      <c r="GDN3319" s="383"/>
      <c r="GDO3319" s="383"/>
      <c r="GDP3319" s="383"/>
      <c r="GDQ3319" s="383"/>
      <c r="GDR3319" s="383"/>
      <c r="GDS3319" s="383"/>
      <c r="GDT3319" s="383"/>
      <c r="GDU3319" s="383"/>
      <c r="GDV3319" s="383"/>
      <c r="GDW3319" s="383"/>
      <c r="GDX3319" s="383"/>
      <c r="GDY3319" s="383"/>
      <c r="GDZ3319" s="383"/>
      <c r="GEA3319" s="383"/>
      <c r="GEB3319" s="383"/>
      <c r="GEC3319" s="383"/>
      <c r="GED3319" s="383"/>
      <c r="GEE3319" s="383"/>
      <c r="GEF3319" s="383"/>
      <c r="GEG3319" s="383"/>
      <c r="GEH3319" s="383"/>
      <c r="GEI3319" s="383"/>
      <c r="GEJ3319" s="383"/>
      <c r="GEK3319" s="383"/>
      <c r="GEL3319" s="383"/>
      <c r="GEM3319" s="383"/>
      <c r="GEN3319" s="383"/>
      <c r="GEO3319" s="383"/>
      <c r="GEP3319" s="383"/>
      <c r="GEQ3319" s="383"/>
      <c r="GER3319" s="383"/>
      <c r="GES3319" s="383"/>
      <c r="GET3319" s="383"/>
      <c r="GEU3319" s="383"/>
      <c r="GEV3319" s="383"/>
      <c r="GEW3319" s="383"/>
      <c r="GEX3319" s="383"/>
      <c r="GEY3319" s="383"/>
      <c r="GEZ3319" s="383"/>
      <c r="GFA3319" s="383"/>
      <c r="GFB3319" s="383"/>
      <c r="GFC3319" s="383"/>
      <c r="GFD3319" s="383"/>
      <c r="GFE3319" s="383"/>
      <c r="GFF3319" s="383"/>
      <c r="GFG3319" s="383"/>
      <c r="GFH3319" s="383"/>
      <c r="GFI3319" s="383"/>
      <c r="GFJ3319" s="383"/>
      <c r="GFK3319" s="383"/>
      <c r="GFL3319" s="383"/>
      <c r="GFM3319" s="383"/>
      <c r="GFN3319" s="383"/>
      <c r="GFO3319" s="383"/>
      <c r="GFP3319" s="383"/>
      <c r="GFQ3319" s="383"/>
      <c r="GFR3319" s="383"/>
      <c r="GFS3319" s="383"/>
      <c r="GFT3319" s="383"/>
      <c r="GFU3319" s="383"/>
      <c r="GFV3319" s="383"/>
      <c r="GFW3319" s="383"/>
      <c r="GFX3319" s="383"/>
      <c r="GFY3319" s="383"/>
      <c r="GFZ3319" s="383"/>
      <c r="GGA3319" s="383"/>
      <c r="GGB3319" s="383"/>
      <c r="GGC3319" s="383"/>
      <c r="GGD3319" s="383"/>
      <c r="GGE3319" s="383"/>
      <c r="GGF3319" s="383"/>
      <c r="GGG3319" s="383"/>
      <c r="GGH3319" s="383"/>
      <c r="GGI3319" s="383"/>
      <c r="GGJ3319" s="383"/>
      <c r="GGK3319" s="383"/>
      <c r="GGL3319" s="383"/>
      <c r="GGM3319" s="383"/>
      <c r="GGN3319" s="383"/>
      <c r="GGO3319" s="383"/>
      <c r="GGP3319" s="383"/>
      <c r="GGQ3319" s="383"/>
      <c r="GGR3319" s="383"/>
      <c r="GGS3319" s="383"/>
      <c r="GGT3319" s="383"/>
      <c r="GGU3319" s="383"/>
      <c r="GGV3319" s="383"/>
      <c r="GGW3319" s="383"/>
      <c r="GGX3319" s="383"/>
      <c r="GGY3319" s="383"/>
      <c r="GGZ3319" s="383"/>
      <c r="GHA3319" s="383"/>
      <c r="GHB3319" s="383"/>
      <c r="GHC3319" s="383"/>
      <c r="GHD3319" s="383"/>
      <c r="GHE3319" s="383"/>
      <c r="GHF3319" s="383"/>
      <c r="GHG3319" s="383"/>
      <c r="GHH3319" s="383"/>
      <c r="GHI3319" s="383"/>
      <c r="GHJ3319" s="383"/>
      <c r="GHK3319" s="383"/>
      <c r="GHL3319" s="383"/>
      <c r="GHM3319" s="383"/>
      <c r="GHN3319" s="383"/>
      <c r="GHO3319" s="383"/>
      <c r="GHP3319" s="383"/>
      <c r="GHQ3319" s="383"/>
      <c r="GHR3319" s="383"/>
      <c r="GHS3319" s="383"/>
      <c r="GHT3319" s="383"/>
      <c r="GHU3319" s="383"/>
      <c r="GHV3319" s="383"/>
      <c r="GHW3319" s="383"/>
      <c r="GHX3319" s="383"/>
      <c r="GHY3319" s="383"/>
      <c r="GHZ3319" s="383"/>
      <c r="GIA3319" s="383"/>
      <c r="GIB3319" s="383"/>
      <c r="GIC3319" s="383"/>
      <c r="GID3319" s="383"/>
      <c r="GIE3319" s="383"/>
      <c r="GIF3319" s="383"/>
      <c r="GIG3319" s="383"/>
      <c r="GIH3319" s="383"/>
      <c r="GII3319" s="383"/>
      <c r="GIJ3319" s="383"/>
      <c r="GIK3319" s="383"/>
      <c r="GIL3319" s="383"/>
      <c r="GIM3319" s="383"/>
      <c r="GIN3319" s="383"/>
      <c r="GIO3319" s="383"/>
      <c r="GIP3319" s="383"/>
      <c r="GIQ3319" s="383"/>
      <c r="GIR3319" s="383"/>
      <c r="GIS3319" s="383"/>
      <c r="GIT3319" s="383"/>
      <c r="GIU3319" s="383"/>
      <c r="GIV3319" s="383"/>
      <c r="GIW3319" s="383"/>
      <c r="GIX3319" s="383"/>
      <c r="GIY3319" s="383"/>
      <c r="GIZ3319" s="383"/>
      <c r="GJA3319" s="383"/>
      <c r="GJB3319" s="383"/>
      <c r="GJC3319" s="383"/>
      <c r="GJD3319" s="383"/>
      <c r="GJE3319" s="383"/>
      <c r="GJF3319" s="383"/>
      <c r="GJG3319" s="383"/>
      <c r="GJH3319" s="383"/>
      <c r="GJI3319" s="383"/>
      <c r="GJJ3319" s="383"/>
      <c r="GJK3319" s="383"/>
      <c r="GJL3319" s="383"/>
      <c r="GJM3319" s="383"/>
      <c r="GJN3319" s="383"/>
      <c r="GJO3319" s="383"/>
      <c r="GJP3319" s="383"/>
      <c r="GJQ3319" s="383"/>
      <c r="GJR3319" s="383"/>
      <c r="GJS3319" s="383"/>
      <c r="GJT3319" s="383"/>
      <c r="GJU3319" s="383"/>
      <c r="GJV3319" s="383"/>
      <c r="GJW3319" s="383"/>
      <c r="GJX3319" s="383"/>
      <c r="GJY3319" s="383"/>
      <c r="GJZ3319" s="383"/>
      <c r="GKA3319" s="383"/>
      <c r="GKB3319" s="383"/>
      <c r="GKC3319" s="383"/>
      <c r="GKD3319" s="383"/>
      <c r="GKE3319" s="383"/>
      <c r="GKF3319" s="383"/>
      <c r="GKG3319" s="383"/>
      <c r="GKH3319" s="383"/>
      <c r="GKI3319" s="383"/>
      <c r="GKJ3319" s="383"/>
      <c r="GKK3319" s="383"/>
      <c r="GKL3319" s="383"/>
      <c r="GKM3319" s="383"/>
      <c r="GKN3319" s="383"/>
      <c r="GKO3319" s="383"/>
      <c r="GKP3319" s="383"/>
      <c r="GKQ3319" s="383"/>
      <c r="GKR3319" s="383"/>
      <c r="GKS3319" s="383"/>
      <c r="GKT3319" s="383"/>
      <c r="GKU3319" s="383"/>
      <c r="GKV3319" s="383"/>
      <c r="GKW3319" s="383"/>
      <c r="GKX3319" s="383"/>
      <c r="GKY3319" s="383"/>
      <c r="GKZ3319" s="383"/>
      <c r="GLA3319" s="383"/>
      <c r="GLB3319" s="383"/>
      <c r="GLC3319" s="383"/>
      <c r="GLD3319" s="383"/>
      <c r="GLE3319" s="383"/>
      <c r="GLF3319" s="383"/>
      <c r="GLG3319" s="383"/>
      <c r="GLH3319" s="383"/>
      <c r="GLI3319" s="383"/>
      <c r="GLJ3319" s="383"/>
      <c r="GLK3319" s="383"/>
      <c r="GLL3319" s="383"/>
      <c r="GLM3319" s="383"/>
      <c r="GLN3319" s="383"/>
      <c r="GLO3319" s="383"/>
      <c r="GLP3319" s="383"/>
      <c r="GLQ3319" s="383"/>
      <c r="GLR3319" s="383"/>
      <c r="GLS3319" s="383"/>
      <c r="GLT3319" s="383"/>
      <c r="GLU3319" s="383"/>
      <c r="GLV3319" s="383"/>
      <c r="GLW3319" s="383"/>
      <c r="GLX3319" s="383"/>
      <c r="GLY3319" s="383"/>
      <c r="GLZ3319" s="383"/>
      <c r="GMA3319" s="383"/>
      <c r="GMB3319" s="383"/>
      <c r="GMC3319" s="383"/>
      <c r="GMD3319" s="383"/>
      <c r="GME3319" s="383"/>
      <c r="GMF3319" s="383"/>
      <c r="GMG3319" s="383"/>
      <c r="GMH3319" s="383"/>
      <c r="GMI3319" s="383"/>
      <c r="GMJ3319" s="383"/>
      <c r="GMK3319" s="383"/>
      <c r="GML3319" s="383"/>
      <c r="GMM3319" s="383"/>
      <c r="GMN3319" s="383"/>
      <c r="GMO3319" s="383"/>
      <c r="GMP3319" s="383"/>
      <c r="GMQ3319" s="383"/>
      <c r="GMR3319" s="383"/>
      <c r="GMS3319" s="383"/>
      <c r="GMT3319" s="383"/>
      <c r="GMU3319" s="383"/>
      <c r="GMV3319" s="383"/>
      <c r="GMW3319" s="383"/>
      <c r="GMX3319" s="383"/>
      <c r="GMY3319" s="383"/>
      <c r="GMZ3319" s="383"/>
      <c r="GNA3319" s="383"/>
      <c r="GNB3319" s="383"/>
      <c r="GNC3319" s="383"/>
      <c r="GND3319" s="383"/>
      <c r="GNE3319" s="383"/>
      <c r="GNF3319" s="383"/>
      <c r="GNG3319" s="383"/>
      <c r="GNH3319" s="383"/>
      <c r="GNI3319" s="383"/>
      <c r="GNJ3319" s="383"/>
      <c r="GNK3319" s="383"/>
      <c r="GNL3319" s="383"/>
      <c r="GNM3319" s="383"/>
      <c r="GNN3319" s="383"/>
      <c r="GNO3319" s="383"/>
      <c r="GNP3319" s="383"/>
      <c r="GNQ3319" s="383"/>
      <c r="GNR3319" s="383"/>
      <c r="GNS3319" s="383"/>
      <c r="GNT3319" s="383"/>
      <c r="GNU3319" s="383"/>
      <c r="GNV3319" s="383"/>
      <c r="GNW3319" s="383"/>
      <c r="GNX3319" s="383"/>
      <c r="GNY3319" s="383"/>
      <c r="GNZ3319" s="383"/>
      <c r="GOA3319" s="383"/>
      <c r="GOB3319" s="383"/>
      <c r="GOC3319" s="383"/>
      <c r="GOD3319" s="383"/>
      <c r="GOE3319" s="383"/>
      <c r="GOF3319" s="383"/>
      <c r="GOG3319" s="383"/>
      <c r="GOH3319" s="383"/>
      <c r="GOI3319" s="383"/>
      <c r="GOJ3319" s="383"/>
      <c r="GOK3319" s="383"/>
      <c r="GOL3319" s="383"/>
      <c r="GOM3319" s="383"/>
      <c r="GON3319" s="383"/>
      <c r="GOO3319" s="383"/>
      <c r="GOP3319" s="383"/>
      <c r="GOQ3319" s="383"/>
      <c r="GOR3319" s="383"/>
      <c r="GOS3319" s="383"/>
      <c r="GOT3319" s="383"/>
      <c r="GOU3319" s="383"/>
      <c r="GOV3319" s="383"/>
      <c r="GOW3319" s="383"/>
      <c r="GOX3319" s="383"/>
      <c r="GOY3319" s="383"/>
      <c r="GOZ3319" s="383"/>
      <c r="GPA3319" s="383"/>
      <c r="GPB3319" s="383"/>
      <c r="GPC3319" s="383"/>
      <c r="GPD3319" s="383"/>
      <c r="GPE3319" s="383"/>
      <c r="GPF3319" s="383"/>
      <c r="GPG3319" s="383"/>
      <c r="GPH3319" s="383"/>
      <c r="GPI3319" s="383"/>
      <c r="GPJ3319" s="383"/>
      <c r="GPK3319" s="383"/>
      <c r="GPL3319" s="383"/>
      <c r="GPM3319" s="383"/>
      <c r="GPN3319" s="383"/>
      <c r="GPO3319" s="383"/>
      <c r="GPP3319" s="383"/>
      <c r="GPQ3319" s="383"/>
      <c r="GPR3319" s="383"/>
      <c r="GPS3319" s="383"/>
      <c r="GPT3319" s="383"/>
      <c r="GPU3319" s="383"/>
      <c r="GPV3319" s="383"/>
      <c r="GPW3319" s="383"/>
      <c r="GPX3319" s="383"/>
      <c r="GPY3319" s="383"/>
      <c r="GPZ3319" s="383"/>
      <c r="GQA3319" s="383"/>
      <c r="GQB3319" s="383"/>
      <c r="GQC3319" s="383"/>
      <c r="GQD3319" s="383"/>
      <c r="GQE3319" s="383"/>
      <c r="GQF3319" s="383"/>
      <c r="GQG3319" s="383"/>
      <c r="GQH3319" s="383"/>
      <c r="GQI3319" s="383"/>
      <c r="GQJ3319" s="383"/>
      <c r="GQK3319" s="383"/>
      <c r="GQL3319" s="383"/>
      <c r="GQM3319" s="383"/>
      <c r="GQN3319" s="383"/>
      <c r="GQO3319" s="383"/>
      <c r="GQP3319" s="383"/>
      <c r="GQQ3319" s="383"/>
      <c r="GQR3319" s="383"/>
      <c r="GQS3319" s="383"/>
      <c r="GQT3319" s="383"/>
      <c r="GQU3319" s="383"/>
      <c r="GQV3319" s="383"/>
      <c r="GQW3319" s="383"/>
      <c r="GQX3319" s="383"/>
      <c r="GQY3319" s="383"/>
      <c r="GQZ3319" s="383"/>
      <c r="GRA3319" s="383"/>
      <c r="GRB3319" s="383"/>
      <c r="GRC3319" s="383"/>
      <c r="GRD3319" s="383"/>
      <c r="GRE3319" s="383"/>
      <c r="GRF3319" s="383"/>
      <c r="GRG3319" s="383"/>
      <c r="GRH3319" s="383"/>
      <c r="GRI3319" s="383"/>
      <c r="GRJ3319" s="383"/>
      <c r="GRK3319" s="383"/>
      <c r="GRL3319" s="383"/>
      <c r="GRM3319" s="383"/>
      <c r="GRN3319" s="383"/>
      <c r="GRO3319" s="383"/>
      <c r="GRP3319" s="383"/>
      <c r="GRQ3319" s="383"/>
      <c r="GRR3319" s="383"/>
      <c r="GRS3319" s="383"/>
      <c r="GRT3319" s="383"/>
      <c r="GRU3319" s="383"/>
      <c r="GRV3319" s="383"/>
      <c r="GRW3319" s="383"/>
      <c r="GRX3319" s="383"/>
      <c r="GRY3319" s="383"/>
      <c r="GRZ3319" s="383"/>
      <c r="GSA3319" s="383"/>
      <c r="GSB3319" s="383"/>
      <c r="GSC3319" s="383"/>
      <c r="GSD3319" s="383"/>
      <c r="GSE3319" s="383"/>
      <c r="GSF3319" s="383"/>
      <c r="GSG3319" s="383"/>
      <c r="GSH3319" s="383"/>
      <c r="GSI3319" s="383"/>
      <c r="GSJ3319" s="383"/>
      <c r="GSK3319" s="383"/>
      <c r="GSL3319" s="383"/>
      <c r="GSM3319" s="383"/>
      <c r="GSN3319" s="383"/>
      <c r="GSO3319" s="383"/>
      <c r="GSP3319" s="383"/>
      <c r="GSQ3319" s="383"/>
      <c r="GSR3319" s="383"/>
      <c r="GSS3319" s="383"/>
      <c r="GST3319" s="383"/>
      <c r="GSU3319" s="383"/>
      <c r="GSV3319" s="383"/>
      <c r="GSW3319" s="383"/>
      <c r="GSX3319" s="383"/>
      <c r="GSY3319" s="383"/>
      <c r="GSZ3319" s="383"/>
      <c r="GTA3319" s="383"/>
      <c r="GTB3319" s="383"/>
      <c r="GTC3319" s="383"/>
      <c r="GTD3319" s="383"/>
      <c r="GTE3319" s="383"/>
      <c r="GTF3319" s="383"/>
      <c r="GTG3319" s="383"/>
      <c r="GTH3319" s="383"/>
      <c r="GTI3319" s="383"/>
      <c r="GTJ3319" s="383"/>
      <c r="GTK3319" s="383"/>
      <c r="GTL3319" s="383"/>
      <c r="GTM3319" s="383"/>
      <c r="GTN3319" s="383"/>
      <c r="GTO3319" s="383"/>
      <c r="GTP3319" s="383"/>
      <c r="GTQ3319" s="383"/>
      <c r="GTR3319" s="383"/>
      <c r="GTS3319" s="383"/>
      <c r="GTT3319" s="383"/>
      <c r="GTU3319" s="383"/>
      <c r="GTV3319" s="383"/>
      <c r="GTW3319" s="383"/>
      <c r="GTX3319" s="383"/>
      <c r="GTY3319" s="383"/>
      <c r="GTZ3319" s="383"/>
      <c r="GUA3319" s="383"/>
      <c r="GUB3319" s="383"/>
      <c r="GUC3319" s="383"/>
      <c r="GUD3319" s="383"/>
      <c r="GUE3319" s="383"/>
      <c r="GUF3319" s="383"/>
      <c r="GUG3319" s="383"/>
      <c r="GUH3319" s="383"/>
      <c r="GUI3319" s="383"/>
      <c r="GUJ3319" s="383"/>
      <c r="GUK3319" s="383"/>
      <c r="GUL3319" s="383"/>
      <c r="GUM3319" s="383"/>
      <c r="GUN3319" s="383"/>
      <c r="GUO3319" s="383"/>
      <c r="GUP3319" s="383"/>
      <c r="GUQ3319" s="383"/>
      <c r="GUR3319" s="383"/>
      <c r="GUS3319" s="383"/>
      <c r="GUT3319" s="383"/>
      <c r="GUU3319" s="383"/>
      <c r="GUV3319" s="383"/>
      <c r="GUW3319" s="383"/>
      <c r="GUX3319" s="383"/>
      <c r="GUY3319" s="383"/>
      <c r="GUZ3319" s="383"/>
      <c r="GVA3319" s="383"/>
      <c r="GVB3319" s="383"/>
      <c r="GVC3319" s="383"/>
      <c r="GVD3319" s="383"/>
      <c r="GVE3319" s="383"/>
      <c r="GVF3319" s="383"/>
      <c r="GVG3319" s="383"/>
      <c r="GVH3319" s="383"/>
      <c r="GVI3319" s="383"/>
      <c r="GVJ3319" s="383"/>
      <c r="GVK3319" s="383"/>
      <c r="GVL3319" s="383"/>
      <c r="GVM3319" s="383"/>
      <c r="GVN3319" s="383"/>
      <c r="GVO3319" s="383"/>
      <c r="GVP3319" s="383"/>
      <c r="GVQ3319" s="383"/>
      <c r="GVR3319" s="383"/>
      <c r="GVS3319" s="383"/>
      <c r="GVT3319" s="383"/>
      <c r="GVU3319" s="383"/>
      <c r="GVV3319" s="383"/>
      <c r="GVW3319" s="383"/>
      <c r="GVX3319" s="383"/>
      <c r="GVY3319" s="383"/>
      <c r="GVZ3319" s="383"/>
      <c r="GWA3319" s="383"/>
      <c r="GWB3319" s="383"/>
      <c r="GWC3319" s="383"/>
      <c r="GWD3319" s="383"/>
      <c r="GWE3319" s="383"/>
      <c r="GWF3319" s="383"/>
      <c r="GWG3319" s="383"/>
      <c r="GWH3319" s="383"/>
      <c r="GWI3319" s="383"/>
      <c r="GWJ3319" s="383"/>
      <c r="GWK3319" s="383"/>
      <c r="GWL3319" s="383"/>
      <c r="GWM3319" s="383"/>
      <c r="GWN3319" s="383"/>
      <c r="GWO3319" s="383"/>
      <c r="GWP3319" s="383"/>
      <c r="GWQ3319" s="383"/>
      <c r="GWR3319" s="383"/>
      <c r="GWS3319" s="383"/>
      <c r="GWT3319" s="383"/>
      <c r="GWU3319" s="383"/>
      <c r="GWV3319" s="383"/>
      <c r="GWW3319" s="383"/>
      <c r="GWX3319" s="383"/>
      <c r="GWY3319" s="383"/>
      <c r="GWZ3319" s="383"/>
      <c r="GXA3319" s="383"/>
      <c r="GXB3319" s="383"/>
      <c r="GXC3319" s="383"/>
      <c r="GXD3319" s="383"/>
      <c r="GXE3319" s="383"/>
      <c r="GXF3319" s="383"/>
      <c r="GXG3319" s="383"/>
      <c r="GXH3319" s="383"/>
      <c r="GXI3319" s="383"/>
      <c r="GXJ3319" s="383"/>
      <c r="GXK3319" s="383"/>
      <c r="GXL3319" s="383"/>
      <c r="GXM3319" s="383"/>
      <c r="GXN3319" s="383"/>
      <c r="GXO3319" s="383"/>
      <c r="GXP3319" s="383"/>
      <c r="GXQ3319" s="383"/>
      <c r="GXR3319" s="383"/>
      <c r="GXS3319" s="383"/>
      <c r="GXT3319" s="383"/>
      <c r="GXU3319" s="383"/>
      <c r="GXV3319" s="383"/>
      <c r="GXW3319" s="383"/>
      <c r="GXX3319" s="383"/>
      <c r="GXY3319" s="383"/>
      <c r="GXZ3319" s="383"/>
      <c r="GYA3319" s="383"/>
      <c r="GYB3319" s="383"/>
      <c r="GYC3319" s="383"/>
      <c r="GYD3319" s="383"/>
      <c r="GYE3319" s="383"/>
      <c r="GYF3319" s="383"/>
      <c r="GYG3319" s="383"/>
      <c r="GYH3319" s="383"/>
      <c r="GYI3319" s="383"/>
      <c r="GYJ3319" s="383"/>
      <c r="GYK3319" s="383"/>
      <c r="GYL3319" s="383"/>
      <c r="GYM3319" s="383"/>
      <c r="GYN3319" s="383"/>
      <c r="GYO3319" s="383"/>
      <c r="GYP3319" s="383"/>
      <c r="GYQ3319" s="383"/>
      <c r="GYR3319" s="383"/>
      <c r="GYS3319" s="383"/>
      <c r="GYT3319" s="383"/>
      <c r="GYU3319" s="383"/>
      <c r="GYV3319" s="383"/>
      <c r="GYW3319" s="383"/>
      <c r="GYX3319" s="383"/>
      <c r="GYY3319" s="383"/>
      <c r="GYZ3319" s="383"/>
      <c r="GZA3319" s="383"/>
      <c r="GZB3319" s="383"/>
      <c r="GZC3319" s="383"/>
      <c r="GZD3319" s="383"/>
      <c r="GZE3319" s="383"/>
      <c r="GZF3319" s="383"/>
      <c r="GZG3319" s="383"/>
      <c r="GZH3319" s="383"/>
      <c r="GZI3319" s="383"/>
      <c r="GZJ3319" s="383"/>
      <c r="GZK3319" s="383"/>
      <c r="GZL3319" s="383"/>
      <c r="GZM3319" s="383"/>
      <c r="GZN3319" s="383"/>
      <c r="GZO3319" s="383"/>
      <c r="GZP3319" s="383"/>
      <c r="GZQ3319" s="383"/>
      <c r="GZR3319" s="383"/>
      <c r="GZS3319" s="383"/>
      <c r="GZT3319" s="383"/>
      <c r="GZU3319" s="383"/>
      <c r="GZV3319" s="383"/>
      <c r="GZW3319" s="383"/>
      <c r="GZX3319" s="383"/>
      <c r="GZY3319" s="383"/>
      <c r="GZZ3319" s="383"/>
      <c r="HAA3319" s="383"/>
      <c r="HAB3319" s="383"/>
      <c r="HAC3319" s="383"/>
      <c r="HAD3319" s="383"/>
      <c r="HAE3319" s="383"/>
      <c r="HAF3319" s="383"/>
      <c r="HAG3319" s="383"/>
      <c r="HAH3319" s="383"/>
      <c r="HAI3319" s="383"/>
      <c r="HAJ3319" s="383"/>
      <c r="HAK3319" s="383"/>
      <c r="HAL3319" s="383"/>
      <c r="HAM3319" s="383"/>
      <c r="HAN3319" s="383"/>
      <c r="HAO3319" s="383"/>
      <c r="HAP3319" s="383"/>
      <c r="HAQ3319" s="383"/>
      <c r="HAR3319" s="383"/>
      <c r="HAS3319" s="383"/>
      <c r="HAT3319" s="383"/>
      <c r="HAU3319" s="383"/>
      <c r="HAV3319" s="383"/>
      <c r="HAW3319" s="383"/>
      <c r="HAX3319" s="383"/>
      <c r="HAY3319" s="383"/>
      <c r="HAZ3319" s="383"/>
      <c r="HBA3319" s="383"/>
      <c r="HBB3319" s="383"/>
      <c r="HBC3319" s="383"/>
      <c r="HBD3319" s="383"/>
      <c r="HBE3319" s="383"/>
      <c r="HBF3319" s="383"/>
      <c r="HBG3319" s="383"/>
      <c r="HBH3319" s="383"/>
      <c r="HBI3319" s="383"/>
      <c r="HBJ3319" s="383"/>
      <c r="HBK3319" s="383"/>
      <c r="HBL3319" s="383"/>
      <c r="HBM3319" s="383"/>
      <c r="HBN3319" s="383"/>
      <c r="HBO3319" s="383"/>
      <c r="HBP3319" s="383"/>
      <c r="HBQ3319" s="383"/>
      <c r="HBR3319" s="383"/>
      <c r="HBS3319" s="383"/>
      <c r="HBT3319" s="383"/>
      <c r="HBU3319" s="383"/>
      <c r="HBV3319" s="383"/>
      <c r="HBW3319" s="383"/>
      <c r="HBX3319" s="383"/>
      <c r="HBY3319" s="383"/>
      <c r="HBZ3319" s="383"/>
      <c r="HCA3319" s="383"/>
      <c r="HCB3319" s="383"/>
      <c r="HCC3319" s="383"/>
      <c r="HCD3319" s="383"/>
      <c r="HCE3319" s="383"/>
      <c r="HCF3319" s="383"/>
      <c r="HCG3319" s="383"/>
      <c r="HCH3319" s="383"/>
      <c r="HCI3319" s="383"/>
      <c r="HCJ3319" s="383"/>
      <c r="HCK3319" s="383"/>
      <c r="HCL3319" s="383"/>
      <c r="HCM3319" s="383"/>
      <c r="HCN3319" s="383"/>
      <c r="HCO3319" s="383"/>
      <c r="HCP3319" s="383"/>
      <c r="HCQ3319" s="383"/>
      <c r="HCR3319" s="383"/>
      <c r="HCS3319" s="383"/>
      <c r="HCT3319" s="383"/>
      <c r="HCU3319" s="383"/>
      <c r="HCV3319" s="383"/>
      <c r="HCW3319" s="383"/>
      <c r="HCX3319" s="383"/>
      <c r="HCY3319" s="383"/>
      <c r="HCZ3319" s="383"/>
      <c r="HDA3319" s="383"/>
      <c r="HDB3319" s="383"/>
      <c r="HDC3319" s="383"/>
      <c r="HDD3319" s="383"/>
      <c r="HDE3319" s="383"/>
      <c r="HDF3319" s="383"/>
      <c r="HDG3319" s="383"/>
      <c r="HDH3319" s="383"/>
      <c r="HDI3319" s="383"/>
      <c r="HDJ3319" s="383"/>
      <c r="HDK3319" s="383"/>
      <c r="HDL3319" s="383"/>
      <c r="HDM3319" s="383"/>
      <c r="HDN3319" s="383"/>
      <c r="HDO3319" s="383"/>
      <c r="HDP3319" s="383"/>
      <c r="HDQ3319" s="383"/>
      <c r="HDR3319" s="383"/>
      <c r="HDS3319" s="383"/>
      <c r="HDT3319" s="383"/>
      <c r="HDU3319" s="383"/>
      <c r="HDV3319" s="383"/>
      <c r="HDW3319" s="383"/>
      <c r="HDX3319" s="383"/>
      <c r="HDY3319" s="383"/>
      <c r="HDZ3319" s="383"/>
      <c r="HEA3319" s="383"/>
      <c r="HEB3319" s="383"/>
      <c r="HEC3319" s="383"/>
      <c r="HED3319" s="383"/>
      <c r="HEE3319" s="383"/>
      <c r="HEF3319" s="383"/>
      <c r="HEG3319" s="383"/>
      <c r="HEH3319" s="383"/>
      <c r="HEI3319" s="383"/>
      <c r="HEJ3319" s="383"/>
      <c r="HEK3319" s="383"/>
      <c r="HEL3319" s="383"/>
      <c r="HEM3319" s="383"/>
      <c r="HEN3319" s="383"/>
      <c r="HEO3319" s="383"/>
      <c r="HEP3319" s="383"/>
      <c r="HEQ3319" s="383"/>
      <c r="HER3319" s="383"/>
      <c r="HES3319" s="383"/>
      <c r="HET3319" s="383"/>
      <c r="HEU3319" s="383"/>
      <c r="HEV3319" s="383"/>
      <c r="HEW3319" s="383"/>
      <c r="HEX3319" s="383"/>
      <c r="HEY3319" s="383"/>
      <c r="HEZ3319" s="383"/>
      <c r="HFA3319" s="383"/>
      <c r="HFB3319" s="383"/>
      <c r="HFC3319" s="383"/>
      <c r="HFD3319" s="383"/>
      <c r="HFE3319" s="383"/>
      <c r="HFF3319" s="383"/>
      <c r="HFG3319" s="383"/>
      <c r="HFH3319" s="383"/>
      <c r="HFI3319" s="383"/>
      <c r="HFJ3319" s="383"/>
      <c r="HFK3319" s="383"/>
      <c r="HFL3319" s="383"/>
      <c r="HFM3319" s="383"/>
      <c r="HFN3319" s="383"/>
      <c r="HFO3319" s="383"/>
      <c r="HFP3319" s="383"/>
      <c r="HFQ3319" s="383"/>
      <c r="HFR3319" s="383"/>
      <c r="HFS3319" s="383"/>
      <c r="HFT3319" s="383"/>
      <c r="HFU3319" s="383"/>
      <c r="HFV3319" s="383"/>
      <c r="HFW3319" s="383"/>
      <c r="HFX3319" s="383"/>
      <c r="HFY3319" s="383"/>
      <c r="HFZ3319" s="383"/>
      <c r="HGA3319" s="383"/>
      <c r="HGB3319" s="383"/>
      <c r="HGC3319" s="383"/>
      <c r="HGD3319" s="383"/>
      <c r="HGE3319" s="383"/>
      <c r="HGF3319" s="383"/>
      <c r="HGG3319" s="383"/>
      <c r="HGH3319" s="383"/>
      <c r="HGI3319" s="383"/>
      <c r="HGJ3319" s="383"/>
      <c r="HGK3319" s="383"/>
      <c r="HGL3319" s="383"/>
      <c r="HGM3319" s="383"/>
      <c r="HGN3319" s="383"/>
      <c r="HGO3319" s="383"/>
      <c r="HGP3319" s="383"/>
      <c r="HGQ3319" s="383"/>
      <c r="HGR3319" s="383"/>
      <c r="HGS3319" s="383"/>
      <c r="HGT3319" s="383"/>
      <c r="HGU3319" s="383"/>
      <c r="HGV3319" s="383"/>
      <c r="HGW3319" s="383"/>
      <c r="HGX3319" s="383"/>
      <c r="HGY3319" s="383"/>
      <c r="HGZ3319" s="383"/>
      <c r="HHA3319" s="383"/>
      <c r="HHB3319" s="383"/>
      <c r="HHC3319" s="383"/>
      <c r="HHD3319" s="383"/>
      <c r="HHE3319" s="383"/>
      <c r="HHF3319" s="383"/>
      <c r="HHG3319" s="383"/>
      <c r="HHH3319" s="383"/>
      <c r="HHI3319" s="383"/>
      <c r="HHJ3319" s="383"/>
      <c r="HHK3319" s="383"/>
      <c r="HHL3319" s="383"/>
      <c r="HHM3319" s="383"/>
      <c r="HHN3319" s="383"/>
      <c r="HHO3319" s="383"/>
      <c r="HHP3319" s="383"/>
      <c r="HHQ3319" s="383"/>
      <c r="HHR3319" s="383"/>
      <c r="HHS3319" s="383"/>
      <c r="HHT3319" s="383"/>
      <c r="HHU3319" s="383"/>
      <c r="HHV3319" s="383"/>
      <c r="HHW3319" s="383"/>
      <c r="HHX3319" s="383"/>
      <c r="HHY3319" s="383"/>
      <c r="HHZ3319" s="383"/>
      <c r="HIA3319" s="383"/>
      <c r="HIB3319" s="383"/>
      <c r="HIC3319" s="383"/>
      <c r="HID3319" s="383"/>
      <c r="HIE3319" s="383"/>
      <c r="HIF3319" s="383"/>
      <c r="HIG3319" s="383"/>
      <c r="HIH3319" s="383"/>
      <c r="HII3319" s="383"/>
      <c r="HIJ3319" s="383"/>
      <c r="HIK3319" s="383"/>
      <c r="HIL3319" s="383"/>
      <c r="HIM3319" s="383"/>
      <c r="HIN3319" s="383"/>
      <c r="HIO3319" s="383"/>
      <c r="HIP3319" s="383"/>
      <c r="HIQ3319" s="383"/>
      <c r="HIR3319" s="383"/>
      <c r="HIS3319" s="383"/>
      <c r="HIT3319" s="383"/>
      <c r="HIU3319" s="383"/>
      <c r="HIV3319" s="383"/>
      <c r="HIW3319" s="383"/>
      <c r="HIX3319" s="383"/>
      <c r="HIY3319" s="383"/>
      <c r="HIZ3319" s="383"/>
      <c r="HJA3319" s="383"/>
      <c r="HJB3319" s="383"/>
      <c r="HJC3319" s="383"/>
      <c r="HJD3319" s="383"/>
      <c r="HJE3319" s="383"/>
      <c r="HJF3319" s="383"/>
      <c r="HJG3319" s="383"/>
      <c r="HJH3319" s="383"/>
      <c r="HJI3319" s="383"/>
      <c r="HJJ3319" s="383"/>
      <c r="HJK3319" s="383"/>
      <c r="HJL3319" s="383"/>
      <c r="HJM3319" s="383"/>
      <c r="HJN3319" s="383"/>
      <c r="HJO3319" s="383"/>
      <c r="HJP3319" s="383"/>
      <c r="HJQ3319" s="383"/>
      <c r="HJR3319" s="383"/>
      <c r="HJS3319" s="383"/>
      <c r="HJT3319" s="383"/>
      <c r="HJU3319" s="383"/>
      <c r="HJV3319" s="383"/>
      <c r="HJW3319" s="383"/>
      <c r="HJX3319" s="383"/>
      <c r="HJY3319" s="383"/>
      <c r="HJZ3319" s="383"/>
      <c r="HKA3319" s="383"/>
      <c r="HKB3319" s="383"/>
      <c r="HKC3319" s="383"/>
      <c r="HKD3319" s="383"/>
      <c r="HKE3319" s="383"/>
      <c r="HKF3319" s="383"/>
      <c r="HKG3319" s="383"/>
      <c r="HKH3319" s="383"/>
      <c r="HKI3319" s="383"/>
      <c r="HKJ3319" s="383"/>
      <c r="HKK3319" s="383"/>
      <c r="HKL3319" s="383"/>
      <c r="HKM3319" s="383"/>
      <c r="HKN3319" s="383"/>
      <c r="HKO3319" s="383"/>
      <c r="HKP3319" s="383"/>
      <c r="HKQ3319" s="383"/>
      <c r="HKR3319" s="383"/>
      <c r="HKS3319" s="383"/>
      <c r="HKT3319" s="383"/>
      <c r="HKU3319" s="383"/>
      <c r="HKV3319" s="383"/>
      <c r="HKW3319" s="383"/>
      <c r="HKX3319" s="383"/>
      <c r="HKY3319" s="383"/>
      <c r="HKZ3319" s="383"/>
      <c r="HLA3319" s="383"/>
      <c r="HLB3319" s="383"/>
      <c r="HLC3319" s="383"/>
      <c r="HLD3319" s="383"/>
      <c r="HLE3319" s="383"/>
      <c r="HLF3319" s="383"/>
      <c r="HLG3319" s="383"/>
      <c r="HLH3319" s="383"/>
      <c r="HLI3319" s="383"/>
      <c r="HLJ3319" s="383"/>
      <c r="HLK3319" s="383"/>
      <c r="HLL3319" s="383"/>
      <c r="HLM3319" s="383"/>
      <c r="HLN3319" s="383"/>
      <c r="HLO3319" s="383"/>
      <c r="HLP3319" s="383"/>
      <c r="HLQ3319" s="383"/>
      <c r="HLR3319" s="383"/>
      <c r="HLS3319" s="383"/>
      <c r="HLT3319" s="383"/>
      <c r="HLU3319" s="383"/>
      <c r="HLV3319" s="383"/>
      <c r="HLW3319" s="383"/>
      <c r="HLX3319" s="383"/>
      <c r="HLY3319" s="383"/>
      <c r="HLZ3319" s="383"/>
      <c r="HMA3319" s="383"/>
      <c r="HMB3319" s="383"/>
      <c r="HMC3319" s="383"/>
      <c r="HMD3319" s="383"/>
      <c r="HME3319" s="383"/>
      <c r="HMF3319" s="383"/>
      <c r="HMG3319" s="383"/>
      <c r="HMH3319" s="383"/>
      <c r="HMI3319" s="383"/>
      <c r="HMJ3319" s="383"/>
      <c r="HMK3319" s="383"/>
      <c r="HML3319" s="383"/>
      <c r="HMM3319" s="383"/>
      <c r="HMN3319" s="383"/>
      <c r="HMO3319" s="383"/>
      <c r="HMP3319" s="383"/>
      <c r="HMQ3319" s="383"/>
      <c r="HMR3319" s="383"/>
      <c r="HMS3319" s="383"/>
      <c r="HMT3319" s="383"/>
      <c r="HMU3319" s="383"/>
      <c r="HMV3319" s="383"/>
      <c r="HMW3319" s="383"/>
      <c r="HMX3319" s="383"/>
      <c r="HMY3319" s="383"/>
      <c r="HMZ3319" s="383"/>
      <c r="HNA3319" s="383"/>
      <c r="HNB3319" s="383"/>
      <c r="HNC3319" s="383"/>
      <c r="HND3319" s="383"/>
      <c r="HNE3319" s="383"/>
      <c r="HNF3319" s="383"/>
      <c r="HNG3319" s="383"/>
      <c r="HNH3319" s="383"/>
      <c r="HNI3319" s="383"/>
      <c r="HNJ3319" s="383"/>
      <c r="HNK3319" s="383"/>
      <c r="HNL3319" s="383"/>
      <c r="HNM3319" s="383"/>
      <c r="HNN3319" s="383"/>
      <c r="HNO3319" s="383"/>
      <c r="HNP3319" s="383"/>
      <c r="HNQ3319" s="383"/>
      <c r="HNR3319" s="383"/>
      <c r="HNS3319" s="383"/>
      <c r="HNT3319" s="383"/>
      <c r="HNU3319" s="383"/>
      <c r="HNV3319" s="383"/>
      <c r="HNW3319" s="383"/>
      <c r="HNX3319" s="383"/>
      <c r="HNY3319" s="383"/>
      <c r="HNZ3319" s="383"/>
      <c r="HOA3319" s="383"/>
      <c r="HOB3319" s="383"/>
      <c r="HOC3319" s="383"/>
      <c r="HOD3319" s="383"/>
      <c r="HOE3319" s="383"/>
      <c r="HOF3319" s="383"/>
      <c r="HOG3319" s="383"/>
      <c r="HOH3319" s="383"/>
      <c r="HOI3319" s="383"/>
      <c r="HOJ3319" s="383"/>
      <c r="HOK3319" s="383"/>
      <c r="HOL3319" s="383"/>
      <c r="HOM3319" s="383"/>
      <c r="HON3319" s="383"/>
      <c r="HOO3319" s="383"/>
      <c r="HOP3319" s="383"/>
      <c r="HOQ3319" s="383"/>
      <c r="HOR3319" s="383"/>
      <c r="HOS3319" s="383"/>
      <c r="HOT3319" s="383"/>
      <c r="HOU3319" s="383"/>
      <c r="HOV3319" s="383"/>
      <c r="HOW3319" s="383"/>
      <c r="HOX3319" s="383"/>
      <c r="HOY3319" s="383"/>
      <c r="HOZ3319" s="383"/>
      <c r="HPA3319" s="383"/>
      <c r="HPB3319" s="383"/>
      <c r="HPC3319" s="383"/>
      <c r="HPD3319" s="383"/>
      <c r="HPE3319" s="383"/>
      <c r="HPF3319" s="383"/>
      <c r="HPG3319" s="383"/>
      <c r="HPH3319" s="383"/>
      <c r="HPI3319" s="383"/>
      <c r="HPJ3319" s="383"/>
      <c r="HPK3319" s="383"/>
      <c r="HPL3319" s="383"/>
      <c r="HPM3319" s="383"/>
      <c r="HPN3319" s="383"/>
      <c r="HPO3319" s="383"/>
      <c r="HPP3319" s="383"/>
      <c r="HPQ3319" s="383"/>
      <c r="HPR3319" s="383"/>
      <c r="HPS3319" s="383"/>
      <c r="HPT3319" s="383"/>
      <c r="HPU3319" s="383"/>
      <c r="HPV3319" s="383"/>
      <c r="HPW3319" s="383"/>
      <c r="HPX3319" s="383"/>
      <c r="HPY3319" s="383"/>
      <c r="HPZ3319" s="383"/>
      <c r="HQA3319" s="383"/>
      <c r="HQB3319" s="383"/>
      <c r="HQC3319" s="383"/>
      <c r="HQD3319" s="383"/>
      <c r="HQE3319" s="383"/>
      <c r="HQF3319" s="383"/>
      <c r="HQG3319" s="383"/>
      <c r="HQH3319" s="383"/>
      <c r="HQI3319" s="383"/>
      <c r="HQJ3319" s="383"/>
      <c r="HQK3319" s="383"/>
      <c r="HQL3319" s="383"/>
      <c r="HQM3319" s="383"/>
      <c r="HQN3319" s="383"/>
      <c r="HQO3319" s="383"/>
      <c r="HQP3319" s="383"/>
      <c r="HQQ3319" s="383"/>
      <c r="HQR3319" s="383"/>
      <c r="HQS3319" s="383"/>
      <c r="HQT3319" s="383"/>
      <c r="HQU3319" s="383"/>
      <c r="HQV3319" s="383"/>
      <c r="HQW3319" s="383"/>
      <c r="HQX3319" s="383"/>
      <c r="HQY3319" s="383"/>
      <c r="HQZ3319" s="383"/>
      <c r="HRA3319" s="383"/>
      <c r="HRB3319" s="383"/>
      <c r="HRC3319" s="383"/>
      <c r="HRD3319" s="383"/>
      <c r="HRE3319" s="383"/>
      <c r="HRF3319" s="383"/>
      <c r="HRG3319" s="383"/>
      <c r="HRH3319" s="383"/>
      <c r="HRI3319" s="383"/>
      <c r="HRJ3319" s="383"/>
      <c r="HRK3319" s="383"/>
      <c r="HRL3319" s="383"/>
      <c r="HRM3319" s="383"/>
      <c r="HRN3319" s="383"/>
      <c r="HRO3319" s="383"/>
      <c r="HRP3319" s="383"/>
      <c r="HRQ3319" s="383"/>
      <c r="HRR3319" s="383"/>
      <c r="HRS3319" s="383"/>
      <c r="HRT3319" s="383"/>
      <c r="HRU3319" s="383"/>
      <c r="HRV3319" s="383"/>
      <c r="HRW3319" s="383"/>
      <c r="HRX3319" s="383"/>
      <c r="HRY3319" s="383"/>
      <c r="HRZ3319" s="383"/>
      <c r="HSA3319" s="383"/>
      <c r="HSB3319" s="383"/>
      <c r="HSC3319" s="383"/>
      <c r="HSD3319" s="383"/>
      <c r="HSE3319" s="383"/>
      <c r="HSF3319" s="383"/>
      <c r="HSG3319" s="383"/>
      <c r="HSH3319" s="383"/>
      <c r="HSI3319" s="383"/>
      <c r="HSJ3319" s="383"/>
      <c r="HSK3319" s="383"/>
      <c r="HSL3319" s="383"/>
      <c r="HSM3319" s="383"/>
      <c r="HSN3319" s="383"/>
      <c r="HSO3319" s="383"/>
      <c r="HSP3319" s="383"/>
      <c r="HSQ3319" s="383"/>
      <c r="HSR3319" s="383"/>
      <c r="HSS3319" s="383"/>
      <c r="HST3319" s="383"/>
      <c r="HSU3319" s="383"/>
      <c r="HSV3319" s="383"/>
      <c r="HSW3319" s="383"/>
      <c r="HSX3319" s="383"/>
      <c r="HSY3319" s="383"/>
      <c r="HSZ3319" s="383"/>
      <c r="HTA3319" s="383"/>
      <c r="HTB3319" s="383"/>
      <c r="HTC3319" s="383"/>
      <c r="HTD3319" s="383"/>
      <c r="HTE3319" s="383"/>
      <c r="HTF3319" s="383"/>
      <c r="HTG3319" s="383"/>
      <c r="HTH3319" s="383"/>
      <c r="HTI3319" s="383"/>
      <c r="HTJ3319" s="383"/>
      <c r="HTK3319" s="383"/>
      <c r="HTL3319" s="383"/>
      <c r="HTM3319" s="383"/>
      <c r="HTN3319" s="383"/>
      <c r="HTO3319" s="383"/>
      <c r="HTP3319" s="383"/>
      <c r="HTQ3319" s="383"/>
      <c r="HTR3319" s="383"/>
      <c r="HTS3319" s="383"/>
      <c r="HTT3319" s="383"/>
      <c r="HTU3319" s="383"/>
      <c r="HTV3319" s="383"/>
      <c r="HTW3319" s="383"/>
      <c r="HTX3319" s="383"/>
      <c r="HTY3319" s="383"/>
      <c r="HTZ3319" s="383"/>
      <c r="HUA3319" s="383"/>
      <c r="HUB3319" s="383"/>
      <c r="HUC3319" s="383"/>
      <c r="HUD3319" s="383"/>
      <c r="HUE3319" s="383"/>
      <c r="HUF3319" s="383"/>
      <c r="HUG3319" s="383"/>
      <c r="HUH3319" s="383"/>
      <c r="HUI3319" s="383"/>
      <c r="HUJ3319" s="383"/>
      <c r="HUK3319" s="383"/>
      <c r="HUL3319" s="383"/>
      <c r="HUM3319" s="383"/>
      <c r="HUN3319" s="383"/>
      <c r="HUO3319" s="383"/>
      <c r="HUP3319" s="383"/>
      <c r="HUQ3319" s="383"/>
      <c r="HUR3319" s="383"/>
      <c r="HUS3319" s="383"/>
      <c r="HUT3319" s="383"/>
      <c r="HUU3319" s="383"/>
      <c r="HUV3319" s="383"/>
      <c r="HUW3319" s="383"/>
      <c r="HUX3319" s="383"/>
      <c r="HUY3319" s="383"/>
      <c r="HUZ3319" s="383"/>
      <c r="HVA3319" s="383"/>
      <c r="HVB3319" s="383"/>
      <c r="HVC3319" s="383"/>
      <c r="HVD3319" s="383"/>
      <c r="HVE3319" s="383"/>
      <c r="HVF3319" s="383"/>
      <c r="HVG3319" s="383"/>
      <c r="HVH3319" s="383"/>
      <c r="HVI3319" s="383"/>
      <c r="HVJ3319" s="383"/>
      <c r="HVK3319" s="383"/>
      <c r="HVL3319" s="383"/>
      <c r="HVM3319" s="383"/>
      <c r="HVN3319" s="383"/>
      <c r="HVO3319" s="383"/>
      <c r="HVP3319" s="383"/>
      <c r="HVQ3319" s="383"/>
      <c r="HVR3319" s="383"/>
      <c r="HVS3319" s="383"/>
      <c r="HVT3319" s="383"/>
      <c r="HVU3319" s="383"/>
      <c r="HVV3319" s="383"/>
      <c r="HVW3319" s="383"/>
      <c r="HVX3319" s="383"/>
      <c r="HVY3319" s="383"/>
      <c r="HVZ3319" s="383"/>
      <c r="HWA3319" s="383"/>
      <c r="HWB3319" s="383"/>
      <c r="HWC3319" s="383"/>
      <c r="HWD3319" s="383"/>
      <c r="HWE3319" s="383"/>
      <c r="HWF3319" s="383"/>
      <c r="HWG3319" s="383"/>
      <c r="HWH3319" s="383"/>
      <c r="HWI3319" s="383"/>
      <c r="HWJ3319" s="383"/>
      <c r="HWK3319" s="383"/>
      <c r="HWL3319" s="383"/>
      <c r="HWM3319" s="383"/>
      <c r="HWN3319" s="383"/>
      <c r="HWO3319" s="383"/>
      <c r="HWP3319" s="383"/>
      <c r="HWQ3319" s="383"/>
      <c r="HWR3319" s="383"/>
      <c r="HWS3319" s="383"/>
      <c r="HWT3319" s="383"/>
      <c r="HWU3319" s="383"/>
      <c r="HWV3319" s="383"/>
      <c r="HWW3319" s="383"/>
      <c r="HWX3319" s="383"/>
      <c r="HWY3319" s="383"/>
      <c r="HWZ3319" s="383"/>
      <c r="HXA3319" s="383"/>
      <c r="HXB3319" s="383"/>
      <c r="HXC3319" s="383"/>
      <c r="HXD3319" s="383"/>
      <c r="HXE3319" s="383"/>
      <c r="HXF3319" s="383"/>
      <c r="HXG3319" s="383"/>
      <c r="HXH3319" s="383"/>
      <c r="HXI3319" s="383"/>
      <c r="HXJ3319" s="383"/>
      <c r="HXK3319" s="383"/>
      <c r="HXL3319" s="383"/>
      <c r="HXM3319" s="383"/>
      <c r="HXN3319" s="383"/>
      <c r="HXO3319" s="383"/>
      <c r="HXP3319" s="383"/>
      <c r="HXQ3319" s="383"/>
      <c r="HXR3319" s="383"/>
      <c r="HXS3319" s="383"/>
      <c r="HXT3319" s="383"/>
      <c r="HXU3319" s="383"/>
      <c r="HXV3319" s="383"/>
      <c r="HXW3319" s="383"/>
      <c r="HXX3319" s="383"/>
      <c r="HXY3319" s="383"/>
      <c r="HXZ3319" s="383"/>
      <c r="HYA3319" s="383"/>
      <c r="HYB3319" s="383"/>
      <c r="HYC3319" s="383"/>
      <c r="HYD3319" s="383"/>
      <c r="HYE3319" s="383"/>
      <c r="HYF3319" s="383"/>
      <c r="HYG3319" s="383"/>
      <c r="HYH3319" s="383"/>
      <c r="HYI3319" s="383"/>
      <c r="HYJ3319" s="383"/>
      <c r="HYK3319" s="383"/>
      <c r="HYL3319" s="383"/>
      <c r="HYM3319" s="383"/>
      <c r="HYN3319" s="383"/>
      <c r="HYO3319" s="383"/>
      <c r="HYP3319" s="383"/>
      <c r="HYQ3319" s="383"/>
      <c r="HYR3319" s="383"/>
      <c r="HYS3319" s="383"/>
      <c r="HYT3319" s="383"/>
      <c r="HYU3319" s="383"/>
      <c r="HYV3319" s="383"/>
      <c r="HYW3319" s="383"/>
      <c r="HYX3319" s="383"/>
      <c r="HYY3319" s="383"/>
      <c r="HYZ3319" s="383"/>
      <c r="HZA3319" s="383"/>
      <c r="HZB3319" s="383"/>
      <c r="HZC3319" s="383"/>
      <c r="HZD3319" s="383"/>
      <c r="HZE3319" s="383"/>
      <c r="HZF3319" s="383"/>
      <c r="HZG3319" s="383"/>
      <c r="HZH3319" s="383"/>
      <c r="HZI3319" s="383"/>
      <c r="HZJ3319" s="383"/>
      <c r="HZK3319" s="383"/>
      <c r="HZL3319" s="383"/>
      <c r="HZM3319" s="383"/>
      <c r="HZN3319" s="383"/>
      <c r="HZO3319" s="383"/>
      <c r="HZP3319" s="383"/>
      <c r="HZQ3319" s="383"/>
      <c r="HZR3319" s="383"/>
      <c r="HZS3319" s="383"/>
      <c r="HZT3319" s="383"/>
      <c r="HZU3319" s="383"/>
      <c r="HZV3319" s="383"/>
      <c r="HZW3319" s="383"/>
      <c r="HZX3319" s="383"/>
      <c r="HZY3319" s="383"/>
      <c r="HZZ3319" s="383"/>
      <c r="IAA3319" s="383"/>
      <c r="IAB3319" s="383"/>
      <c r="IAC3319" s="383"/>
      <c r="IAD3319" s="383"/>
      <c r="IAE3319" s="383"/>
      <c r="IAF3319" s="383"/>
      <c r="IAG3319" s="383"/>
      <c r="IAH3319" s="383"/>
      <c r="IAI3319" s="383"/>
      <c r="IAJ3319" s="383"/>
      <c r="IAK3319" s="383"/>
      <c r="IAL3319" s="383"/>
      <c r="IAM3319" s="383"/>
      <c r="IAN3319" s="383"/>
      <c r="IAO3319" s="383"/>
      <c r="IAP3319" s="383"/>
      <c r="IAQ3319" s="383"/>
      <c r="IAR3319" s="383"/>
      <c r="IAS3319" s="383"/>
      <c r="IAT3319" s="383"/>
      <c r="IAU3319" s="383"/>
      <c r="IAV3319" s="383"/>
      <c r="IAW3319" s="383"/>
      <c r="IAX3319" s="383"/>
      <c r="IAY3319" s="383"/>
      <c r="IAZ3319" s="383"/>
      <c r="IBA3319" s="383"/>
      <c r="IBB3319" s="383"/>
      <c r="IBC3319" s="383"/>
      <c r="IBD3319" s="383"/>
      <c r="IBE3319" s="383"/>
      <c r="IBF3319" s="383"/>
      <c r="IBG3319" s="383"/>
      <c r="IBH3319" s="383"/>
      <c r="IBI3319" s="383"/>
      <c r="IBJ3319" s="383"/>
      <c r="IBK3319" s="383"/>
      <c r="IBL3319" s="383"/>
      <c r="IBM3319" s="383"/>
      <c r="IBN3319" s="383"/>
      <c r="IBO3319" s="383"/>
      <c r="IBP3319" s="383"/>
      <c r="IBQ3319" s="383"/>
      <c r="IBR3319" s="383"/>
      <c r="IBS3319" s="383"/>
      <c r="IBT3319" s="383"/>
      <c r="IBU3319" s="383"/>
      <c r="IBV3319" s="383"/>
      <c r="IBW3319" s="383"/>
      <c r="IBX3319" s="383"/>
      <c r="IBY3319" s="383"/>
      <c r="IBZ3319" s="383"/>
      <c r="ICA3319" s="383"/>
      <c r="ICB3319" s="383"/>
      <c r="ICC3319" s="383"/>
      <c r="ICD3319" s="383"/>
      <c r="ICE3319" s="383"/>
      <c r="ICF3319" s="383"/>
      <c r="ICG3319" s="383"/>
      <c r="ICH3319" s="383"/>
      <c r="ICI3319" s="383"/>
      <c r="ICJ3319" s="383"/>
      <c r="ICK3319" s="383"/>
      <c r="ICL3319" s="383"/>
      <c r="ICM3319" s="383"/>
      <c r="ICN3319" s="383"/>
      <c r="ICO3319" s="383"/>
      <c r="ICP3319" s="383"/>
      <c r="ICQ3319" s="383"/>
      <c r="ICR3319" s="383"/>
      <c r="ICS3319" s="383"/>
      <c r="ICT3319" s="383"/>
      <c r="ICU3319" s="383"/>
      <c r="ICV3319" s="383"/>
      <c r="ICW3319" s="383"/>
      <c r="ICX3319" s="383"/>
      <c r="ICY3319" s="383"/>
      <c r="ICZ3319" s="383"/>
      <c r="IDA3319" s="383"/>
      <c r="IDB3319" s="383"/>
      <c r="IDC3319" s="383"/>
      <c r="IDD3319" s="383"/>
      <c r="IDE3319" s="383"/>
      <c r="IDF3319" s="383"/>
      <c r="IDG3319" s="383"/>
      <c r="IDH3319" s="383"/>
      <c r="IDI3319" s="383"/>
      <c r="IDJ3319" s="383"/>
      <c r="IDK3319" s="383"/>
      <c r="IDL3319" s="383"/>
      <c r="IDM3319" s="383"/>
      <c r="IDN3319" s="383"/>
      <c r="IDO3319" s="383"/>
      <c r="IDP3319" s="383"/>
      <c r="IDQ3319" s="383"/>
      <c r="IDR3319" s="383"/>
      <c r="IDS3319" s="383"/>
      <c r="IDT3319" s="383"/>
      <c r="IDU3319" s="383"/>
      <c r="IDV3319" s="383"/>
      <c r="IDW3319" s="383"/>
      <c r="IDX3319" s="383"/>
      <c r="IDY3319" s="383"/>
      <c r="IDZ3319" s="383"/>
      <c r="IEA3319" s="383"/>
      <c r="IEB3319" s="383"/>
      <c r="IEC3319" s="383"/>
      <c r="IED3319" s="383"/>
      <c r="IEE3319" s="383"/>
      <c r="IEF3319" s="383"/>
      <c r="IEG3319" s="383"/>
      <c r="IEH3319" s="383"/>
      <c r="IEI3319" s="383"/>
      <c r="IEJ3319" s="383"/>
      <c r="IEK3319" s="383"/>
      <c r="IEL3319" s="383"/>
      <c r="IEM3319" s="383"/>
      <c r="IEN3319" s="383"/>
      <c r="IEO3319" s="383"/>
      <c r="IEP3319" s="383"/>
      <c r="IEQ3319" s="383"/>
      <c r="IER3319" s="383"/>
      <c r="IES3319" s="383"/>
      <c r="IET3319" s="383"/>
      <c r="IEU3319" s="383"/>
      <c r="IEV3319" s="383"/>
      <c r="IEW3319" s="383"/>
      <c r="IEX3319" s="383"/>
      <c r="IEY3319" s="383"/>
      <c r="IEZ3319" s="383"/>
      <c r="IFA3319" s="383"/>
      <c r="IFB3319" s="383"/>
      <c r="IFC3319" s="383"/>
      <c r="IFD3319" s="383"/>
      <c r="IFE3319" s="383"/>
      <c r="IFF3319" s="383"/>
      <c r="IFG3319" s="383"/>
      <c r="IFH3319" s="383"/>
      <c r="IFI3319" s="383"/>
      <c r="IFJ3319" s="383"/>
      <c r="IFK3319" s="383"/>
      <c r="IFL3319" s="383"/>
      <c r="IFM3319" s="383"/>
      <c r="IFN3319" s="383"/>
      <c r="IFO3319" s="383"/>
      <c r="IFP3319" s="383"/>
      <c r="IFQ3319" s="383"/>
      <c r="IFR3319" s="383"/>
      <c r="IFS3319" s="383"/>
      <c r="IFT3319" s="383"/>
      <c r="IFU3319" s="383"/>
      <c r="IFV3319" s="383"/>
      <c r="IFW3319" s="383"/>
      <c r="IFX3319" s="383"/>
      <c r="IFY3319" s="383"/>
      <c r="IFZ3319" s="383"/>
      <c r="IGA3319" s="383"/>
      <c r="IGB3319" s="383"/>
      <c r="IGC3319" s="383"/>
      <c r="IGD3319" s="383"/>
      <c r="IGE3319" s="383"/>
      <c r="IGF3319" s="383"/>
      <c r="IGG3319" s="383"/>
      <c r="IGH3319" s="383"/>
      <c r="IGI3319" s="383"/>
      <c r="IGJ3319" s="383"/>
      <c r="IGK3319" s="383"/>
      <c r="IGL3319" s="383"/>
      <c r="IGM3319" s="383"/>
      <c r="IGN3319" s="383"/>
      <c r="IGO3319" s="383"/>
      <c r="IGP3319" s="383"/>
      <c r="IGQ3319" s="383"/>
      <c r="IGR3319" s="383"/>
      <c r="IGS3319" s="383"/>
      <c r="IGT3319" s="383"/>
      <c r="IGU3319" s="383"/>
      <c r="IGV3319" s="383"/>
      <c r="IGW3319" s="383"/>
      <c r="IGX3319" s="383"/>
      <c r="IGY3319" s="383"/>
      <c r="IGZ3319" s="383"/>
      <c r="IHA3319" s="383"/>
      <c r="IHB3319" s="383"/>
      <c r="IHC3319" s="383"/>
      <c r="IHD3319" s="383"/>
      <c r="IHE3319" s="383"/>
      <c r="IHF3319" s="383"/>
      <c r="IHG3319" s="383"/>
      <c r="IHH3319" s="383"/>
      <c r="IHI3319" s="383"/>
      <c r="IHJ3319" s="383"/>
      <c r="IHK3319" s="383"/>
      <c r="IHL3319" s="383"/>
      <c r="IHM3319" s="383"/>
      <c r="IHN3319" s="383"/>
      <c r="IHO3319" s="383"/>
      <c r="IHP3319" s="383"/>
      <c r="IHQ3319" s="383"/>
      <c r="IHR3319" s="383"/>
      <c r="IHS3319" s="383"/>
      <c r="IHT3319" s="383"/>
      <c r="IHU3319" s="383"/>
      <c r="IHV3319" s="383"/>
      <c r="IHW3319" s="383"/>
      <c r="IHX3319" s="383"/>
      <c r="IHY3319" s="383"/>
      <c r="IHZ3319" s="383"/>
      <c r="IIA3319" s="383"/>
      <c r="IIB3319" s="383"/>
      <c r="IIC3319" s="383"/>
      <c r="IID3319" s="383"/>
      <c r="IIE3319" s="383"/>
      <c r="IIF3319" s="383"/>
      <c r="IIG3319" s="383"/>
      <c r="IIH3319" s="383"/>
      <c r="III3319" s="383"/>
      <c r="IIJ3319" s="383"/>
      <c r="IIK3319" s="383"/>
      <c r="IIL3319" s="383"/>
      <c r="IIM3319" s="383"/>
      <c r="IIN3319" s="383"/>
      <c r="IIO3319" s="383"/>
      <c r="IIP3319" s="383"/>
      <c r="IIQ3319" s="383"/>
      <c r="IIR3319" s="383"/>
      <c r="IIS3319" s="383"/>
      <c r="IIT3319" s="383"/>
      <c r="IIU3319" s="383"/>
      <c r="IIV3319" s="383"/>
      <c r="IIW3319" s="383"/>
      <c r="IIX3319" s="383"/>
      <c r="IIY3319" s="383"/>
      <c r="IIZ3319" s="383"/>
      <c r="IJA3319" s="383"/>
      <c r="IJB3319" s="383"/>
      <c r="IJC3319" s="383"/>
      <c r="IJD3319" s="383"/>
      <c r="IJE3319" s="383"/>
      <c r="IJF3319" s="383"/>
      <c r="IJG3319" s="383"/>
      <c r="IJH3319" s="383"/>
      <c r="IJI3319" s="383"/>
      <c r="IJJ3319" s="383"/>
      <c r="IJK3319" s="383"/>
      <c r="IJL3319" s="383"/>
      <c r="IJM3319" s="383"/>
      <c r="IJN3319" s="383"/>
      <c r="IJO3319" s="383"/>
      <c r="IJP3319" s="383"/>
      <c r="IJQ3319" s="383"/>
      <c r="IJR3319" s="383"/>
      <c r="IJS3319" s="383"/>
      <c r="IJT3319" s="383"/>
      <c r="IJU3319" s="383"/>
      <c r="IJV3319" s="383"/>
      <c r="IJW3319" s="383"/>
      <c r="IJX3319" s="383"/>
      <c r="IJY3319" s="383"/>
      <c r="IJZ3319" s="383"/>
      <c r="IKA3319" s="383"/>
      <c r="IKB3319" s="383"/>
      <c r="IKC3319" s="383"/>
      <c r="IKD3319" s="383"/>
      <c r="IKE3319" s="383"/>
      <c r="IKF3319" s="383"/>
      <c r="IKG3319" s="383"/>
      <c r="IKH3319" s="383"/>
      <c r="IKI3319" s="383"/>
      <c r="IKJ3319" s="383"/>
      <c r="IKK3319" s="383"/>
      <c r="IKL3319" s="383"/>
      <c r="IKM3319" s="383"/>
      <c r="IKN3319" s="383"/>
      <c r="IKO3319" s="383"/>
      <c r="IKP3319" s="383"/>
      <c r="IKQ3319" s="383"/>
      <c r="IKR3319" s="383"/>
      <c r="IKS3319" s="383"/>
      <c r="IKT3319" s="383"/>
      <c r="IKU3319" s="383"/>
      <c r="IKV3319" s="383"/>
      <c r="IKW3319" s="383"/>
      <c r="IKX3319" s="383"/>
      <c r="IKY3319" s="383"/>
      <c r="IKZ3319" s="383"/>
      <c r="ILA3319" s="383"/>
      <c r="ILB3319" s="383"/>
      <c r="ILC3319" s="383"/>
      <c r="ILD3319" s="383"/>
      <c r="ILE3319" s="383"/>
      <c r="ILF3319" s="383"/>
      <c r="ILG3319" s="383"/>
      <c r="ILH3319" s="383"/>
      <c r="ILI3319" s="383"/>
      <c r="ILJ3319" s="383"/>
      <c r="ILK3319" s="383"/>
      <c r="ILL3319" s="383"/>
      <c r="ILM3319" s="383"/>
      <c r="ILN3319" s="383"/>
      <c r="ILO3319" s="383"/>
      <c r="ILP3319" s="383"/>
      <c r="ILQ3319" s="383"/>
      <c r="ILR3319" s="383"/>
      <c r="ILS3319" s="383"/>
      <c r="ILT3319" s="383"/>
      <c r="ILU3319" s="383"/>
      <c r="ILV3319" s="383"/>
      <c r="ILW3319" s="383"/>
      <c r="ILX3319" s="383"/>
      <c r="ILY3319" s="383"/>
      <c r="ILZ3319" s="383"/>
      <c r="IMA3319" s="383"/>
      <c r="IMB3319" s="383"/>
      <c r="IMC3319" s="383"/>
      <c r="IMD3319" s="383"/>
      <c r="IME3319" s="383"/>
      <c r="IMF3319" s="383"/>
      <c r="IMG3319" s="383"/>
      <c r="IMH3319" s="383"/>
      <c r="IMI3319" s="383"/>
      <c r="IMJ3319" s="383"/>
      <c r="IMK3319" s="383"/>
      <c r="IML3319" s="383"/>
      <c r="IMM3319" s="383"/>
      <c r="IMN3319" s="383"/>
      <c r="IMO3319" s="383"/>
      <c r="IMP3319" s="383"/>
      <c r="IMQ3319" s="383"/>
      <c r="IMR3319" s="383"/>
      <c r="IMS3319" s="383"/>
      <c r="IMT3319" s="383"/>
      <c r="IMU3319" s="383"/>
      <c r="IMV3319" s="383"/>
      <c r="IMW3319" s="383"/>
      <c r="IMX3319" s="383"/>
      <c r="IMY3319" s="383"/>
      <c r="IMZ3319" s="383"/>
      <c r="INA3319" s="383"/>
      <c r="INB3319" s="383"/>
      <c r="INC3319" s="383"/>
      <c r="IND3319" s="383"/>
      <c r="INE3319" s="383"/>
      <c r="INF3319" s="383"/>
      <c r="ING3319" s="383"/>
      <c r="INH3319" s="383"/>
      <c r="INI3319" s="383"/>
      <c r="INJ3319" s="383"/>
      <c r="INK3319" s="383"/>
      <c r="INL3319" s="383"/>
      <c r="INM3319" s="383"/>
      <c r="INN3319" s="383"/>
      <c r="INO3319" s="383"/>
      <c r="INP3319" s="383"/>
      <c r="INQ3319" s="383"/>
      <c r="INR3319" s="383"/>
      <c r="INS3319" s="383"/>
      <c r="INT3319" s="383"/>
      <c r="INU3319" s="383"/>
      <c r="INV3319" s="383"/>
      <c r="INW3319" s="383"/>
      <c r="INX3319" s="383"/>
      <c r="INY3319" s="383"/>
      <c r="INZ3319" s="383"/>
      <c r="IOA3319" s="383"/>
      <c r="IOB3319" s="383"/>
      <c r="IOC3319" s="383"/>
      <c r="IOD3319" s="383"/>
      <c r="IOE3319" s="383"/>
      <c r="IOF3319" s="383"/>
      <c r="IOG3319" s="383"/>
      <c r="IOH3319" s="383"/>
      <c r="IOI3319" s="383"/>
      <c r="IOJ3319" s="383"/>
      <c r="IOK3319" s="383"/>
      <c r="IOL3319" s="383"/>
      <c r="IOM3319" s="383"/>
      <c r="ION3319" s="383"/>
      <c r="IOO3319" s="383"/>
      <c r="IOP3319" s="383"/>
      <c r="IOQ3319" s="383"/>
      <c r="IOR3319" s="383"/>
      <c r="IOS3319" s="383"/>
      <c r="IOT3319" s="383"/>
      <c r="IOU3319" s="383"/>
      <c r="IOV3319" s="383"/>
      <c r="IOW3319" s="383"/>
      <c r="IOX3319" s="383"/>
      <c r="IOY3319" s="383"/>
      <c r="IOZ3319" s="383"/>
      <c r="IPA3319" s="383"/>
      <c r="IPB3319" s="383"/>
      <c r="IPC3319" s="383"/>
      <c r="IPD3319" s="383"/>
      <c r="IPE3319" s="383"/>
      <c r="IPF3319" s="383"/>
      <c r="IPG3319" s="383"/>
      <c r="IPH3319" s="383"/>
      <c r="IPI3319" s="383"/>
      <c r="IPJ3319" s="383"/>
      <c r="IPK3319" s="383"/>
      <c r="IPL3319" s="383"/>
      <c r="IPM3319" s="383"/>
      <c r="IPN3319" s="383"/>
      <c r="IPO3319" s="383"/>
      <c r="IPP3319" s="383"/>
      <c r="IPQ3319" s="383"/>
      <c r="IPR3319" s="383"/>
      <c r="IPS3319" s="383"/>
      <c r="IPT3319" s="383"/>
      <c r="IPU3319" s="383"/>
      <c r="IPV3319" s="383"/>
      <c r="IPW3319" s="383"/>
      <c r="IPX3319" s="383"/>
      <c r="IPY3319" s="383"/>
      <c r="IPZ3319" s="383"/>
      <c r="IQA3319" s="383"/>
      <c r="IQB3319" s="383"/>
      <c r="IQC3319" s="383"/>
      <c r="IQD3319" s="383"/>
      <c r="IQE3319" s="383"/>
      <c r="IQF3319" s="383"/>
      <c r="IQG3319" s="383"/>
      <c r="IQH3319" s="383"/>
      <c r="IQI3319" s="383"/>
      <c r="IQJ3319" s="383"/>
      <c r="IQK3319" s="383"/>
      <c r="IQL3319" s="383"/>
      <c r="IQM3319" s="383"/>
      <c r="IQN3319" s="383"/>
      <c r="IQO3319" s="383"/>
      <c r="IQP3319" s="383"/>
      <c r="IQQ3319" s="383"/>
      <c r="IQR3319" s="383"/>
      <c r="IQS3319" s="383"/>
      <c r="IQT3319" s="383"/>
      <c r="IQU3319" s="383"/>
      <c r="IQV3319" s="383"/>
      <c r="IQW3319" s="383"/>
      <c r="IQX3319" s="383"/>
      <c r="IQY3319" s="383"/>
      <c r="IQZ3319" s="383"/>
      <c r="IRA3319" s="383"/>
      <c r="IRB3319" s="383"/>
      <c r="IRC3319" s="383"/>
      <c r="IRD3319" s="383"/>
      <c r="IRE3319" s="383"/>
      <c r="IRF3319" s="383"/>
      <c r="IRG3319" s="383"/>
      <c r="IRH3319" s="383"/>
      <c r="IRI3319" s="383"/>
      <c r="IRJ3319" s="383"/>
      <c r="IRK3319" s="383"/>
      <c r="IRL3319" s="383"/>
      <c r="IRM3319" s="383"/>
      <c r="IRN3319" s="383"/>
      <c r="IRO3319" s="383"/>
      <c r="IRP3319" s="383"/>
      <c r="IRQ3319" s="383"/>
      <c r="IRR3319" s="383"/>
      <c r="IRS3319" s="383"/>
      <c r="IRT3319" s="383"/>
      <c r="IRU3319" s="383"/>
      <c r="IRV3319" s="383"/>
      <c r="IRW3319" s="383"/>
      <c r="IRX3319" s="383"/>
      <c r="IRY3319" s="383"/>
      <c r="IRZ3319" s="383"/>
      <c r="ISA3319" s="383"/>
      <c r="ISB3319" s="383"/>
      <c r="ISC3319" s="383"/>
      <c r="ISD3319" s="383"/>
      <c r="ISE3319" s="383"/>
      <c r="ISF3319" s="383"/>
      <c r="ISG3319" s="383"/>
      <c r="ISH3319" s="383"/>
      <c r="ISI3319" s="383"/>
      <c r="ISJ3319" s="383"/>
      <c r="ISK3319" s="383"/>
      <c r="ISL3319" s="383"/>
      <c r="ISM3319" s="383"/>
      <c r="ISN3319" s="383"/>
      <c r="ISO3319" s="383"/>
      <c r="ISP3319" s="383"/>
      <c r="ISQ3319" s="383"/>
      <c r="ISR3319" s="383"/>
      <c r="ISS3319" s="383"/>
      <c r="IST3319" s="383"/>
      <c r="ISU3319" s="383"/>
      <c r="ISV3319" s="383"/>
      <c r="ISW3319" s="383"/>
      <c r="ISX3319" s="383"/>
      <c r="ISY3319" s="383"/>
      <c r="ISZ3319" s="383"/>
      <c r="ITA3319" s="383"/>
      <c r="ITB3319" s="383"/>
      <c r="ITC3319" s="383"/>
      <c r="ITD3319" s="383"/>
      <c r="ITE3319" s="383"/>
      <c r="ITF3319" s="383"/>
      <c r="ITG3319" s="383"/>
      <c r="ITH3319" s="383"/>
      <c r="ITI3319" s="383"/>
      <c r="ITJ3319" s="383"/>
      <c r="ITK3319" s="383"/>
      <c r="ITL3319" s="383"/>
      <c r="ITM3319" s="383"/>
      <c r="ITN3319" s="383"/>
      <c r="ITO3319" s="383"/>
      <c r="ITP3319" s="383"/>
      <c r="ITQ3319" s="383"/>
      <c r="ITR3319" s="383"/>
      <c r="ITS3319" s="383"/>
      <c r="ITT3319" s="383"/>
      <c r="ITU3319" s="383"/>
      <c r="ITV3319" s="383"/>
      <c r="ITW3319" s="383"/>
      <c r="ITX3319" s="383"/>
      <c r="ITY3319" s="383"/>
      <c r="ITZ3319" s="383"/>
      <c r="IUA3319" s="383"/>
      <c r="IUB3319" s="383"/>
      <c r="IUC3319" s="383"/>
      <c r="IUD3319" s="383"/>
      <c r="IUE3319" s="383"/>
      <c r="IUF3319" s="383"/>
      <c r="IUG3319" s="383"/>
      <c r="IUH3319" s="383"/>
      <c r="IUI3319" s="383"/>
      <c r="IUJ3319" s="383"/>
      <c r="IUK3319" s="383"/>
      <c r="IUL3319" s="383"/>
      <c r="IUM3319" s="383"/>
      <c r="IUN3319" s="383"/>
      <c r="IUO3319" s="383"/>
      <c r="IUP3319" s="383"/>
      <c r="IUQ3319" s="383"/>
      <c r="IUR3319" s="383"/>
      <c r="IUS3319" s="383"/>
      <c r="IUT3319" s="383"/>
      <c r="IUU3319" s="383"/>
      <c r="IUV3319" s="383"/>
      <c r="IUW3319" s="383"/>
      <c r="IUX3319" s="383"/>
      <c r="IUY3319" s="383"/>
      <c r="IUZ3319" s="383"/>
      <c r="IVA3319" s="383"/>
      <c r="IVB3319" s="383"/>
      <c r="IVC3319" s="383"/>
      <c r="IVD3319" s="383"/>
      <c r="IVE3319" s="383"/>
      <c r="IVF3319" s="383"/>
      <c r="IVG3319" s="383"/>
      <c r="IVH3319" s="383"/>
      <c r="IVI3319" s="383"/>
      <c r="IVJ3319" s="383"/>
      <c r="IVK3319" s="383"/>
      <c r="IVL3319" s="383"/>
      <c r="IVM3319" s="383"/>
      <c r="IVN3319" s="383"/>
      <c r="IVO3319" s="383"/>
      <c r="IVP3319" s="383"/>
      <c r="IVQ3319" s="383"/>
      <c r="IVR3319" s="383"/>
      <c r="IVS3319" s="383"/>
      <c r="IVT3319" s="383"/>
      <c r="IVU3319" s="383"/>
      <c r="IVV3319" s="383"/>
      <c r="IVW3319" s="383"/>
      <c r="IVX3319" s="383"/>
      <c r="IVY3319" s="383"/>
      <c r="IVZ3319" s="383"/>
      <c r="IWA3319" s="383"/>
      <c r="IWB3319" s="383"/>
      <c r="IWC3319" s="383"/>
      <c r="IWD3319" s="383"/>
      <c r="IWE3319" s="383"/>
      <c r="IWF3319" s="383"/>
      <c r="IWG3319" s="383"/>
      <c r="IWH3319" s="383"/>
      <c r="IWI3319" s="383"/>
      <c r="IWJ3319" s="383"/>
      <c r="IWK3319" s="383"/>
      <c r="IWL3319" s="383"/>
      <c r="IWM3319" s="383"/>
      <c r="IWN3319" s="383"/>
      <c r="IWO3319" s="383"/>
      <c r="IWP3319" s="383"/>
      <c r="IWQ3319" s="383"/>
      <c r="IWR3319" s="383"/>
      <c r="IWS3319" s="383"/>
      <c r="IWT3319" s="383"/>
      <c r="IWU3319" s="383"/>
      <c r="IWV3319" s="383"/>
      <c r="IWW3319" s="383"/>
      <c r="IWX3319" s="383"/>
      <c r="IWY3319" s="383"/>
      <c r="IWZ3319" s="383"/>
      <c r="IXA3319" s="383"/>
      <c r="IXB3319" s="383"/>
      <c r="IXC3319" s="383"/>
      <c r="IXD3319" s="383"/>
      <c r="IXE3319" s="383"/>
      <c r="IXF3319" s="383"/>
      <c r="IXG3319" s="383"/>
      <c r="IXH3319" s="383"/>
      <c r="IXI3319" s="383"/>
      <c r="IXJ3319" s="383"/>
      <c r="IXK3319" s="383"/>
      <c r="IXL3319" s="383"/>
      <c r="IXM3319" s="383"/>
      <c r="IXN3319" s="383"/>
      <c r="IXO3319" s="383"/>
      <c r="IXP3319" s="383"/>
      <c r="IXQ3319" s="383"/>
      <c r="IXR3319" s="383"/>
      <c r="IXS3319" s="383"/>
      <c r="IXT3319" s="383"/>
      <c r="IXU3319" s="383"/>
      <c r="IXV3319" s="383"/>
      <c r="IXW3319" s="383"/>
      <c r="IXX3319" s="383"/>
      <c r="IXY3319" s="383"/>
      <c r="IXZ3319" s="383"/>
      <c r="IYA3319" s="383"/>
      <c r="IYB3319" s="383"/>
      <c r="IYC3319" s="383"/>
      <c r="IYD3319" s="383"/>
      <c r="IYE3319" s="383"/>
      <c r="IYF3319" s="383"/>
      <c r="IYG3319" s="383"/>
      <c r="IYH3319" s="383"/>
      <c r="IYI3319" s="383"/>
      <c r="IYJ3319" s="383"/>
      <c r="IYK3319" s="383"/>
      <c r="IYL3319" s="383"/>
      <c r="IYM3319" s="383"/>
      <c r="IYN3319" s="383"/>
      <c r="IYO3319" s="383"/>
      <c r="IYP3319" s="383"/>
      <c r="IYQ3319" s="383"/>
      <c r="IYR3319" s="383"/>
      <c r="IYS3319" s="383"/>
      <c r="IYT3319" s="383"/>
      <c r="IYU3319" s="383"/>
      <c r="IYV3319" s="383"/>
      <c r="IYW3319" s="383"/>
      <c r="IYX3319" s="383"/>
      <c r="IYY3319" s="383"/>
      <c r="IYZ3319" s="383"/>
      <c r="IZA3319" s="383"/>
      <c r="IZB3319" s="383"/>
      <c r="IZC3319" s="383"/>
      <c r="IZD3319" s="383"/>
      <c r="IZE3319" s="383"/>
      <c r="IZF3319" s="383"/>
      <c r="IZG3319" s="383"/>
      <c r="IZH3319" s="383"/>
      <c r="IZI3319" s="383"/>
      <c r="IZJ3319" s="383"/>
      <c r="IZK3319" s="383"/>
      <c r="IZL3319" s="383"/>
      <c r="IZM3319" s="383"/>
      <c r="IZN3319" s="383"/>
      <c r="IZO3319" s="383"/>
      <c r="IZP3319" s="383"/>
      <c r="IZQ3319" s="383"/>
      <c r="IZR3319" s="383"/>
      <c r="IZS3319" s="383"/>
      <c r="IZT3319" s="383"/>
      <c r="IZU3319" s="383"/>
      <c r="IZV3319" s="383"/>
      <c r="IZW3319" s="383"/>
      <c r="IZX3319" s="383"/>
      <c r="IZY3319" s="383"/>
      <c r="IZZ3319" s="383"/>
      <c r="JAA3319" s="383"/>
      <c r="JAB3319" s="383"/>
      <c r="JAC3319" s="383"/>
      <c r="JAD3319" s="383"/>
      <c r="JAE3319" s="383"/>
      <c r="JAF3319" s="383"/>
      <c r="JAG3319" s="383"/>
      <c r="JAH3319" s="383"/>
      <c r="JAI3319" s="383"/>
      <c r="JAJ3319" s="383"/>
      <c r="JAK3319" s="383"/>
      <c r="JAL3319" s="383"/>
      <c r="JAM3319" s="383"/>
      <c r="JAN3319" s="383"/>
      <c r="JAO3319" s="383"/>
      <c r="JAP3319" s="383"/>
      <c r="JAQ3319" s="383"/>
      <c r="JAR3319" s="383"/>
      <c r="JAS3319" s="383"/>
      <c r="JAT3319" s="383"/>
      <c r="JAU3319" s="383"/>
      <c r="JAV3319" s="383"/>
      <c r="JAW3319" s="383"/>
      <c r="JAX3319" s="383"/>
      <c r="JAY3319" s="383"/>
      <c r="JAZ3319" s="383"/>
      <c r="JBA3319" s="383"/>
      <c r="JBB3319" s="383"/>
      <c r="JBC3319" s="383"/>
      <c r="JBD3319" s="383"/>
      <c r="JBE3319" s="383"/>
      <c r="JBF3319" s="383"/>
      <c r="JBG3319" s="383"/>
      <c r="JBH3319" s="383"/>
      <c r="JBI3319" s="383"/>
      <c r="JBJ3319" s="383"/>
      <c r="JBK3319" s="383"/>
      <c r="JBL3319" s="383"/>
      <c r="JBM3319" s="383"/>
      <c r="JBN3319" s="383"/>
      <c r="JBO3319" s="383"/>
      <c r="JBP3319" s="383"/>
      <c r="JBQ3319" s="383"/>
      <c r="JBR3319" s="383"/>
      <c r="JBS3319" s="383"/>
      <c r="JBT3319" s="383"/>
      <c r="JBU3319" s="383"/>
      <c r="JBV3319" s="383"/>
      <c r="JBW3319" s="383"/>
      <c r="JBX3319" s="383"/>
      <c r="JBY3319" s="383"/>
      <c r="JBZ3319" s="383"/>
      <c r="JCA3319" s="383"/>
      <c r="JCB3319" s="383"/>
      <c r="JCC3319" s="383"/>
      <c r="JCD3319" s="383"/>
      <c r="JCE3319" s="383"/>
      <c r="JCF3319" s="383"/>
      <c r="JCG3319" s="383"/>
      <c r="JCH3319" s="383"/>
      <c r="JCI3319" s="383"/>
      <c r="JCJ3319" s="383"/>
      <c r="JCK3319" s="383"/>
      <c r="JCL3319" s="383"/>
      <c r="JCM3319" s="383"/>
      <c r="JCN3319" s="383"/>
      <c r="JCO3319" s="383"/>
      <c r="JCP3319" s="383"/>
      <c r="JCQ3319" s="383"/>
      <c r="JCR3319" s="383"/>
      <c r="JCS3319" s="383"/>
      <c r="JCT3319" s="383"/>
      <c r="JCU3319" s="383"/>
      <c r="JCV3319" s="383"/>
      <c r="JCW3319" s="383"/>
      <c r="JCX3319" s="383"/>
      <c r="JCY3319" s="383"/>
      <c r="JCZ3319" s="383"/>
      <c r="JDA3319" s="383"/>
      <c r="JDB3319" s="383"/>
      <c r="JDC3319" s="383"/>
      <c r="JDD3319" s="383"/>
      <c r="JDE3319" s="383"/>
      <c r="JDF3319" s="383"/>
      <c r="JDG3319" s="383"/>
      <c r="JDH3319" s="383"/>
      <c r="JDI3319" s="383"/>
      <c r="JDJ3319" s="383"/>
      <c r="JDK3319" s="383"/>
      <c r="JDL3319" s="383"/>
      <c r="JDM3319" s="383"/>
      <c r="JDN3319" s="383"/>
      <c r="JDO3319" s="383"/>
      <c r="JDP3319" s="383"/>
      <c r="JDQ3319" s="383"/>
      <c r="JDR3319" s="383"/>
      <c r="JDS3319" s="383"/>
      <c r="JDT3319" s="383"/>
      <c r="JDU3319" s="383"/>
      <c r="JDV3319" s="383"/>
      <c r="JDW3319" s="383"/>
      <c r="JDX3319" s="383"/>
      <c r="JDY3319" s="383"/>
      <c r="JDZ3319" s="383"/>
      <c r="JEA3319" s="383"/>
      <c r="JEB3319" s="383"/>
      <c r="JEC3319" s="383"/>
      <c r="JED3319" s="383"/>
      <c r="JEE3319" s="383"/>
      <c r="JEF3319" s="383"/>
      <c r="JEG3319" s="383"/>
      <c r="JEH3319" s="383"/>
      <c r="JEI3319" s="383"/>
      <c r="JEJ3319" s="383"/>
      <c r="JEK3319" s="383"/>
      <c r="JEL3319" s="383"/>
      <c r="JEM3319" s="383"/>
      <c r="JEN3319" s="383"/>
      <c r="JEO3319" s="383"/>
      <c r="JEP3319" s="383"/>
      <c r="JEQ3319" s="383"/>
      <c r="JER3319" s="383"/>
      <c r="JES3319" s="383"/>
      <c r="JET3319" s="383"/>
      <c r="JEU3319" s="383"/>
      <c r="JEV3319" s="383"/>
      <c r="JEW3319" s="383"/>
      <c r="JEX3319" s="383"/>
      <c r="JEY3319" s="383"/>
      <c r="JEZ3319" s="383"/>
      <c r="JFA3319" s="383"/>
      <c r="JFB3319" s="383"/>
      <c r="JFC3319" s="383"/>
      <c r="JFD3319" s="383"/>
      <c r="JFE3319" s="383"/>
      <c r="JFF3319" s="383"/>
      <c r="JFG3319" s="383"/>
      <c r="JFH3319" s="383"/>
      <c r="JFI3319" s="383"/>
      <c r="JFJ3319" s="383"/>
      <c r="JFK3319" s="383"/>
      <c r="JFL3319" s="383"/>
      <c r="JFM3319" s="383"/>
      <c r="JFN3319" s="383"/>
      <c r="JFO3319" s="383"/>
      <c r="JFP3319" s="383"/>
      <c r="JFQ3319" s="383"/>
      <c r="JFR3319" s="383"/>
      <c r="JFS3319" s="383"/>
      <c r="JFT3319" s="383"/>
      <c r="JFU3319" s="383"/>
      <c r="JFV3319" s="383"/>
      <c r="JFW3319" s="383"/>
      <c r="JFX3319" s="383"/>
      <c r="JFY3319" s="383"/>
      <c r="JFZ3319" s="383"/>
      <c r="JGA3319" s="383"/>
      <c r="JGB3319" s="383"/>
      <c r="JGC3319" s="383"/>
      <c r="JGD3319" s="383"/>
      <c r="JGE3319" s="383"/>
      <c r="JGF3319" s="383"/>
      <c r="JGG3319" s="383"/>
      <c r="JGH3319" s="383"/>
      <c r="JGI3319" s="383"/>
      <c r="JGJ3319" s="383"/>
      <c r="JGK3319" s="383"/>
      <c r="JGL3319" s="383"/>
      <c r="JGM3319" s="383"/>
      <c r="JGN3319" s="383"/>
      <c r="JGO3319" s="383"/>
      <c r="JGP3319" s="383"/>
      <c r="JGQ3319" s="383"/>
      <c r="JGR3319" s="383"/>
      <c r="JGS3319" s="383"/>
      <c r="JGT3319" s="383"/>
      <c r="JGU3319" s="383"/>
      <c r="JGV3319" s="383"/>
      <c r="JGW3319" s="383"/>
      <c r="JGX3319" s="383"/>
      <c r="JGY3319" s="383"/>
      <c r="JGZ3319" s="383"/>
      <c r="JHA3319" s="383"/>
      <c r="JHB3319" s="383"/>
      <c r="JHC3319" s="383"/>
      <c r="JHD3319" s="383"/>
      <c r="JHE3319" s="383"/>
      <c r="JHF3319" s="383"/>
      <c r="JHG3319" s="383"/>
      <c r="JHH3319" s="383"/>
      <c r="JHI3319" s="383"/>
      <c r="JHJ3319" s="383"/>
      <c r="JHK3319" s="383"/>
      <c r="JHL3319" s="383"/>
      <c r="JHM3319" s="383"/>
      <c r="JHN3319" s="383"/>
      <c r="JHO3319" s="383"/>
      <c r="JHP3319" s="383"/>
      <c r="JHQ3319" s="383"/>
      <c r="JHR3319" s="383"/>
      <c r="JHS3319" s="383"/>
      <c r="JHT3319" s="383"/>
      <c r="JHU3319" s="383"/>
      <c r="JHV3319" s="383"/>
      <c r="JHW3319" s="383"/>
      <c r="JHX3319" s="383"/>
      <c r="JHY3319" s="383"/>
      <c r="JHZ3319" s="383"/>
      <c r="JIA3319" s="383"/>
      <c r="JIB3319" s="383"/>
      <c r="JIC3319" s="383"/>
      <c r="JID3319" s="383"/>
      <c r="JIE3319" s="383"/>
      <c r="JIF3319" s="383"/>
      <c r="JIG3319" s="383"/>
      <c r="JIH3319" s="383"/>
      <c r="JII3319" s="383"/>
      <c r="JIJ3319" s="383"/>
      <c r="JIK3319" s="383"/>
      <c r="JIL3319" s="383"/>
      <c r="JIM3319" s="383"/>
      <c r="JIN3319" s="383"/>
      <c r="JIO3319" s="383"/>
      <c r="JIP3319" s="383"/>
      <c r="JIQ3319" s="383"/>
      <c r="JIR3319" s="383"/>
      <c r="JIS3319" s="383"/>
      <c r="JIT3319" s="383"/>
      <c r="JIU3319" s="383"/>
      <c r="JIV3319" s="383"/>
      <c r="JIW3319" s="383"/>
      <c r="JIX3319" s="383"/>
      <c r="JIY3319" s="383"/>
      <c r="JIZ3319" s="383"/>
      <c r="JJA3319" s="383"/>
      <c r="JJB3319" s="383"/>
      <c r="JJC3319" s="383"/>
      <c r="JJD3319" s="383"/>
      <c r="JJE3319" s="383"/>
      <c r="JJF3319" s="383"/>
      <c r="JJG3319" s="383"/>
      <c r="JJH3319" s="383"/>
      <c r="JJI3319" s="383"/>
      <c r="JJJ3319" s="383"/>
      <c r="JJK3319" s="383"/>
      <c r="JJL3319" s="383"/>
      <c r="JJM3319" s="383"/>
      <c r="JJN3319" s="383"/>
      <c r="JJO3319" s="383"/>
      <c r="JJP3319" s="383"/>
      <c r="JJQ3319" s="383"/>
      <c r="JJR3319" s="383"/>
      <c r="JJS3319" s="383"/>
      <c r="JJT3319" s="383"/>
      <c r="JJU3319" s="383"/>
      <c r="JJV3319" s="383"/>
      <c r="JJW3319" s="383"/>
      <c r="JJX3319" s="383"/>
      <c r="JJY3319" s="383"/>
      <c r="JJZ3319" s="383"/>
      <c r="JKA3319" s="383"/>
      <c r="JKB3319" s="383"/>
      <c r="JKC3319" s="383"/>
      <c r="JKD3319" s="383"/>
      <c r="JKE3319" s="383"/>
      <c r="JKF3319" s="383"/>
      <c r="JKG3319" s="383"/>
      <c r="JKH3319" s="383"/>
      <c r="JKI3319" s="383"/>
      <c r="JKJ3319" s="383"/>
      <c r="JKK3319" s="383"/>
      <c r="JKL3319" s="383"/>
      <c r="JKM3319" s="383"/>
      <c r="JKN3319" s="383"/>
      <c r="JKO3319" s="383"/>
      <c r="JKP3319" s="383"/>
      <c r="JKQ3319" s="383"/>
      <c r="JKR3319" s="383"/>
      <c r="JKS3319" s="383"/>
      <c r="JKT3319" s="383"/>
      <c r="JKU3319" s="383"/>
      <c r="JKV3319" s="383"/>
      <c r="JKW3319" s="383"/>
      <c r="JKX3319" s="383"/>
      <c r="JKY3319" s="383"/>
      <c r="JKZ3319" s="383"/>
      <c r="JLA3319" s="383"/>
      <c r="JLB3319" s="383"/>
      <c r="JLC3319" s="383"/>
      <c r="JLD3319" s="383"/>
      <c r="JLE3319" s="383"/>
      <c r="JLF3319" s="383"/>
      <c r="JLG3319" s="383"/>
      <c r="JLH3319" s="383"/>
      <c r="JLI3319" s="383"/>
      <c r="JLJ3319" s="383"/>
      <c r="JLK3319" s="383"/>
      <c r="JLL3319" s="383"/>
      <c r="JLM3319" s="383"/>
      <c r="JLN3319" s="383"/>
      <c r="JLO3319" s="383"/>
      <c r="JLP3319" s="383"/>
      <c r="JLQ3319" s="383"/>
      <c r="JLR3319" s="383"/>
      <c r="JLS3319" s="383"/>
      <c r="JLT3319" s="383"/>
      <c r="JLU3319" s="383"/>
      <c r="JLV3319" s="383"/>
      <c r="JLW3319" s="383"/>
      <c r="JLX3319" s="383"/>
      <c r="JLY3319" s="383"/>
      <c r="JLZ3319" s="383"/>
      <c r="JMA3319" s="383"/>
      <c r="JMB3319" s="383"/>
      <c r="JMC3319" s="383"/>
      <c r="JMD3319" s="383"/>
      <c r="JME3319" s="383"/>
      <c r="JMF3319" s="383"/>
      <c r="JMG3319" s="383"/>
      <c r="JMH3319" s="383"/>
      <c r="JMI3319" s="383"/>
      <c r="JMJ3319" s="383"/>
      <c r="JMK3319" s="383"/>
      <c r="JML3319" s="383"/>
      <c r="JMM3319" s="383"/>
      <c r="JMN3319" s="383"/>
      <c r="JMO3319" s="383"/>
      <c r="JMP3319" s="383"/>
      <c r="JMQ3319" s="383"/>
      <c r="JMR3319" s="383"/>
      <c r="JMS3319" s="383"/>
      <c r="JMT3319" s="383"/>
      <c r="JMU3319" s="383"/>
      <c r="JMV3319" s="383"/>
      <c r="JMW3319" s="383"/>
      <c r="JMX3319" s="383"/>
      <c r="JMY3319" s="383"/>
      <c r="JMZ3319" s="383"/>
      <c r="JNA3319" s="383"/>
      <c r="JNB3319" s="383"/>
      <c r="JNC3319" s="383"/>
      <c r="JND3319" s="383"/>
      <c r="JNE3319" s="383"/>
      <c r="JNF3319" s="383"/>
      <c r="JNG3319" s="383"/>
      <c r="JNH3319" s="383"/>
      <c r="JNI3319" s="383"/>
      <c r="JNJ3319" s="383"/>
      <c r="JNK3319" s="383"/>
      <c r="JNL3319" s="383"/>
      <c r="JNM3319" s="383"/>
      <c r="JNN3319" s="383"/>
      <c r="JNO3319" s="383"/>
      <c r="JNP3319" s="383"/>
      <c r="JNQ3319" s="383"/>
      <c r="JNR3319" s="383"/>
      <c r="JNS3319" s="383"/>
      <c r="JNT3319" s="383"/>
      <c r="JNU3319" s="383"/>
      <c r="JNV3319" s="383"/>
      <c r="JNW3319" s="383"/>
      <c r="JNX3319" s="383"/>
      <c r="JNY3319" s="383"/>
      <c r="JNZ3319" s="383"/>
      <c r="JOA3319" s="383"/>
      <c r="JOB3319" s="383"/>
      <c r="JOC3319" s="383"/>
      <c r="JOD3319" s="383"/>
      <c r="JOE3319" s="383"/>
      <c r="JOF3319" s="383"/>
      <c r="JOG3319" s="383"/>
      <c r="JOH3319" s="383"/>
      <c r="JOI3319" s="383"/>
      <c r="JOJ3319" s="383"/>
      <c r="JOK3319" s="383"/>
      <c r="JOL3319" s="383"/>
      <c r="JOM3319" s="383"/>
      <c r="JON3319" s="383"/>
      <c r="JOO3319" s="383"/>
      <c r="JOP3319" s="383"/>
      <c r="JOQ3319" s="383"/>
      <c r="JOR3319" s="383"/>
      <c r="JOS3319" s="383"/>
      <c r="JOT3319" s="383"/>
      <c r="JOU3319" s="383"/>
      <c r="JOV3319" s="383"/>
      <c r="JOW3319" s="383"/>
      <c r="JOX3319" s="383"/>
      <c r="JOY3319" s="383"/>
      <c r="JOZ3319" s="383"/>
      <c r="JPA3319" s="383"/>
      <c r="JPB3319" s="383"/>
      <c r="JPC3319" s="383"/>
      <c r="JPD3319" s="383"/>
      <c r="JPE3319" s="383"/>
      <c r="JPF3319" s="383"/>
      <c r="JPG3319" s="383"/>
      <c r="JPH3319" s="383"/>
      <c r="JPI3319" s="383"/>
      <c r="JPJ3319" s="383"/>
      <c r="JPK3319" s="383"/>
      <c r="JPL3319" s="383"/>
      <c r="JPM3319" s="383"/>
      <c r="JPN3319" s="383"/>
      <c r="JPO3319" s="383"/>
      <c r="JPP3319" s="383"/>
      <c r="JPQ3319" s="383"/>
      <c r="JPR3319" s="383"/>
      <c r="JPS3319" s="383"/>
      <c r="JPT3319" s="383"/>
      <c r="JPU3319" s="383"/>
      <c r="JPV3319" s="383"/>
      <c r="JPW3319" s="383"/>
      <c r="JPX3319" s="383"/>
      <c r="JPY3319" s="383"/>
      <c r="JPZ3319" s="383"/>
      <c r="JQA3319" s="383"/>
      <c r="JQB3319" s="383"/>
      <c r="JQC3319" s="383"/>
      <c r="JQD3319" s="383"/>
      <c r="JQE3319" s="383"/>
      <c r="JQF3319" s="383"/>
      <c r="JQG3319" s="383"/>
      <c r="JQH3319" s="383"/>
      <c r="JQI3319" s="383"/>
      <c r="JQJ3319" s="383"/>
      <c r="JQK3319" s="383"/>
      <c r="JQL3319" s="383"/>
      <c r="JQM3319" s="383"/>
      <c r="JQN3319" s="383"/>
      <c r="JQO3319" s="383"/>
      <c r="JQP3319" s="383"/>
      <c r="JQQ3319" s="383"/>
      <c r="JQR3319" s="383"/>
      <c r="JQS3319" s="383"/>
      <c r="JQT3319" s="383"/>
      <c r="JQU3319" s="383"/>
      <c r="JQV3319" s="383"/>
      <c r="JQW3319" s="383"/>
      <c r="JQX3319" s="383"/>
      <c r="JQY3319" s="383"/>
      <c r="JQZ3319" s="383"/>
      <c r="JRA3319" s="383"/>
      <c r="JRB3319" s="383"/>
      <c r="JRC3319" s="383"/>
      <c r="JRD3319" s="383"/>
      <c r="JRE3319" s="383"/>
      <c r="JRF3319" s="383"/>
      <c r="JRG3319" s="383"/>
      <c r="JRH3319" s="383"/>
      <c r="JRI3319" s="383"/>
      <c r="JRJ3319" s="383"/>
      <c r="JRK3319" s="383"/>
      <c r="JRL3319" s="383"/>
      <c r="JRM3319" s="383"/>
      <c r="JRN3319" s="383"/>
      <c r="JRO3319" s="383"/>
      <c r="JRP3319" s="383"/>
      <c r="JRQ3319" s="383"/>
      <c r="JRR3319" s="383"/>
      <c r="JRS3319" s="383"/>
      <c r="JRT3319" s="383"/>
      <c r="JRU3319" s="383"/>
      <c r="JRV3319" s="383"/>
      <c r="JRW3319" s="383"/>
      <c r="JRX3319" s="383"/>
      <c r="JRY3319" s="383"/>
      <c r="JRZ3319" s="383"/>
      <c r="JSA3319" s="383"/>
      <c r="JSB3319" s="383"/>
      <c r="JSC3319" s="383"/>
      <c r="JSD3319" s="383"/>
      <c r="JSE3319" s="383"/>
      <c r="JSF3319" s="383"/>
      <c r="JSG3319" s="383"/>
      <c r="JSH3319" s="383"/>
      <c r="JSI3319" s="383"/>
      <c r="JSJ3319" s="383"/>
      <c r="JSK3319" s="383"/>
      <c r="JSL3319" s="383"/>
      <c r="JSM3319" s="383"/>
      <c r="JSN3319" s="383"/>
      <c r="JSO3319" s="383"/>
      <c r="JSP3319" s="383"/>
      <c r="JSQ3319" s="383"/>
      <c r="JSR3319" s="383"/>
      <c r="JSS3319" s="383"/>
      <c r="JST3319" s="383"/>
      <c r="JSU3319" s="383"/>
      <c r="JSV3319" s="383"/>
      <c r="JSW3319" s="383"/>
      <c r="JSX3319" s="383"/>
      <c r="JSY3319" s="383"/>
      <c r="JSZ3319" s="383"/>
      <c r="JTA3319" s="383"/>
      <c r="JTB3319" s="383"/>
      <c r="JTC3319" s="383"/>
      <c r="JTD3319" s="383"/>
      <c r="JTE3319" s="383"/>
      <c r="JTF3319" s="383"/>
      <c r="JTG3319" s="383"/>
      <c r="JTH3319" s="383"/>
      <c r="JTI3319" s="383"/>
      <c r="JTJ3319" s="383"/>
      <c r="JTK3319" s="383"/>
      <c r="JTL3319" s="383"/>
      <c r="JTM3319" s="383"/>
      <c r="JTN3319" s="383"/>
      <c r="JTO3319" s="383"/>
      <c r="JTP3319" s="383"/>
      <c r="JTQ3319" s="383"/>
      <c r="JTR3319" s="383"/>
      <c r="JTS3319" s="383"/>
      <c r="JTT3319" s="383"/>
      <c r="JTU3319" s="383"/>
      <c r="JTV3319" s="383"/>
      <c r="JTW3319" s="383"/>
      <c r="JTX3319" s="383"/>
      <c r="JTY3319" s="383"/>
      <c r="JTZ3319" s="383"/>
      <c r="JUA3319" s="383"/>
      <c r="JUB3319" s="383"/>
      <c r="JUC3319" s="383"/>
      <c r="JUD3319" s="383"/>
      <c r="JUE3319" s="383"/>
      <c r="JUF3319" s="383"/>
      <c r="JUG3319" s="383"/>
      <c r="JUH3319" s="383"/>
      <c r="JUI3319" s="383"/>
      <c r="JUJ3319" s="383"/>
      <c r="JUK3319" s="383"/>
      <c r="JUL3319" s="383"/>
      <c r="JUM3319" s="383"/>
      <c r="JUN3319" s="383"/>
      <c r="JUO3319" s="383"/>
      <c r="JUP3319" s="383"/>
      <c r="JUQ3319" s="383"/>
      <c r="JUR3319" s="383"/>
      <c r="JUS3319" s="383"/>
      <c r="JUT3319" s="383"/>
      <c r="JUU3319" s="383"/>
      <c r="JUV3319" s="383"/>
      <c r="JUW3319" s="383"/>
      <c r="JUX3319" s="383"/>
      <c r="JUY3319" s="383"/>
      <c r="JUZ3319" s="383"/>
      <c r="JVA3319" s="383"/>
      <c r="JVB3319" s="383"/>
      <c r="JVC3319" s="383"/>
      <c r="JVD3319" s="383"/>
      <c r="JVE3319" s="383"/>
      <c r="JVF3319" s="383"/>
      <c r="JVG3319" s="383"/>
      <c r="JVH3319" s="383"/>
      <c r="JVI3319" s="383"/>
      <c r="JVJ3319" s="383"/>
      <c r="JVK3319" s="383"/>
      <c r="JVL3319" s="383"/>
      <c r="JVM3319" s="383"/>
      <c r="JVN3319" s="383"/>
      <c r="JVO3319" s="383"/>
      <c r="JVP3319" s="383"/>
      <c r="JVQ3319" s="383"/>
      <c r="JVR3319" s="383"/>
      <c r="JVS3319" s="383"/>
      <c r="JVT3319" s="383"/>
      <c r="JVU3319" s="383"/>
      <c r="JVV3319" s="383"/>
      <c r="JVW3319" s="383"/>
      <c r="JVX3319" s="383"/>
      <c r="JVY3319" s="383"/>
      <c r="JVZ3319" s="383"/>
      <c r="JWA3319" s="383"/>
      <c r="JWB3319" s="383"/>
      <c r="JWC3319" s="383"/>
      <c r="JWD3319" s="383"/>
      <c r="JWE3319" s="383"/>
      <c r="JWF3319" s="383"/>
      <c r="JWG3319" s="383"/>
      <c r="JWH3319" s="383"/>
      <c r="JWI3319" s="383"/>
      <c r="JWJ3319" s="383"/>
      <c r="JWK3319" s="383"/>
      <c r="JWL3319" s="383"/>
      <c r="JWM3319" s="383"/>
      <c r="JWN3319" s="383"/>
      <c r="JWO3319" s="383"/>
      <c r="JWP3319" s="383"/>
      <c r="JWQ3319" s="383"/>
      <c r="JWR3319" s="383"/>
      <c r="JWS3319" s="383"/>
      <c r="JWT3319" s="383"/>
      <c r="JWU3319" s="383"/>
      <c r="JWV3319" s="383"/>
      <c r="JWW3319" s="383"/>
      <c r="JWX3319" s="383"/>
      <c r="JWY3319" s="383"/>
      <c r="JWZ3319" s="383"/>
      <c r="JXA3319" s="383"/>
      <c r="JXB3319" s="383"/>
      <c r="JXC3319" s="383"/>
      <c r="JXD3319" s="383"/>
      <c r="JXE3319" s="383"/>
      <c r="JXF3319" s="383"/>
      <c r="JXG3319" s="383"/>
      <c r="JXH3319" s="383"/>
      <c r="JXI3319" s="383"/>
      <c r="JXJ3319" s="383"/>
      <c r="JXK3319" s="383"/>
      <c r="JXL3319" s="383"/>
      <c r="JXM3319" s="383"/>
      <c r="JXN3319" s="383"/>
      <c r="JXO3319" s="383"/>
      <c r="JXP3319" s="383"/>
      <c r="JXQ3319" s="383"/>
      <c r="JXR3319" s="383"/>
      <c r="JXS3319" s="383"/>
      <c r="JXT3319" s="383"/>
      <c r="JXU3319" s="383"/>
      <c r="JXV3319" s="383"/>
      <c r="JXW3319" s="383"/>
      <c r="JXX3319" s="383"/>
      <c r="JXY3319" s="383"/>
      <c r="JXZ3319" s="383"/>
      <c r="JYA3319" s="383"/>
      <c r="JYB3319" s="383"/>
      <c r="JYC3319" s="383"/>
      <c r="JYD3319" s="383"/>
      <c r="JYE3319" s="383"/>
      <c r="JYF3319" s="383"/>
      <c r="JYG3319" s="383"/>
      <c r="JYH3319" s="383"/>
      <c r="JYI3319" s="383"/>
      <c r="JYJ3319" s="383"/>
      <c r="JYK3319" s="383"/>
      <c r="JYL3319" s="383"/>
      <c r="JYM3319" s="383"/>
      <c r="JYN3319" s="383"/>
      <c r="JYO3319" s="383"/>
      <c r="JYP3319" s="383"/>
      <c r="JYQ3319" s="383"/>
      <c r="JYR3319" s="383"/>
      <c r="JYS3319" s="383"/>
      <c r="JYT3319" s="383"/>
      <c r="JYU3319" s="383"/>
      <c r="JYV3319" s="383"/>
      <c r="JYW3319" s="383"/>
      <c r="JYX3319" s="383"/>
      <c r="JYY3319" s="383"/>
      <c r="JYZ3319" s="383"/>
      <c r="JZA3319" s="383"/>
      <c r="JZB3319" s="383"/>
      <c r="JZC3319" s="383"/>
      <c r="JZD3319" s="383"/>
      <c r="JZE3319" s="383"/>
      <c r="JZF3319" s="383"/>
      <c r="JZG3319" s="383"/>
      <c r="JZH3319" s="383"/>
      <c r="JZI3319" s="383"/>
      <c r="JZJ3319" s="383"/>
      <c r="JZK3319" s="383"/>
      <c r="JZL3319" s="383"/>
      <c r="JZM3319" s="383"/>
      <c r="JZN3319" s="383"/>
      <c r="JZO3319" s="383"/>
      <c r="JZP3319" s="383"/>
      <c r="JZQ3319" s="383"/>
      <c r="JZR3319" s="383"/>
      <c r="JZS3319" s="383"/>
      <c r="JZT3319" s="383"/>
      <c r="JZU3319" s="383"/>
      <c r="JZV3319" s="383"/>
      <c r="JZW3319" s="383"/>
      <c r="JZX3319" s="383"/>
      <c r="JZY3319" s="383"/>
      <c r="JZZ3319" s="383"/>
      <c r="KAA3319" s="383"/>
      <c r="KAB3319" s="383"/>
      <c r="KAC3319" s="383"/>
      <c r="KAD3319" s="383"/>
      <c r="KAE3319" s="383"/>
      <c r="KAF3319" s="383"/>
      <c r="KAG3319" s="383"/>
      <c r="KAH3319" s="383"/>
      <c r="KAI3319" s="383"/>
      <c r="KAJ3319" s="383"/>
      <c r="KAK3319" s="383"/>
      <c r="KAL3319" s="383"/>
      <c r="KAM3319" s="383"/>
      <c r="KAN3319" s="383"/>
      <c r="KAO3319" s="383"/>
      <c r="KAP3319" s="383"/>
      <c r="KAQ3319" s="383"/>
      <c r="KAR3319" s="383"/>
      <c r="KAS3319" s="383"/>
      <c r="KAT3319" s="383"/>
      <c r="KAU3319" s="383"/>
      <c r="KAV3319" s="383"/>
      <c r="KAW3319" s="383"/>
      <c r="KAX3319" s="383"/>
      <c r="KAY3319" s="383"/>
      <c r="KAZ3319" s="383"/>
      <c r="KBA3319" s="383"/>
      <c r="KBB3319" s="383"/>
      <c r="KBC3319" s="383"/>
      <c r="KBD3319" s="383"/>
      <c r="KBE3319" s="383"/>
      <c r="KBF3319" s="383"/>
      <c r="KBG3319" s="383"/>
      <c r="KBH3319" s="383"/>
      <c r="KBI3319" s="383"/>
      <c r="KBJ3319" s="383"/>
      <c r="KBK3319" s="383"/>
      <c r="KBL3319" s="383"/>
      <c r="KBM3319" s="383"/>
      <c r="KBN3319" s="383"/>
      <c r="KBO3319" s="383"/>
      <c r="KBP3319" s="383"/>
      <c r="KBQ3319" s="383"/>
      <c r="KBR3319" s="383"/>
      <c r="KBS3319" s="383"/>
      <c r="KBT3319" s="383"/>
      <c r="KBU3319" s="383"/>
      <c r="KBV3319" s="383"/>
      <c r="KBW3319" s="383"/>
      <c r="KBX3319" s="383"/>
      <c r="KBY3319" s="383"/>
      <c r="KBZ3319" s="383"/>
      <c r="KCA3319" s="383"/>
      <c r="KCB3319" s="383"/>
      <c r="KCC3319" s="383"/>
      <c r="KCD3319" s="383"/>
      <c r="KCE3319" s="383"/>
      <c r="KCF3319" s="383"/>
      <c r="KCG3319" s="383"/>
      <c r="KCH3319" s="383"/>
      <c r="KCI3319" s="383"/>
      <c r="KCJ3319" s="383"/>
      <c r="KCK3319" s="383"/>
      <c r="KCL3319" s="383"/>
      <c r="KCM3319" s="383"/>
      <c r="KCN3319" s="383"/>
      <c r="KCO3319" s="383"/>
      <c r="KCP3319" s="383"/>
      <c r="KCQ3319" s="383"/>
      <c r="KCR3319" s="383"/>
      <c r="KCS3319" s="383"/>
      <c r="KCT3319" s="383"/>
      <c r="KCU3319" s="383"/>
      <c r="KCV3319" s="383"/>
      <c r="KCW3319" s="383"/>
      <c r="KCX3319" s="383"/>
      <c r="KCY3319" s="383"/>
      <c r="KCZ3319" s="383"/>
      <c r="KDA3319" s="383"/>
      <c r="KDB3319" s="383"/>
      <c r="KDC3319" s="383"/>
      <c r="KDD3319" s="383"/>
      <c r="KDE3319" s="383"/>
      <c r="KDF3319" s="383"/>
      <c r="KDG3319" s="383"/>
      <c r="KDH3319" s="383"/>
      <c r="KDI3319" s="383"/>
      <c r="KDJ3319" s="383"/>
      <c r="KDK3319" s="383"/>
      <c r="KDL3319" s="383"/>
      <c r="KDM3319" s="383"/>
      <c r="KDN3319" s="383"/>
      <c r="KDO3319" s="383"/>
      <c r="KDP3319" s="383"/>
      <c r="KDQ3319" s="383"/>
      <c r="KDR3319" s="383"/>
      <c r="KDS3319" s="383"/>
      <c r="KDT3319" s="383"/>
      <c r="KDU3319" s="383"/>
      <c r="KDV3319" s="383"/>
      <c r="KDW3319" s="383"/>
      <c r="KDX3319" s="383"/>
      <c r="KDY3319" s="383"/>
      <c r="KDZ3319" s="383"/>
      <c r="KEA3319" s="383"/>
      <c r="KEB3319" s="383"/>
      <c r="KEC3319" s="383"/>
      <c r="KED3319" s="383"/>
      <c r="KEE3319" s="383"/>
      <c r="KEF3319" s="383"/>
      <c r="KEG3319" s="383"/>
      <c r="KEH3319" s="383"/>
      <c r="KEI3319" s="383"/>
      <c r="KEJ3319" s="383"/>
      <c r="KEK3319" s="383"/>
      <c r="KEL3319" s="383"/>
      <c r="KEM3319" s="383"/>
      <c r="KEN3319" s="383"/>
      <c r="KEO3319" s="383"/>
      <c r="KEP3319" s="383"/>
      <c r="KEQ3319" s="383"/>
      <c r="KER3319" s="383"/>
      <c r="KES3319" s="383"/>
      <c r="KET3319" s="383"/>
      <c r="KEU3319" s="383"/>
      <c r="KEV3319" s="383"/>
      <c r="KEW3319" s="383"/>
      <c r="KEX3319" s="383"/>
      <c r="KEY3319" s="383"/>
      <c r="KEZ3319" s="383"/>
      <c r="KFA3319" s="383"/>
      <c r="KFB3319" s="383"/>
      <c r="KFC3319" s="383"/>
      <c r="KFD3319" s="383"/>
      <c r="KFE3319" s="383"/>
      <c r="KFF3319" s="383"/>
      <c r="KFG3319" s="383"/>
      <c r="KFH3319" s="383"/>
      <c r="KFI3319" s="383"/>
      <c r="KFJ3319" s="383"/>
      <c r="KFK3319" s="383"/>
      <c r="KFL3319" s="383"/>
      <c r="KFM3319" s="383"/>
      <c r="KFN3319" s="383"/>
      <c r="KFO3319" s="383"/>
      <c r="KFP3319" s="383"/>
      <c r="KFQ3319" s="383"/>
      <c r="KFR3319" s="383"/>
      <c r="KFS3319" s="383"/>
      <c r="KFT3319" s="383"/>
      <c r="KFU3319" s="383"/>
      <c r="KFV3319" s="383"/>
      <c r="KFW3319" s="383"/>
      <c r="KFX3319" s="383"/>
      <c r="KFY3319" s="383"/>
      <c r="KFZ3319" s="383"/>
      <c r="KGA3319" s="383"/>
      <c r="KGB3319" s="383"/>
      <c r="KGC3319" s="383"/>
      <c r="KGD3319" s="383"/>
      <c r="KGE3319" s="383"/>
      <c r="KGF3319" s="383"/>
      <c r="KGG3319" s="383"/>
      <c r="KGH3319" s="383"/>
      <c r="KGI3319" s="383"/>
      <c r="KGJ3319" s="383"/>
      <c r="KGK3319" s="383"/>
      <c r="KGL3319" s="383"/>
      <c r="KGM3319" s="383"/>
      <c r="KGN3319" s="383"/>
      <c r="KGO3319" s="383"/>
      <c r="KGP3319" s="383"/>
      <c r="KGQ3319" s="383"/>
      <c r="KGR3319" s="383"/>
      <c r="KGS3319" s="383"/>
      <c r="KGT3319" s="383"/>
      <c r="KGU3319" s="383"/>
      <c r="KGV3319" s="383"/>
      <c r="KGW3319" s="383"/>
      <c r="KGX3319" s="383"/>
      <c r="KGY3319" s="383"/>
      <c r="KGZ3319" s="383"/>
      <c r="KHA3319" s="383"/>
      <c r="KHB3319" s="383"/>
      <c r="KHC3319" s="383"/>
      <c r="KHD3319" s="383"/>
      <c r="KHE3319" s="383"/>
      <c r="KHF3319" s="383"/>
      <c r="KHG3319" s="383"/>
      <c r="KHH3319" s="383"/>
      <c r="KHI3319" s="383"/>
      <c r="KHJ3319" s="383"/>
      <c r="KHK3319" s="383"/>
      <c r="KHL3319" s="383"/>
      <c r="KHM3319" s="383"/>
      <c r="KHN3319" s="383"/>
      <c r="KHO3319" s="383"/>
      <c r="KHP3319" s="383"/>
      <c r="KHQ3319" s="383"/>
      <c r="KHR3319" s="383"/>
      <c r="KHS3319" s="383"/>
      <c r="KHT3319" s="383"/>
      <c r="KHU3319" s="383"/>
      <c r="KHV3319" s="383"/>
      <c r="KHW3319" s="383"/>
      <c r="KHX3319" s="383"/>
      <c r="KHY3319" s="383"/>
      <c r="KHZ3319" s="383"/>
      <c r="KIA3319" s="383"/>
      <c r="KIB3319" s="383"/>
      <c r="KIC3319" s="383"/>
      <c r="KID3319" s="383"/>
      <c r="KIE3319" s="383"/>
      <c r="KIF3319" s="383"/>
      <c r="KIG3319" s="383"/>
      <c r="KIH3319" s="383"/>
      <c r="KII3319" s="383"/>
      <c r="KIJ3319" s="383"/>
      <c r="KIK3319" s="383"/>
      <c r="KIL3319" s="383"/>
      <c r="KIM3319" s="383"/>
      <c r="KIN3319" s="383"/>
      <c r="KIO3319" s="383"/>
      <c r="KIP3319" s="383"/>
      <c r="KIQ3319" s="383"/>
      <c r="KIR3319" s="383"/>
      <c r="KIS3319" s="383"/>
      <c r="KIT3319" s="383"/>
      <c r="KIU3319" s="383"/>
      <c r="KIV3319" s="383"/>
      <c r="KIW3319" s="383"/>
      <c r="KIX3319" s="383"/>
      <c r="KIY3319" s="383"/>
      <c r="KIZ3319" s="383"/>
      <c r="KJA3319" s="383"/>
      <c r="KJB3319" s="383"/>
      <c r="KJC3319" s="383"/>
      <c r="KJD3319" s="383"/>
      <c r="KJE3319" s="383"/>
      <c r="KJF3319" s="383"/>
      <c r="KJG3319" s="383"/>
      <c r="KJH3319" s="383"/>
      <c r="KJI3319" s="383"/>
      <c r="KJJ3319" s="383"/>
      <c r="KJK3319" s="383"/>
      <c r="KJL3319" s="383"/>
      <c r="KJM3319" s="383"/>
      <c r="KJN3319" s="383"/>
      <c r="KJO3319" s="383"/>
      <c r="KJP3319" s="383"/>
      <c r="KJQ3319" s="383"/>
      <c r="KJR3319" s="383"/>
      <c r="KJS3319" s="383"/>
      <c r="KJT3319" s="383"/>
      <c r="KJU3319" s="383"/>
      <c r="KJV3319" s="383"/>
      <c r="KJW3319" s="383"/>
      <c r="KJX3319" s="383"/>
      <c r="KJY3319" s="383"/>
      <c r="KJZ3319" s="383"/>
      <c r="KKA3319" s="383"/>
      <c r="KKB3319" s="383"/>
      <c r="KKC3319" s="383"/>
      <c r="KKD3319" s="383"/>
      <c r="KKE3319" s="383"/>
      <c r="KKF3319" s="383"/>
      <c r="KKG3319" s="383"/>
      <c r="KKH3319" s="383"/>
      <c r="KKI3319" s="383"/>
      <c r="KKJ3319" s="383"/>
      <c r="KKK3319" s="383"/>
      <c r="KKL3319" s="383"/>
      <c r="KKM3319" s="383"/>
      <c r="KKN3319" s="383"/>
      <c r="KKO3319" s="383"/>
      <c r="KKP3319" s="383"/>
      <c r="KKQ3319" s="383"/>
      <c r="KKR3319" s="383"/>
      <c r="KKS3319" s="383"/>
      <c r="KKT3319" s="383"/>
      <c r="KKU3319" s="383"/>
      <c r="KKV3319" s="383"/>
      <c r="KKW3319" s="383"/>
      <c r="KKX3319" s="383"/>
      <c r="KKY3319" s="383"/>
      <c r="KKZ3319" s="383"/>
      <c r="KLA3319" s="383"/>
      <c r="KLB3319" s="383"/>
      <c r="KLC3319" s="383"/>
      <c r="KLD3319" s="383"/>
      <c r="KLE3319" s="383"/>
      <c r="KLF3319" s="383"/>
      <c r="KLG3319" s="383"/>
      <c r="KLH3319" s="383"/>
      <c r="KLI3319" s="383"/>
      <c r="KLJ3319" s="383"/>
      <c r="KLK3319" s="383"/>
      <c r="KLL3319" s="383"/>
      <c r="KLM3319" s="383"/>
      <c r="KLN3319" s="383"/>
      <c r="KLO3319" s="383"/>
      <c r="KLP3319" s="383"/>
      <c r="KLQ3319" s="383"/>
      <c r="KLR3319" s="383"/>
      <c r="KLS3319" s="383"/>
      <c r="KLT3319" s="383"/>
      <c r="KLU3319" s="383"/>
      <c r="KLV3319" s="383"/>
      <c r="KLW3319" s="383"/>
      <c r="KLX3319" s="383"/>
      <c r="KLY3319" s="383"/>
      <c r="KLZ3319" s="383"/>
      <c r="KMA3319" s="383"/>
      <c r="KMB3319" s="383"/>
      <c r="KMC3319" s="383"/>
      <c r="KMD3319" s="383"/>
      <c r="KME3319" s="383"/>
      <c r="KMF3319" s="383"/>
      <c r="KMG3319" s="383"/>
      <c r="KMH3319" s="383"/>
      <c r="KMI3319" s="383"/>
      <c r="KMJ3319" s="383"/>
      <c r="KMK3319" s="383"/>
      <c r="KML3319" s="383"/>
      <c r="KMM3319" s="383"/>
      <c r="KMN3319" s="383"/>
      <c r="KMO3319" s="383"/>
      <c r="KMP3319" s="383"/>
      <c r="KMQ3319" s="383"/>
      <c r="KMR3319" s="383"/>
      <c r="KMS3319" s="383"/>
      <c r="KMT3319" s="383"/>
      <c r="KMU3319" s="383"/>
      <c r="KMV3319" s="383"/>
      <c r="KMW3319" s="383"/>
      <c r="KMX3319" s="383"/>
      <c r="KMY3319" s="383"/>
      <c r="KMZ3319" s="383"/>
      <c r="KNA3319" s="383"/>
      <c r="KNB3319" s="383"/>
      <c r="KNC3319" s="383"/>
      <c r="KND3319" s="383"/>
      <c r="KNE3319" s="383"/>
      <c r="KNF3319" s="383"/>
      <c r="KNG3319" s="383"/>
      <c r="KNH3319" s="383"/>
      <c r="KNI3319" s="383"/>
      <c r="KNJ3319" s="383"/>
      <c r="KNK3319" s="383"/>
      <c r="KNL3319" s="383"/>
      <c r="KNM3319" s="383"/>
      <c r="KNN3319" s="383"/>
      <c r="KNO3319" s="383"/>
      <c r="KNP3319" s="383"/>
      <c r="KNQ3319" s="383"/>
      <c r="KNR3319" s="383"/>
      <c r="KNS3319" s="383"/>
      <c r="KNT3319" s="383"/>
      <c r="KNU3319" s="383"/>
      <c r="KNV3319" s="383"/>
      <c r="KNW3319" s="383"/>
      <c r="KNX3319" s="383"/>
      <c r="KNY3319" s="383"/>
      <c r="KNZ3319" s="383"/>
      <c r="KOA3319" s="383"/>
      <c r="KOB3319" s="383"/>
      <c r="KOC3319" s="383"/>
      <c r="KOD3319" s="383"/>
      <c r="KOE3319" s="383"/>
      <c r="KOF3319" s="383"/>
      <c r="KOG3319" s="383"/>
      <c r="KOH3319" s="383"/>
      <c r="KOI3319" s="383"/>
      <c r="KOJ3319" s="383"/>
      <c r="KOK3319" s="383"/>
      <c r="KOL3319" s="383"/>
      <c r="KOM3319" s="383"/>
      <c r="KON3319" s="383"/>
      <c r="KOO3319" s="383"/>
      <c r="KOP3319" s="383"/>
      <c r="KOQ3319" s="383"/>
      <c r="KOR3319" s="383"/>
      <c r="KOS3319" s="383"/>
      <c r="KOT3319" s="383"/>
      <c r="KOU3319" s="383"/>
      <c r="KOV3319" s="383"/>
      <c r="KOW3319" s="383"/>
      <c r="KOX3319" s="383"/>
      <c r="KOY3319" s="383"/>
      <c r="KOZ3319" s="383"/>
      <c r="KPA3319" s="383"/>
      <c r="KPB3319" s="383"/>
      <c r="KPC3319" s="383"/>
      <c r="KPD3319" s="383"/>
      <c r="KPE3319" s="383"/>
      <c r="KPF3319" s="383"/>
      <c r="KPG3319" s="383"/>
      <c r="KPH3319" s="383"/>
      <c r="KPI3319" s="383"/>
      <c r="KPJ3319" s="383"/>
      <c r="KPK3319" s="383"/>
      <c r="KPL3319" s="383"/>
      <c r="KPM3319" s="383"/>
      <c r="KPN3319" s="383"/>
      <c r="KPO3319" s="383"/>
      <c r="KPP3319" s="383"/>
      <c r="KPQ3319" s="383"/>
      <c r="KPR3319" s="383"/>
      <c r="KPS3319" s="383"/>
      <c r="KPT3319" s="383"/>
      <c r="KPU3319" s="383"/>
      <c r="KPV3319" s="383"/>
      <c r="KPW3319" s="383"/>
      <c r="KPX3319" s="383"/>
      <c r="KPY3319" s="383"/>
      <c r="KPZ3319" s="383"/>
      <c r="KQA3319" s="383"/>
      <c r="KQB3319" s="383"/>
      <c r="KQC3319" s="383"/>
      <c r="KQD3319" s="383"/>
      <c r="KQE3319" s="383"/>
      <c r="KQF3319" s="383"/>
      <c r="KQG3319" s="383"/>
      <c r="KQH3319" s="383"/>
      <c r="KQI3319" s="383"/>
      <c r="KQJ3319" s="383"/>
      <c r="KQK3319" s="383"/>
      <c r="KQL3319" s="383"/>
      <c r="KQM3319" s="383"/>
      <c r="KQN3319" s="383"/>
      <c r="KQO3319" s="383"/>
      <c r="KQP3319" s="383"/>
      <c r="KQQ3319" s="383"/>
      <c r="KQR3319" s="383"/>
      <c r="KQS3319" s="383"/>
      <c r="KQT3319" s="383"/>
      <c r="KQU3319" s="383"/>
      <c r="KQV3319" s="383"/>
      <c r="KQW3319" s="383"/>
      <c r="KQX3319" s="383"/>
      <c r="KQY3319" s="383"/>
      <c r="KQZ3319" s="383"/>
      <c r="KRA3319" s="383"/>
      <c r="KRB3319" s="383"/>
      <c r="KRC3319" s="383"/>
      <c r="KRD3319" s="383"/>
      <c r="KRE3319" s="383"/>
      <c r="KRF3319" s="383"/>
      <c r="KRG3319" s="383"/>
      <c r="KRH3319" s="383"/>
      <c r="KRI3319" s="383"/>
      <c r="KRJ3319" s="383"/>
      <c r="KRK3319" s="383"/>
      <c r="KRL3319" s="383"/>
      <c r="KRM3319" s="383"/>
      <c r="KRN3319" s="383"/>
      <c r="KRO3319" s="383"/>
      <c r="KRP3319" s="383"/>
      <c r="KRQ3319" s="383"/>
      <c r="KRR3319" s="383"/>
      <c r="KRS3319" s="383"/>
      <c r="KRT3319" s="383"/>
      <c r="KRU3319" s="383"/>
      <c r="KRV3319" s="383"/>
      <c r="KRW3319" s="383"/>
      <c r="KRX3319" s="383"/>
      <c r="KRY3319" s="383"/>
      <c r="KRZ3319" s="383"/>
      <c r="KSA3319" s="383"/>
      <c r="KSB3319" s="383"/>
      <c r="KSC3319" s="383"/>
      <c r="KSD3319" s="383"/>
      <c r="KSE3319" s="383"/>
      <c r="KSF3319" s="383"/>
      <c r="KSG3319" s="383"/>
      <c r="KSH3319" s="383"/>
      <c r="KSI3319" s="383"/>
      <c r="KSJ3319" s="383"/>
      <c r="KSK3319" s="383"/>
      <c r="KSL3319" s="383"/>
      <c r="KSM3319" s="383"/>
      <c r="KSN3319" s="383"/>
      <c r="KSO3319" s="383"/>
      <c r="KSP3319" s="383"/>
      <c r="KSQ3319" s="383"/>
      <c r="KSR3319" s="383"/>
      <c r="KSS3319" s="383"/>
      <c r="KST3319" s="383"/>
      <c r="KSU3319" s="383"/>
      <c r="KSV3319" s="383"/>
      <c r="KSW3319" s="383"/>
      <c r="KSX3319" s="383"/>
      <c r="KSY3319" s="383"/>
      <c r="KSZ3319" s="383"/>
      <c r="KTA3319" s="383"/>
      <c r="KTB3319" s="383"/>
      <c r="KTC3319" s="383"/>
      <c r="KTD3319" s="383"/>
      <c r="KTE3319" s="383"/>
      <c r="KTF3319" s="383"/>
      <c r="KTG3319" s="383"/>
      <c r="KTH3319" s="383"/>
      <c r="KTI3319" s="383"/>
      <c r="KTJ3319" s="383"/>
      <c r="KTK3319" s="383"/>
      <c r="KTL3319" s="383"/>
      <c r="KTM3319" s="383"/>
      <c r="KTN3319" s="383"/>
      <c r="KTO3319" s="383"/>
      <c r="KTP3319" s="383"/>
      <c r="KTQ3319" s="383"/>
      <c r="KTR3319" s="383"/>
      <c r="KTS3319" s="383"/>
      <c r="KTT3319" s="383"/>
      <c r="KTU3319" s="383"/>
      <c r="KTV3319" s="383"/>
      <c r="KTW3319" s="383"/>
      <c r="KTX3319" s="383"/>
      <c r="KTY3319" s="383"/>
      <c r="KTZ3319" s="383"/>
      <c r="KUA3319" s="383"/>
      <c r="KUB3319" s="383"/>
      <c r="KUC3319" s="383"/>
      <c r="KUD3319" s="383"/>
      <c r="KUE3319" s="383"/>
      <c r="KUF3319" s="383"/>
      <c r="KUG3319" s="383"/>
      <c r="KUH3319" s="383"/>
      <c r="KUI3319" s="383"/>
      <c r="KUJ3319" s="383"/>
      <c r="KUK3319" s="383"/>
      <c r="KUL3319" s="383"/>
      <c r="KUM3319" s="383"/>
      <c r="KUN3319" s="383"/>
      <c r="KUO3319" s="383"/>
      <c r="KUP3319" s="383"/>
      <c r="KUQ3319" s="383"/>
      <c r="KUR3319" s="383"/>
      <c r="KUS3319" s="383"/>
      <c r="KUT3319" s="383"/>
      <c r="KUU3319" s="383"/>
      <c r="KUV3319" s="383"/>
      <c r="KUW3319" s="383"/>
      <c r="KUX3319" s="383"/>
      <c r="KUY3319" s="383"/>
      <c r="KUZ3319" s="383"/>
      <c r="KVA3319" s="383"/>
      <c r="KVB3319" s="383"/>
      <c r="KVC3319" s="383"/>
      <c r="KVD3319" s="383"/>
      <c r="KVE3319" s="383"/>
      <c r="KVF3319" s="383"/>
      <c r="KVG3319" s="383"/>
      <c r="KVH3319" s="383"/>
      <c r="KVI3319" s="383"/>
      <c r="KVJ3319" s="383"/>
      <c r="KVK3319" s="383"/>
      <c r="KVL3319" s="383"/>
      <c r="KVM3319" s="383"/>
      <c r="KVN3319" s="383"/>
      <c r="KVO3319" s="383"/>
      <c r="KVP3319" s="383"/>
      <c r="KVQ3319" s="383"/>
      <c r="KVR3319" s="383"/>
      <c r="KVS3319" s="383"/>
      <c r="KVT3319" s="383"/>
      <c r="KVU3319" s="383"/>
      <c r="KVV3319" s="383"/>
      <c r="KVW3319" s="383"/>
      <c r="KVX3319" s="383"/>
      <c r="KVY3319" s="383"/>
      <c r="KVZ3319" s="383"/>
      <c r="KWA3319" s="383"/>
      <c r="KWB3319" s="383"/>
      <c r="KWC3319" s="383"/>
      <c r="KWD3319" s="383"/>
      <c r="KWE3319" s="383"/>
      <c r="KWF3319" s="383"/>
      <c r="KWG3319" s="383"/>
      <c r="KWH3319" s="383"/>
      <c r="KWI3319" s="383"/>
      <c r="KWJ3319" s="383"/>
      <c r="KWK3319" s="383"/>
      <c r="KWL3319" s="383"/>
      <c r="KWM3319" s="383"/>
      <c r="KWN3319" s="383"/>
      <c r="KWO3319" s="383"/>
      <c r="KWP3319" s="383"/>
      <c r="KWQ3319" s="383"/>
      <c r="KWR3319" s="383"/>
      <c r="KWS3319" s="383"/>
      <c r="KWT3319" s="383"/>
      <c r="KWU3319" s="383"/>
      <c r="KWV3319" s="383"/>
      <c r="KWW3319" s="383"/>
      <c r="KWX3319" s="383"/>
      <c r="KWY3319" s="383"/>
      <c r="KWZ3319" s="383"/>
      <c r="KXA3319" s="383"/>
      <c r="KXB3319" s="383"/>
      <c r="KXC3319" s="383"/>
      <c r="KXD3319" s="383"/>
      <c r="KXE3319" s="383"/>
      <c r="KXF3319" s="383"/>
      <c r="KXG3319" s="383"/>
      <c r="KXH3319" s="383"/>
      <c r="KXI3319" s="383"/>
      <c r="KXJ3319" s="383"/>
      <c r="KXK3319" s="383"/>
      <c r="KXL3319" s="383"/>
      <c r="KXM3319" s="383"/>
      <c r="KXN3319" s="383"/>
      <c r="KXO3319" s="383"/>
      <c r="KXP3319" s="383"/>
      <c r="KXQ3319" s="383"/>
      <c r="KXR3319" s="383"/>
      <c r="KXS3319" s="383"/>
      <c r="KXT3319" s="383"/>
      <c r="KXU3319" s="383"/>
      <c r="KXV3319" s="383"/>
      <c r="KXW3319" s="383"/>
      <c r="KXX3319" s="383"/>
      <c r="KXY3319" s="383"/>
      <c r="KXZ3319" s="383"/>
      <c r="KYA3319" s="383"/>
      <c r="KYB3319" s="383"/>
      <c r="KYC3319" s="383"/>
      <c r="KYD3319" s="383"/>
      <c r="KYE3319" s="383"/>
      <c r="KYF3319" s="383"/>
      <c r="KYG3319" s="383"/>
      <c r="KYH3319" s="383"/>
      <c r="KYI3319" s="383"/>
      <c r="KYJ3319" s="383"/>
      <c r="KYK3319" s="383"/>
      <c r="KYL3319" s="383"/>
      <c r="KYM3319" s="383"/>
      <c r="KYN3319" s="383"/>
      <c r="KYO3319" s="383"/>
      <c r="KYP3319" s="383"/>
      <c r="KYQ3319" s="383"/>
      <c r="KYR3319" s="383"/>
      <c r="KYS3319" s="383"/>
      <c r="KYT3319" s="383"/>
      <c r="KYU3319" s="383"/>
      <c r="KYV3319" s="383"/>
      <c r="KYW3319" s="383"/>
      <c r="KYX3319" s="383"/>
      <c r="KYY3319" s="383"/>
      <c r="KYZ3319" s="383"/>
      <c r="KZA3319" s="383"/>
      <c r="KZB3319" s="383"/>
      <c r="KZC3319" s="383"/>
      <c r="KZD3319" s="383"/>
      <c r="KZE3319" s="383"/>
      <c r="KZF3319" s="383"/>
      <c r="KZG3319" s="383"/>
      <c r="KZH3319" s="383"/>
      <c r="KZI3319" s="383"/>
      <c r="KZJ3319" s="383"/>
      <c r="KZK3319" s="383"/>
      <c r="KZL3319" s="383"/>
      <c r="KZM3319" s="383"/>
      <c r="KZN3319" s="383"/>
      <c r="KZO3319" s="383"/>
      <c r="KZP3319" s="383"/>
      <c r="KZQ3319" s="383"/>
      <c r="KZR3319" s="383"/>
      <c r="KZS3319" s="383"/>
      <c r="KZT3319" s="383"/>
      <c r="KZU3319" s="383"/>
      <c r="KZV3319" s="383"/>
      <c r="KZW3319" s="383"/>
      <c r="KZX3319" s="383"/>
      <c r="KZY3319" s="383"/>
      <c r="KZZ3319" s="383"/>
      <c r="LAA3319" s="383"/>
      <c r="LAB3319" s="383"/>
      <c r="LAC3319" s="383"/>
      <c r="LAD3319" s="383"/>
      <c r="LAE3319" s="383"/>
      <c r="LAF3319" s="383"/>
      <c r="LAG3319" s="383"/>
      <c r="LAH3319" s="383"/>
      <c r="LAI3319" s="383"/>
      <c r="LAJ3319" s="383"/>
      <c r="LAK3319" s="383"/>
      <c r="LAL3319" s="383"/>
      <c r="LAM3319" s="383"/>
      <c r="LAN3319" s="383"/>
      <c r="LAO3319" s="383"/>
      <c r="LAP3319" s="383"/>
      <c r="LAQ3319" s="383"/>
      <c r="LAR3319" s="383"/>
      <c r="LAS3319" s="383"/>
      <c r="LAT3319" s="383"/>
      <c r="LAU3319" s="383"/>
      <c r="LAV3319" s="383"/>
      <c r="LAW3319" s="383"/>
      <c r="LAX3319" s="383"/>
      <c r="LAY3319" s="383"/>
      <c r="LAZ3319" s="383"/>
      <c r="LBA3319" s="383"/>
      <c r="LBB3319" s="383"/>
      <c r="LBC3319" s="383"/>
      <c r="LBD3319" s="383"/>
      <c r="LBE3319" s="383"/>
      <c r="LBF3319" s="383"/>
      <c r="LBG3319" s="383"/>
      <c r="LBH3319" s="383"/>
      <c r="LBI3319" s="383"/>
      <c r="LBJ3319" s="383"/>
      <c r="LBK3319" s="383"/>
      <c r="LBL3319" s="383"/>
      <c r="LBM3319" s="383"/>
      <c r="LBN3319" s="383"/>
      <c r="LBO3319" s="383"/>
      <c r="LBP3319" s="383"/>
      <c r="LBQ3319" s="383"/>
      <c r="LBR3319" s="383"/>
      <c r="LBS3319" s="383"/>
      <c r="LBT3319" s="383"/>
      <c r="LBU3319" s="383"/>
      <c r="LBV3319" s="383"/>
      <c r="LBW3319" s="383"/>
      <c r="LBX3319" s="383"/>
      <c r="LBY3319" s="383"/>
      <c r="LBZ3319" s="383"/>
      <c r="LCA3319" s="383"/>
      <c r="LCB3319" s="383"/>
      <c r="LCC3319" s="383"/>
      <c r="LCD3319" s="383"/>
      <c r="LCE3319" s="383"/>
      <c r="LCF3319" s="383"/>
      <c r="LCG3319" s="383"/>
      <c r="LCH3319" s="383"/>
      <c r="LCI3319" s="383"/>
      <c r="LCJ3319" s="383"/>
      <c r="LCK3319" s="383"/>
      <c r="LCL3319" s="383"/>
      <c r="LCM3319" s="383"/>
      <c r="LCN3319" s="383"/>
      <c r="LCO3319" s="383"/>
      <c r="LCP3319" s="383"/>
      <c r="LCQ3319" s="383"/>
      <c r="LCR3319" s="383"/>
      <c r="LCS3319" s="383"/>
      <c r="LCT3319" s="383"/>
      <c r="LCU3319" s="383"/>
      <c r="LCV3319" s="383"/>
      <c r="LCW3319" s="383"/>
      <c r="LCX3319" s="383"/>
      <c r="LCY3319" s="383"/>
      <c r="LCZ3319" s="383"/>
      <c r="LDA3319" s="383"/>
      <c r="LDB3319" s="383"/>
      <c r="LDC3319" s="383"/>
      <c r="LDD3319" s="383"/>
      <c r="LDE3319" s="383"/>
      <c r="LDF3319" s="383"/>
      <c r="LDG3319" s="383"/>
      <c r="LDH3319" s="383"/>
      <c r="LDI3319" s="383"/>
      <c r="LDJ3319" s="383"/>
      <c r="LDK3319" s="383"/>
      <c r="LDL3319" s="383"/>
      <c r="LDM3319" s="383"/>
      <c r="LDN3319" s="383"/>
      <c r="LDO3319" s="383"/>
      <c r="LDP3319" s="383"/>
      <c r="LDQ3319" s="383"/>
      <c r="LDR3319" s="383"/>
      <c r="LDS3319" s="383"/>
      <c r="LDT3319" s="383"/>
      <c r="LDU3319" s="383"/>
      <c r="LDV3319" s="383"/>
      <c r="LDW3319" s="383"/>
      <c r="LDX3319" s="383"/>
      <c r="LDY3319" s="383"/>
      <c r="LDZ3319" s="383"/>
      <c r="LEA3319" s="383"/>
      <c r="LEB3319" s="383"/>
      <c r="LEC3319" s="383"/>
      <c r="LED3319" s="383"/>
      <c r="LEE3319" s="383"/>
      <c r="LEF3319" s="383"/>
      <c r="LEG3319" s="383"/>
      <c r="LEH3319" s="383"/>
      <c r="LEI3319" s="383"/>
      <c r="LEJ3319" s="383"/>
      <c r="LEK3319" s="383"/>
      <c r="LEL3319" s="383"/>
      <c r="LEM3319" s="383"/>
      <c r="LEN3319" s="383"/>
      <c r="LEO3319" s="383"/>
      <c r="LEP3319" s="383"/>
      <c r="LEQ3319" s="383"/>
      <c r="LER3319" s="383"/>
      <c r="LES3319" s="383"/>
      <c r="LET3319" s="383"/>
      <c r="LEU3319" s="383"/>
      <c r="LEV3319" s="383"/>
      <c r="LEW3319" s="383"/>
      <c r="LEX3319" s="383"/>
      <c r="LEY3319" s="383"/>
      <c r="LEZ3319" s="383"/>
      <c r="LFA3319" s="383"/>
      <c r="LFB3319" s="383"/>
      <c r="LFC3319" s="383"/>
      <c r="LFD3319" s="383"/>
      <c r="LFE3319" s="383"/>
      <c r="LFF3319" s="383"/>
      <c r="LFG3319" s="383"/>
      <c r="LFH3319" s="383"/>
      <c r="LFI3319" s="383"/>
      <c r="LFJ3319" s="383"/>
      <c r="LFK3319" s="383"/>
      <c r="LFL3319" s="383"/>
      <c r="LFM3319" s="383"/>
      <c r="LFN3319" s="383"/>
      <c r="LFO3319" s="383"/>
      <c r="LFP3319" s="383"/>
      <c r="LFQ3319" s="383"/>
      <c r="LFR3319" s="383"/>
      <c r="LFS3319" s="383"/>
      <c r="LFT3319" s="383"/>
      <c r="LFU3319" s="383"/>
      <c r="LFV3319" s="383"/>
      <c r="LFW3319" s="383"/>
      <c r="LFX3319" s="383"/>
      <c r="LFY3319" s="383"/>
      <c r="LFZ3319" s="383"/>
      <c r="LGA3319" s="383"/>
      <c r="LGB3319" s="383"/>
      <c r="LGC3319" s="383"/>
      <c r="LGD3319" s="383"/>
      <c r="LGE3319" s="383"/>
      <c r="LGF3319" s="383"/>
      <c r="LGG3319" s="383"/>
      <c r="LGH3319" s="383"/>
      <c r="LGI3319" s="383"/>
      <c r="LGJ3319" s="383"/>
      <c r="LGK3319" s="383"/>
      <c r="LGL3319" s="383"/>
      <c r="LGM3319" s="383"/>
      <c r="LGN3319" s="383"/>
      <c r="LGO3319" s="383"/>
      <c r="LGP3319" s="383"/>
      <c r="LGQ3319" s="383"/>
      <c r="LGR3319" s="383"/>
      <c r="LGS3319" s="383"/>
      <c r="LGT3319" s="383"/>
      <c r="LGU3319" s="383"/>
      <c r="LGV3319" s="383"/>
      <c r="LGW3319" s="383"/>
      <c r="LGX3319" s="383"/>
      <c r="LGY3319" s="383"/>
      <c r="LGZ3319" s="383"/>
      <c r="LHA3319" s="383"/>
      <c r="LHB3319" s="383"/>
      <c r="LHC3319" s="383"/>
      <c r="LHD3319" s="383"/>
      <c r="LHE3319" s="383"/>
      <c r="LHF3319" s="383"/>
      <c r="LHG3319" s="383"/>
      <c r="LHH3319" s="383"/>
      <c r="LHI3319" s="383"/>
      <c r="LHJ3319" s="383"/>
      <c r="LHK3319" s="383"/>
      <c r="LHL3319" s="383"/>
      <c r="LHM3319" s="383"/>
      <c r="LHN3319" s="383"/>
      <c r="LHO3319" s="383"/>
      <c r="LHP3319" s="383"/>
      <c r="LHQ3319" s="383"/>
      <c r="LHR3319" s="383"/>
      <c r="LHS3319" s="383"/>
      <c r="LHT3319" s="383"/>
      <c r="LHU3319" s="383"/>
      <c r="LHV3319" s="383"/>
      <c r="LHW3319" s="383"/>
      <c r="LHX3319" s="383"/>
      <c r="LHY3319" s="383"/>
      <c r="LHZ3319" s="383"/>
      <c r="LIA3319" s="383"/>
      <c r="LIB3319" s="383"/>
      <c r="LIC3319" s="383"/>
      <c r="LID3319" s="383"/>
      <c r="LIE3319" s="383"/>
      <c r="LIF3319" s="383"/>
      <c r="LIG3319" s="383"/>
      <c r="LIH3319" s="383"/>
      <c r="LII3319" s="383"/>
      <c r="LIJ3319" s="383"/>
      <c r="LIK3319" s="383"/>
      <c r="LIL3319" s="383"/>
      <c r="LIM3319" s="383"/>
      <c r="LIN3319" s="383"/>
      <c r="LIO3319" s="383"/>
      <c r="LIP3319" s="383"/>
      <c r="LIQ3319" s="383"/>
      <c r="LIR3319" s="383"/>
      <c r="LIS3319" s="383"/>
      <c r="LIT3319" s="383"/>
      <c r="LIU3319" s="383"/>
      <c r="LIV3319" s="383"/>
      <c r="LIW3319" s="383"/>
      <c r="LIX3319" s="383"/>
      <c r="LIY3319" s="383"/>
      <c r="LIZ3319" s="383"/>
      <c r="LJA3319" s="383"/>
      <c r="LJB3319" s="383"/>
      <c r="LJC3319" s="383"/>
      <c r="LJD3319" s="383"/>
      <c r="LJE3319" s="383"/>
      <c r="LJF3319" s="383"/>
      <c r="LJG3319" s="383"/>
      <c r="LJH3319" s="383"/>
      <c r="LJI3319" s="383"/>
      <c r="LJJ3319" s="383"/>
      <c r="LJK3319" s="383"/>
      <c r="LJL3319" s="383"/>
      <c r="LJM3319" s="383"/>
      <c r="LJN3319" s="383"/>
      <c r="LJO3319" s="383"/>
      <c r="LJP3319" s="383"/>
      <c r="LJQ3319" s="383"/>
      <c r="LJR3319" s="383"/>
      <c r="LJS3319" s="383"/>
      <c r="LJT3319" s="383"/>
      <c r="LJU3319" s="383"/>
      <c r="LJV3319" s="383"/>
      <c r="LJW3319" s="383"/>
      <c r="LJX3319" s="383"/>
      <c r="LJY3319" s="383"/>
      <c r="LJZ3319" s="383"/>
      <c r="LKA3319" s="383"/>
      <c r="LKB3319" s="383"/>
      <c r="LKC3319" s="383"/>
      <c r="LKD3319" s="383"/>
      <c r="LKE3319" s="383"/>
      <c r="LKF3319" s="383"/>
      <c r="LKG3319" s="383"/>
      <c r="LKH3319" s="383"/>
      <c r="LKI3319" s="383"/>
      <c r="LKJ3319" s="383"/>
      <c r="LKK3319" s="383"/>
      <c r="LKL3319" s="383"/>
      <c r="LKM3319" s="383"/>
      <c r="LKN3319" s="383"/>
      <c r="LKO3319" s="383"/>
      <c r="LKP3319" s="383"/>
      <c r="LKQ3319" s="383"/>
      <c r="LKR3319" s="383"/>
      <c r="LKS3319" s="383"/>
      <c r="LKT3319" s="383"/>
      <c r="LKU3319" s="383"/>
      <c r="LKV3319" s="383"/>
      <c r="LKW3319" s="383"/>
      <c r="LKX3319" s="383"/>
      <c r="LKY3319" s="383"/>
      <c r="LKZ3319" s="383"/>
      <c r="LLA3319" s="383"/>
      <c r="LLB3319" s="383"/>
      <c r="LLC3319" s="383"/>
      <c r="LLD3319" s="383"/>
      <c r="LLE3319" s="383"/>
      <c r="LLF3319" s="383"/>
      <c r="LLG3319" s="383"/>
      <c r="LLH3319" s="383"/>
      <c r="LLI3319" s="383"/>
      <c r="LLJ3319" s="383"/>
      <c r="LLK3319" s="383"/>
      <c r="LLL3319" s="383"/>
      <c r="LLM3319" s="383"/>
      <c r="LLN3319" s="383"/>
      <c r="LLO3319" s="383"/>
      <c r="LLP3319" s="383"/>
      <c r="LLQ3319" s="383"/>
      <c r="LLR3319" s="383"/>
      <c r="LLS3319" s="383"/>
      <c r="LLT3319" s="383"/>
      <c r="LLU3319" s="383"/>
      <c r="LLV3319" s="383"/>
      <c r="LLW3319" s="383"/>
      <c r="LLX3319" s="383"/>
      <c r="LLY3319" s="383"/>
      <c r="LLZ3319" s="383"/>
      <c r="LMA3319" s="383"/>
      <c r="LMB3319" s="383"/>
      <c r="LMC3319" s="383"/>
      <c r="LMD3319" s="383"/>
      <c r="LME3319" s="383"/>
      <c r="LMF3319" s="383"/>
      <c r="LMG3319" s="383"/>
      <c r="LMH3319" s="383"/>
      <c r="LMI3319" s="383"/>
      <c r="LMJ3319" s="383"/>
      <c r="LMK3319" s="383"/>
      <c r="LML3319" s="383"/>
      <c r="LMM3319" s="383"/>
      <c r="LMN3319" s="383"/>
      <c r="LMO3319" s="383"/>
      <c r="LMP3319" s="383"/>
      <c r="LMQ3319" s="383"/>
      <c r="LMR3319" s="383"/>
      <c r="LMS3319" s="383"/>
      <c r="LMT3319" s="383"/>
      <c r="LMU3319" s="383"/>
      <c r="LMV3319" s="383"/>
      <c r="LMW3319" s="383"/>
      <c r="LMX3319" s="383"/>
      <c r="LMY3319" s="383"/>
      <c r="LMZ3319" s="383"/>
      <c r="LNA3319" s="383"/>
      <c r="LNB3319" s="383"/>
      <c r="LNC3319" s="383"/>
      <c r="LND3319" s="383"/>
      <c r="LNE3319" s="383"/>
      <c r="LNF3319" s="383"/>
      <c r="LNG3319" s="383"/>
      <c r="LNH3319" s="383"/>
      <c r="LNI3319" s="383"/>
      <c r="LNJ3319" s="383"/>
      <c r="LNK3319" s="383"/>
      <c r="LNL3319" s="383"/>
      <c r="LNM3319" s="383"/>
      <c r="LNN3319" s="383"/>
      <c r="LNO3319" s="383"/>
      <c r="LNP3319" s="383"/>
      <c r="LNQ3319" s="383"/>
      <c r="LNR3319" s="383"/>
      <c r="LNS3319" s="383"/>
      <c r="LNT3319" s="383"/>
      <c r="LNU3319" s="383"/>
      <c r="LNV3319" s="383"/>
      <c r="LNW3319" s="383"/>
      <c r="LNX3319" s="383"/>
      <c r="LNY3319" s="383"/>
      <c r="LNZ3319" s="383"/>
      <c r="LOA3319" s="383"/>
      <c r="LOB3319" s="383"/>
      <c r="LOC3319" s="383"/>
      <c r="LOD3319" s="383"/>
      <c r="LOE3319" s="383"/>
      <c r="LOF3319" s="383"/>
      <c r="LOG3319" s="383"/>
      <c r="LOH3319" s="383"/>
      <c r="LOI3319" s="383"/>
      <c r="LOJ3319" s="383"/>
      <c r="LOK3319" s="383"/>
      <c r="LOL3319" s="383"/>
      <c r="LOM3319" s="383"/>
      <c r="LON3319" s="383"/>
      <c r="LOO3319" s="383"/>
      <c r="LOP3319" s="383"/>
      <c r="LOQ3319" s="383"/>
      <c r="LOR3319" s="383"/>
      <c r="LOS3319" s="383"/>
      <c r="LOT3319" s="383"/>
      <c r="LOU3319" s="383"/>
      <c r="LOV3319" s="383"/>
      <c r="LOW3319" s="383"/>
      <c r="LOX3319" s="383"/>
      <c r="LOY3319" s="383"/>
      <c r="LOZ3319" s="383"/>
      <c r="LPA3319" s="383"/>
      <c r="LPB3319" s="383"/>
      <c r="LPC3319" s="383"/>
      <c r="LPD3319" s="383"/>
      <c r="LPE3319" s="383"/>
      <c r="LPF3319" s="383"/>
      <c r="LPG3319" s="383"/>
      <c r="LPH3319" s="383"/>
      <c r="LPI3319" s="383"/>
      <c r="LPJ3319" s="383"/>
      <c r="LPK3319" s="383"/>
      <c r="LPL3319" s="383"/>
      <c r="LPM3319" s="383"/>
      <c r="LPN3319" s="383"/>
      <c r="LPO3319" s="383"/>
      <c r="LPP3319" s="383"/>
      <c r="LPQ3319" s="383"/>
      <c r="LPR3319" s="383"/>
      <c r="LPS3319" s="383"/>
      <c r="LPT3319" s="383"/>
      <c r="LPU3319" s="383"/>
      <c r="LPV3319" s="383"/>
      <c r="LPW3319" s="383"/>
      <c r="LPX3319" s="383"/>
      <c r="LPY3319" s="383"/>
      <c r="LPZ3319" s="383"/>
      <c r="LQA3319" s="383"/>
      <c r="LQB3319" s="383"/>
      <c r="LQC3319" s="383"/>
      <c r="LQD3319" s="383"/>
      <c r="LQE3319" s="383"/>
      <c r="LQF3319" s="383"/>
      <c r="LQG3319" s="383"/>
      <c r="LQH3319" s="383"/>
      <c r="LQI3319" s="383"/>
      <c r="LQJ3319" s="383"/>
      <c r="LQK3319" s="383"/>
      <c r="LQL3319" s="383"/>
      <c r="LQM3319" s="383"/>
      <c r="LQN3319" s="383"/>
      <c r="LQO3319" s="383"/>
      <c r="LQP3319" s="383"/>
      <c r="LQQ3319" s="383"/>
      <c r="LQR3319" s="383"/>
      <c r="LQS3319" s="383"/>
      <c r="LQT3319" s="383"/>
      <c r="LQU3319" s="383"/>
      <c r="LQV3319" s="383"/>
      <c r="LQW3319" s="383"/>
      <c r="LQX3319" s="383"/>
      <c r="LQY3319" s="383"/>
      <c r="LQZ3319" s="383"/>
      <c r="LRA3319" s="383"/>
      <c r="LRB3319" s="383"/>
      <c r="LRC3319" s="383"/>
      <c r="LRD3319" s="383"/>
      <c r="LRE3319" s="383"/>
      <c r="LRF3319" s="383"/>
      <c r="LRG3319" s="383"/>
      <c r="LRH3319" s="383"/>
      <c r="LRI3319" s="383"/>
      <c r="LRJ3319" s="383"/>
      <c r="LRK3319" s="383"/>
      <c r="LRL3319" s="383"/>
      <c r="LRM3319" s="383"/>
      <c r="LRN3319" s="383"/>
      <c r="LRO3319" s="383"/>
      <c r="LRP3319" s="383"/>
      <c r="LRQ3319" s="383"/>
      <c r="LRR3319" s="383"/>
      <c r="LRS3319" s="383"/>
      <c r="LRT3319" s="383"/>
      <c r="LRU3319" s="383"/>
      <c r="LRV3319" s="383"/>
      <c r="LRW3319" s="383"/>
      <c r="LRX3319" s="383"/>
      <c r="LRY3319" s="383"/>
      <c r="LRZ3319" s="383"/>
      <c r="LSA3319" s="383"/>
      <c r="LSB3319" s="383"/>
      <c r="LSC3319" s="383"/>
      <c r="LSD3319" s="383"/>
      <c r="LSE3319" s="383"/>
      <c r="LSF3319" s="383"/>
      <c r="LSG3319" s="383"/>
      <c r="LSH3319" s="383"/>
      <c r="LSI3319" s="383"/>
      <c r="LSJ3319" s="383"/>
      <c r="LSK3319" s="383"/>
      <c r="LSL3319" s="383"/>
      <c r="LSM3319" s="383"/>
      <c r="LSN3319" s="383"/>
      <c r="LSO3319" s="383"/>
      <c r="LSP3319" s="383"/>
      <c r="LSQ3319" s="383"/>
      <c r="LSR3319" s="383"/>
      <c r="LSS3319" s="383"/>
      <c r="LST3319" s="383"/>
      <c r="LSU3319" s="383"/>
      <c r="LSV3319" s="383"/>
      <c r="LSW3319" s="383"/>
      <c r="LSX3319" s="383"/>
      <c r="LSY3319" s="383"/>
      <c r="LSZ3319" s="383"/>
      <c r="LTA3319" s="383"/>
      <c r="LTB3319" s="383"/>
      <c r="LTC3319" s="383"/>
      <c r="LTD3319" s="383"/>
      <c r="LTE3319" s="383"/>
      <c r="LTF3319" s="383"/>
      <c r="LTG3319" s="383"/>
      <c r="LTH3319" s="383"/>
      <c r="LTI3319" s="383"/>
      <c r="LTJ3319" s="383"/>
      <c r="LTK3319" s="383"/>
      <c r="LTL3319" s="383"/>
      <c r="LTM3319" s="383"/>
      <c r="LTN3319" s="383"/>
      <c r="LTO3319" s="383"/>
      <c r="LTP3319" s="383"/>
      <c r="LTQ3319" s="383"/>
      <c r="LTR3319" s="383"/>
      <c r="LTS3319" s="383"/>
      <c r="LTT3319" s="383"/>
      <c r="LTU3319" s="383"/>
      <c r="LTV3319" s="383"/>
      <c r="LTW3319" s="383"/>
      <c r="LTX3319" s="383"/>
      <c r="LTY3319" s="383"/>
      <c r="LTZ3319" s="383"/>
      <c r="LUA3319" s="383"/>
      <c r="LUB3319" s="383"/>
      <c r="LUC3319" s="383"/>
      <c r="LUD3319" s="383"/>
      <c r="LUE3319" s="383"/>
      <c r="LUF3319" s="383"/>
      <c r="LUG3319" s="383"/>
      <c r="LUH3319" s="383"/>
      <c r="LUI3319" s="383"/>
      <c r="LUJ3319" s="383"/>
      <c r="LUK3319" s="383"/>
      <c r="LUL3319" s="383"/>
      <c r="LUM3319" s="383"/>
      <c r="LUN3319" s="383"/>
      <c r="LUO3319" s="383"/>
      <c r="LUP3319" s="383"/>
      <c r="LUQ3319" s="383"/>
      <c r="LUR3319" s="383"/>
      <c r="LUS3319" s="383"/>
      <c r="LUT3319" s="383"/>
      <c r="LUU3319" s="383"/>
      <c r="LUV3319" s="383"/>
      <c r="LUW3319" s="383"/>
      <c r="LUX3319" s="383"/>
      <c r="LUY3319" s="383"/>
      <c r="LUZ3319" s="383"/>
      <c r="LVA3319" s="383"/>
      <c r="LVB3319" s="383"/>
      <c r="LVC3319" s="383"/>
      <c r="LVD3319" s="383"/>
      <c r="LVE3319" s="383"/>
      <c r="LVF3319" s="383"/>
      <c r="LVG3319" s="383"/>
      <c r="LVH3319" s="383"/>
      <c r="LVI3319" s="383"/>
      <c r="LVJ3319" s="383"/>
      <c r="LVK3319" s="383"/>
      <c r="LVL3319" s="383"/>
      <c r="LVM3319" s="383"/>
      <c r="LVN3319" s="383"/>
      <c r="LVO3319" s="383"/>
      <c r="LVP3319" s="383"/>
      <c r="LVQ3319" s="383"/>
      <c r="LVR3319" s="383"/>
      <c r="LVS3319" s="383"/>
      <c r="LVT3319" s="383"/>
      <c r="LVU3319" s="383"/>
      <c r="LVV3319" s="383"/>
      <c r="LVW3319" s="383"/>
      <c r="LVX3319" s="383"/>
      <c r="LVY3319" s="383"/>
      <c r="LVZ3319" s="383"/>
      <c r="LWA3319" s="383"/>
      <c r="LWB3319" s="383"/>
      <c r="LWC3319" s="383"/>
      <c r="LWD3319" s="383"/>
      <c r="LWE3319" s="383"/>
      <c r="LWF3319" s="383"/>
      <c r="LWG3319" s="383"/>
      <c r="LWH3319" s="383"/>
      <c r="LWI3319" s="383"/>
      <c r="LWJ3319" s="383"/>
      <c r="LWK3319" s="383"/>
      <c r="LWL3319" s="383"/>
      <c r="LWM3319" s="383"/>
      <c r="LWN3319" s="383"/>
      <c r="LWO3319" s="383"/>
      <c r="LWP3319" s="383"/>
      <c r="LWQ3319" s="383"/>
      <c r="LWR3319" s="383"/>
      <c r="LWS3319" s="383"/>
      <c r="LWT3319" s="383"/>
      <c r="LWU3319" s="383"/>
      <c r="LWV3319" s="383"/>
      <c r="LWW3319" s="383"/>
      <c r="LWX3319" s="383"/>
      <c r="LWY3319" s="383"/>
      <c r="LWZ3319" s="383"/>
      <c r="LXA3319" s="383"/>
      <c r="LXB3319" s="383"/>
      <c r="LXC3319" s="383"/>
      <c r="LXD3319" s="383"/>
      <c r="LXE3319" s="383"/>
      <c r="LXF3319" s="383"/>
      <c r="LXG3319" s="383"/>
      <c r="LXH3319" s="383"/>
      <c r="LXI3319" s="383"/>
      <c r="LXJ3319" s="383"/>
      <c r="LXK3319" s="383"/>
      <c r="LXL3319" s="383"/>
      <c r="LXM3319" s="383"/>
      <c r="LXN3319" s="383"/>
      <c r="LXO3319" s="383"/>
      <c r="LXP3319" s="383"/>
      <c r="LXQ3319" s="383"/>
      <c r="LXR3319" s="383"/>
      <c r="LXS3319" s="383"/>
      <c r="LXT3319" s="383"/>
      <c r="LXU3319" s="383"/>
      <c r="LXV3319" s="383"/>
      <c r="LXW3319" s="383"/>
      <c r="LXX3319" s="383"/>
      <c r="LXY3319" s="383"/>
      <c r="LXZ3319" s="383"/>
      <c r="LYA3319" s="383"/>
      <c r="LYB3319" s="383"/>
      <c r="LYC3319" s="383"/>
      <c r="LYD3319" s="383"/>
      <c r="LYE3319" s="383"/>
      <c r="LYF3319" s="383"/>
      <c r="LYG3319" s="383"/>
      <c r="LYH3319" s="383"/>
      <c r="LYI3319" s="383"/>
      <c r="LYJ3319" s="383"/>
      <c r="LYK3319" s="383"/>
      <c r="LYL3319" s="383"/>
      <c r="LYM3319" s="383"/>
      <c r="LYN3319" s="383"/>
      <c r="LYO3319" s="383"/>
      <c r="LYP3319" s="383"/>
      <c r="LYQ3319" s="383"/>
      <c r="LYR3319" s="383"/>
      <c r="LYS3319" s="383"/>
      <c r="LYT3319" s="383"/>
      <c r="LYU3319" s="383"/>
      <c r="LYV3319" s="383"/>
      <c r="LYW3319" s="383"/>
      <c r="LYX3319" s="383"/>
      <c r="LYY3319" s="383"/>
      <c r="LYZ3319" s="383"/>
      <c r="LZA3319" s="383"/>
      <c r="LZB3319" s="383"/>
      <c r="LZC3319" s="383"/>
      <c r="LZD3319" s="383"/>
      <c r="LZE3319" s="383"/>
      <c r="LZF3319" s="383"/>
      <c r="LZG3319" s="383"/>
      <c r="LZH3319" s="383"/>
      <c r="LZI3319" s="383"/>
      <c r="LZJ3319" s="383"/>
      <c r="LZK3319" s="383"/>
      <c r="LZL3319" s="383"/>
      <c r="LZM3319" s="383"/>
      <c r="LZN3319" s="383"/>
      <c r="LZO3319" s="383"/>
      <c r="LZP3319" s="383"/>
      <c r="LZQ3319" s="383"/>
      <c r="LZR3319" s="383"/>
      <c r="LZS3319" s="383"/>
      <c r="LZT3319" s="383"/>
      <c r="LZU3319" s="383"/>
      <c r="LZV3319" s="383"/>
      <c r="LZW3319" s="383"/>
      <c r="LZX3319" s="383"/>
      <c r="LZY3319" s="383"/>
      <c r="LZZ3319" s="383"/>
      <c r="MAA3319" s="383"/>
      <c r="MAB3319" s="383"/>
      <c r="MAC3319" s="383"/>
      <c r="MAD3319" s="383"/>
      <c r="MAE3319" s="383"/>
      <c r="MAF3319" s="383"/>
      <c r="MAG3319" s="383"/>
      <c r="MAH3319" s="383"/>
      <c r="MAI3319" s="383"/>
      <c r="MAJ3319" s="383"/>
      <c r="MAK3319" s="383"/>
      <c r="MAL3319" s="383"/>
      <c r="MAM3319" s="383"/>
      <c r="MAN3319" s="383"/>
      <c r="MAO3319" s="383"/>
      <c r="MAP3319" s="383"/>
      <c r="MAQ3319" s="383"/>
      <c r="MAR3319" s="383"/>
      <c r="MAS3319" s="383"/>
      <c r="MAT3319" s="383"/>
      <c r="MAU3319" s="383"/>
      <c r="MAV3319" s="383"/>
      <c r="MAW3319" s="383"/>
      <c r="MAX3319" s="383"/>
      <c r="MAY3319" s="383"/>
      <c r="MAZ3319" s="383"/>
      <c r="MBA3319" s="383"/>
      <c r="MBB3319" s="383"/>
      <c r="MBC3319" s="383"/>
      <c r="MBD3319" s="383"/>
      <c r="MBE3319" s="383"/>
      <c r="MBF3319" s="383"/>
      <c r="MBG3319" s="383"/>
      <c r="MBH3319" s="383"/>
      <c r="MBI3319" s="383"/>
      <c r="MBJ3319" s="383"/>
      <c r="MBK3319" s="383"/>
      <c r="MBL3319" s="383"/>
      <c r="MBM3319" s="383"/>
      <c r="MBN3319" s="383"/>
      <c r="MBO3319" s="383"/>
      <c r="MBP3319" s="383"/>
      <c r="MBQ3319" s="383"/>
      <c r="MBR3319" s="383"/>
      <c r="MBS3319" s="383"/>
      <c r="MBT3319" s="383"/>
      <c r="MBU3319" s="383"/>
      <c r="MBV3319" s="383"/>
      <c r="MBW3319" s="383"/>
      <c r="MBX3319" s="383"/>
      <c r="MBY3319" s="383"/>
      <c r="MBZ3319" s="383"/>
      <c r="MCA3319" s="383"/>
      <c r="MCB3319" s="383"/>
      <c r="MCC3319" s="383"/>
      <c r="MCD3319" s="383"/>
      <c r="MCE3319" s="383"/>
      <c r="MCF3319" s="383"/>
      <c r="MCG3319" s="383"/>
      <c r="MCH3319" s="383"/>
      <c r="MCI3319" s="383"/>
      <c r="MCJ3319" s="383"/>
      <c r="MCK3319" s="383"/>
      <c r="MCL3319" s="383"/>
      <c r="MCM3319" s="383"/>
      <c r="MCN3319" s="383"/>
      <c r="MCO3319" s="383"/>
      <c r="MCP3319" s="383"/>
      <c r="MCQ3319" s="383"/>
      <c r="MCR3319" s="383"/>
      <c r="MCS3319" s="383"/>
      <c r="MCT3319" s="383"/>
      <c r="MCU3319" s="383"/>
      <c r="MCV3319" s="383"/>
      <c r="MCW3319" s="383"/>
      <c r="MCX3319" s="383"/>
      <c r="MCY3319" s="383"/>
      <c r="MCZ3319" s="383"/>
      <c r="MDA3319" s="383"/>
      <c r="MDB3319" s="383"/>
      <c r="MDC3319" s="383"/>
      <c r="MDD3319" s="383"/>
      <c r="MDE3319" s="383"/>
      <c r="MDF3319" s="383"/>
      <c r="MDG3319" s="383"/>
      <c r="MDH3319" s="383"/>
      <c r="MDI3319" s="383"/>
      <c r="MDJ3319" s="383"/>
      <c r="MDK3319" s="383"/>
      <c r="MDL3319" s="383"/>
      <c r="MDM3319" s="383"/>
      <c r="MDN3319" s="383"/>
      <c r="MDO3319" s="383"/>
      <c r="MDP3319" s="383"/>
      <c r="MDQ3319" s="383"/>
      <c r="MDR3319" s="383"/>
      <c r="MDS3319" s="383"/>
      <c r="MDT3319" s="383"/>
      <c r="MDU3319" s="383"/>
      <c r="MDV3319" s="383"/>
      <c r="MDW3319" s="383"/>
      <c r="MDX3319" s="383"/>
      <c r="MDY3319" s="383"/>
      <c r="MDZ3319" s="383"/>
      <c r="MEA3319" s="383"/>
      <c r="MEB3319" s="383"/>
      <c r="MEC3319" s="383"/>
      <c r="MED3319" s="383"/>
      <c r="MEE3319" s="383"/>
      <c r="MEF3319" s="383"/>
      <c r="MEG3319" s="383"/>
      <c r="MEH3319" s="383"/>
      <c r="MEI3319" s="383"/>
      <c r="MEJ3319" s="383"/>
      <c r="MEK3319" s="383"/>
      <c r="MEL3319" s="383"/>
      <c r="MEM3319" s="383"/>
      <c r="MEN3319" s="383"/>
      <c r="MEO3319" s="383"/>
      <c r="MEP3319" s="383"/>
      <c r="MEQ3319" s="383"/>
      <c r="MER3319" s="383"/>
      <c r="MES3319" s="383"/>
      <c r="MET3319" s="383"/>
      <c r="MEU3319" s="383"/>
      <c r="MEV3319" s="383"/>
      <c r="MEW3319" s="383"/>
      <c r="MEX3319" s="383"/>
      <c r="MEY3319" s="383"/>
      <c r="MEZ3319" s="383"/>
      <c r="MFA3319" s="383"/>
      <c r="MFB3319" s="383"/>
      <c r="MFC3319" s="383"/>
      <c r="MFD3319" s="383"/>
      <c r="MFE3319" s="383"/>
      <c r="MFF3319" s="383"/>
      <c r="MFG3319" s="383"/>
      <c r="MFH3319" s="383"/>
      <c r="MFI3319" s="383"/>
      <c r="MFJ3319" s="383"/>
      <c r="MFK3319" s="383"/>
      <c r="MFL3319" s="383"/>
      <c r="MFM3319" s="383"/>
      <c r="MFN3319" s="383"/>
      <c r="MFO3319" s="383"/>
      <c r="MFP3319" s="383"/>
      <c r="MFQ3319" s="383"/>
      <c r="MFR3319" s="383"/>
      <c r="MFS3319" s="383"/>
      <c r="MFT3319" s="383"/>
      <c r="MFU3319" s="383"/>
      <c r="MFV3319" s="383"/>
      <c r="MFW3319" s="383"/>
      <c r="MFX3319" s="383"/>
      <c r="MFY3319" s="383"/>
      <c r="MFZ3319" s="383"/>
      <c r="MGA3319" s="383"/>
      <c r="MGB3319" s="383"/>
      <c r="MGC3319" s="383"/>
      <c r="MGD3319" s="383"/>
      <c r="MGE3319" s="383"/>
      <c r="MGF3319" s="383"/>
      <c r="MGG3319" s="383"/>
      <c r="MGH3319" s="383"/>
      <c r="MGI3319" s="383"/>
      <c r="MGJ3319" s="383"/>
      <c r="MGK3319" s="383"/>
      <c r="MGL3319" s="383"/>
      <c r="MGM3319" s="383"/>
      <c r="MGN3319" s="383"/>
      <c r="MGO3319" s="383"/>
      <c r="MGP3319" s="383"/>
      <c r="MGQ3319" s="383"/>
      <c r="MGR3319" s="383"/>
      <c r="MGS3319" s="383"/>
      <c r="MGT3319" s="383"/>
      <c r="MGU3319" s="383"/>
      <c r="MGV3319" s="383"/>
      <c r="MGW3319" s="383"/>
      <c r="MGX3319" s="383"/>
      <c r="MGY3319" s="383"/>
      <c r="MGZ3319" s="383"/>
      <c r="MHA3319" s="383"/>
      <c r="MHB3319" s="383"/>
      <c r="MHC3319" s="383"/>
      <c r="MHD3319" s="383"/>
      <c r="MHE3319" s="383"/>
      <c r="MHF3319" s="383"/>
      <c r="MHG3319" s="383"/>
      <c r="MHH3319" s="383"/>
      <c r="MHI3319" s="383"/>
      <c r="MHJ3319" s="383"/>
      <c r="MHK3319" s="383"/>
      <c r="MHL3319" s="383"/>
      <c r="MHM3319" s="383"/>
      <c r="MHN3319" s="383"/>
      <c r="MHO3319" s="383"/>
      <c r="MHP3319" s="383"/>
      <c r="MHQ3319" s="383"/>
      <c r="MHR3319" s="383"/>
      <c r="MHS3319" s="383"/>
      <c r="MHT3319" s="383"/>
      <c r="MHU3319" s="383"/>
      <c r="MHV3319" s="383"/>
      <c r="MHW3319" s="383"/>
      <c r="MHX3319" s="383"/>
      <c r="MHY3319" s="383"/>
      <c r="MHZ3319" s="383"/>
      <c r="MIA3319" s="383"/>
      <c r="MIB3319" s="383"/>
      <c r="MIC3319" s="383"/>
      <c r="MID3319" s="383"/>
      <c r="MIE3319" s="383"/>
      <c r="MIF3319" s="383"/>
      <c r="MIG3319" s="383"/>
      <c r="MIH3319" s="383"/>
      <c r="MII3319" s="383"/>
      <c r="MIJ3319" s="383"/>
      <c r="MIK3319" s="383"/>
      <c r="MIL3319" s="383"/>
      <c r="MIM3319" s="383"/>
      <c r="MIN3319" s="383"/>
      <c r="MIO3319" s="383"/>
      <c r="MIP3319" s="383"/>
      <c r="MIQ3319" s="383"/>
      <c r="MIR3319" s="383"/>
      <c r="MIS3319" s="383"/>
      <c r="MIT3319" s="383"/>
      <c r="MIU3319" s="383"/>
      <c r="MIV3319" s="383"/>
      <c r="MIW3319" s="383"/>
      <c r="MIX3319" s="383"/>
      <c r="MIY3319" s="383"/>
      <c r="MIZ3319" s="383"/>
      <c r="MJA3319" s="383"/>
      <c r="MJB3319" s="383"/>
      <c r="MJC3319" s="383"/>
      <c r="MJD3319" s="383"/>
      <c r="MJE3319" s="383"/>
      <c r="MJF3319" s="383"/>
      <c r="MJG3319" s="383"/>
      <c r="MJH3319" s="383"/>
      <c r="MJI3319" s="383"/>
      <c r="MJJ3319" s="383"/>
      <c r="MJK3319" s="383"/>
      <c r="MJL3319" s="383"/>
      <c r="MJM3319" s="383"/>
      <c r="MJN3319" s="383"/>
      <c r="MJO3319" s="383"/>
      <c r="MJP3319" s="383"/>
      <c r="MJQ3319" s="383"/>
      <c r="MJR3319" s="383"/>
      <c r="MJS3319" s="383"/>
      <c r="MJT3319" s="383"/>
      <c r="MJU3319" s="383"/>
      <c r="MJV3319" s="383"/>
      <c r="MJW3319" s="383"/>
      <c r="MJX3319" s="383"/>
      <c r="MJY3319" s="383"/>
      <c r="MJZ3319" s="383"/>
      <c r="MKA3319" s="383"/>
      <c r="MKB3319" s="383"/>
      <c r="MKC3319" s="383"/>
      <c r="MKD3319" s="383"/>
      <c r="MKE3319" s="383"/>
      <c r="MKF3319" s="383"/>
      <c r="MKG3319" s="383"/>
      <c r="MKH3319" s="383"/>
      <c r="MKI3319" s="383"/>
      <c r="MKJ3319" s="383"/>
      <c r="MKK3319" s="383"/>
      <c r="MKL3319" s="383"/>
      <c r="MKM3319" s="383"/>
      <c r="MKN3319" s="383"/>
      <c r="MKO3319" s="383"/>
      <c r="MKP3319" s="383"/>
      <c r="MKQ3319" s="383"/>
      <c r="MKR3319" s="383"/>
      <c r="MKS3319" s="383"/>
      <c r="MKT3319" s="383"/>
      <c r="MKU3319" s="383"/>
      <c r="MKV3319" s="383"/>
      <c r="MKW3319" s="383"/>
      <c r="MKX3319" s="383"/>
      <c r="MKY3319" s="383"/>
      <c r="MKZ3319" s="383"/>
      <c r="MLA3319" s="383"/>
      <c r="MLB3319" s="383"/>
      <c r="MLC3319" s="383"/>
      <c r="MLD3319" s="383"/>
      <c r="MLE3319" s="383"/>
      <c r="MLF3319" s="383"/>
      <c r="MLG3319" s="383"/>
      <c r="MLH3319" s="383"/>
      <c r="MLI3319" s="383"/>
      <c r="MLJ3319" s="383"/>
      <c r="MLK3319" s="383"/>
      <c r="MLL3319" s="383"/>
      <c r="MLM3319" s="383"/>
      <c r="MLN3319" s="383"/>
      <c r="MLO3319" s="383"/>
      <c r="MLP3319" s="383"/>
      <c r="MLQ3319" s="383"/>
      <c r="MLR3319" s="383"/>
      <c r="MLS3319" s="383"/>
      <c r="MLT3319" s="383"/>
      <c r="MLU3319" s="383"/>
      <c r="MLV3319" s="383"/>
      <c r="MLW3319" s="383"/>
      <c r="MLX3319" s="383"/>
      <c r="MLY3319" s="383"/>
      <c r="MLZ3319" s="383"/>
      <c r="MMA3319" s="383"/>
      <c r="MMB3319" s="383"/>
      <c r="MMC3319" s="383"/>
      <c r="MMD3319" s="383"/>
      <c r="MME3319" s="383"/>
      <c r="MMF3319" s="383"/>
      <c r="MMG3319" s="383"/>
      <c r="MMH3319" s="383"/>
      <c r="MMI3319" s="383"/>
      <c r="MMJ3319" s="383"/>
      <c r="MMK3319" s="383"/>
      <c r="MML3319" s="383"/>
      <c r="MMM3319" s="383"/>
      <c r="MMN3319" s="383"/>
      <c r="MMO3319" s="383"/>
      <c r="MMP3319" s="383"/>
      <c r="MMQ3319" s="383"/>
      <c r="MMR3319" s="383"/>
      <c r="MMS3319" s="383"/>
      <c r="MMT3319" s="383"/>
      <c r="MMU3319" s="383"/>
      <c r="MMV3319" s="383"/>
      <c r="MMW3319" s="383"/>
      <c r="MMX3319" s="383"/>
      <c r="MMY3319" s="383"/>
      <c r="MMZ3319" s="383"/>
      <c r="MNA3319" s="383"/>
      <c r="MNB3319" s="383"/>
      <c r="MNC3319" s="383"/>
      <c r="MND3319" s="383"/>
      <c r="MNE3319" s="383"/>
      <c r="MNF3319" s="383"/>
      <c r="MNG3319" s="383"/>
      <c r="MNH3319" s="383"/>
      <c r="MNI3319" s="383"/>
      <c r="MNJ3319" s="383"/>
      <c r="MNK3319" s="383"/>
      <c r="MNL3319" s="383"/>
      <c r="MNM3319" s="383"/>
      <c r="MNN3319" s="383"/>
      <c r="MNO3319" s="383"/>
      <c r="MNP3319" s="383"/>
      <c r="MNQ3319" s="383"/>
      <c r="MNR3319" s="383"/>
      <c r="MNS3319" s="383"/>
      <c r="MNT3319" s="383"/>
      <c r="MNU3319" s="383"/>
      <c r="MNV3319" s="383"/>
      <c r="MNW3319" s="383"/>
      <c r="MNX3319" s="383"/>
      <c r="MNY3319" s="383"/>
      <c r="MNZ3319" s="383"/>
      <c r="MOA3319" s="383"/>
      <c r="MOB3319" s="383"/>
      <c r="MOC3319" s="383"/>
      <c r="MOD3319" s="383"/>
      <c r="MOE3319" s="383"/>
      <c r="MOF3319" s="383"/>
      <c r="MOG3319" s="383"/>
      <c r="MOH3319" s="383"/>
      <c r="MOI3319" s="383"/>
      <c r="MOJ3319" s="383"/>
      <c r="MOK3319" s="383"/>
      <c r="MOL3319" s="383"/>
      <c r="MOM3319" s="383"/>
      <c r="MON3319" s="383"/>
      <c r="MOO3319" s="383"/>
      <c r="MOP3319" s="383"/>
      <c r="MOQ3319" s="383"/>
      <c r="MOR3319" s="383"/>
      <c r="MOS3319" s="383"/>
      <c r="MOT3319" s="383"/>
      <c r="MOU3319" s="383"/>
      <c r="MOV3319" s="383"/>
      <c r="MOW3319" s="383"/>
      <c r="MOX3319" s="383"/>
      <c r="MOY3319" s="383"/>
      <c r="MOZ3319" s="383"/>
      <c r="MPA3319" s="383"/>
      <c r="MPB3319" s="383"/>
      <c r="MPC3319" s="383"/>
      <c r="MPD3319" s="383"/>
      <c r="MPE3319" s="383"/>
      <c r="MPF3319" s="383"/>
      <c r="MPG3319" s="383"/>
      <c r="MPH3319" s="383"/>
      <c r="MPI3319" s="383"/>
      <c r="MPJ3319" s="383"/>
      <c r="MPK3319" s="383"/>
      <c r="MPL3319" s="383"/>
      <c r="MPM3319" s="383"/>
      <c r="MPN3319" s="383"/>
      <c r="MPO3319" s="383"/>
      <c r="MPP3319" s="383"/>
      <c r="MPQ3319" s="383"/>
      <c r="MPR3319" s="383"/>
      <c r="MPS3319" s="383"/>
      <c r="MPT3319" s="383"/>
      <c r="MPU3319" s="383"/>
      <c r="MPV3319" s="383"/>
      <c r="MPW3319" s="383"/>
      <c r="MPX3319" s="383"/>
      <c r="MPY3319" s="383"/>
      <c r="MPZ3319" s="383"/>
      <c r="MQA3319" s="383"/>
      <c r="MQB3319" s="383"/>
      <c r="MQC3319" s="383"/>
      <c r="MQD3319" s="383"/>
      <c r="MQE3319" s="383"/>
      <c r="MQF3319" s="383"/>
      <c r="MQG3319" s="383"/>
      <c r="MQH3319" s="383"/>
      <c r="MQI3319" s="383"/>
      <c r="MQJ3319" s="383"/>
      <c r="MQK3319" s="383"/>
      <c r="MQL3319" s="383"/>
      <c r="MQM3319" s="383"/>
      <c r="MQN3319" s="383"/>
      <c r="MQO3319" s="383"/>
      <c r="MQP3319" s="383"/>
      <c r="MQQ3319" s="383"/>
      <c r="MQR3319" s="383"/>
      <c r="MQS3319" s="383"/>
      <c r="MQT3319" s="383"/>
      <c r="MQU3319" s="383"/>
      <c r="MQV3319" s="383"/>
      <c r="MQW3319" s="383"/>
      <c r="MQX3319" s="383"/>
      <c r="MQY3319" s="383"/>
      <c r="MQZ3319" s="383"/>
      <c r="MRA3319" s="383"/>
      <c r="MRB3319" s="383"/>
      <c r="MRC3319" s="383"/>
      <c r="MRD3319" s="383"/>
      <c r="MRE3319" s="383"/>
      <c r="MRF3319" s="383"/>
      <c r="MRG3319" s="383"/>
      <c r="MRH3319" s="383"/>
      <c r="MRI3319" s="383"/>
      <c r="MRJ3319" s="383"/>
      <c r="MRK3319" s="383"/>
      <c r="MRL3319" s="383"/>
      <c r="MRM3319" s="383"/>
      <c r="MRN3319" s="383"/>
      <c r="MRO3319" s="383"/>
      <c r="MRP3319" s="383"/>
      <c r="MRQ3319" s="383"/>
      <c r="MRR3319" s="383"/>
      <c r="MRS3319" s="383"/>
      <c r="MRT3319" s="383"/>
      <c r="MRU3319" s="383"/>
      <c r="MRV3319" s="383"/>
      <c r="MRW3319" s="383"/>
      <c r="MRX3319" s="383"/>
      <c r="MRY3319" s="383"/>
      <c r="MRZ3319" s="383"/>
      <c r="MSA3319" s="383"/>
      <c r="MSB3319" s="383"/>
      <c r="MSC3319" s="383"/>
      <c r="MSD3319" s="383"/>
      <c r="MSE3319" s="383"/>
      <c r="MSF3319" s="383"/>
      <c r="MSG3319" s="383"/>
      <c r="MSH3319" s="383"/>
      <c r="MSI3319" s="383"/>
      <c r="MSJ3319" s="383"/>
      <c r="MSK3319" s="383"/>
      <c r="MSL3319" s="383"/>
      <c r="MSM3319" s="383"/>
      <c r="MSN3319" s="383"/>
      <c r="MSO3319" s="383"/>
      <c r="MSP3319" s="383"/>
      <c r="MSQ3319" s="383"/>
      <c r="MSR3319" s="383"/>
      <c r="MSS3319" s="383"/>
      <c r="MST3319" s="383"/>
      <c r="MSU3319" s="383"/>
      <c r="MSV3319" s="383"/>
      <c r="MSW3319" s="383"/>
      <c r="MSX3319" s="383"/>
      <c r="MSY3319" s="383"/>
      <c r="MSZ3319" s="383"/>
      <c r="MTA3319" s="383"/>
      <c r="MTB3319" s="383"/>
      <c r="MTC3319" s="383"/>
      <c r="MTD3319" s="383"/>
      <c r="MTE3319" s="383"/>
      <c r="MTF3319" s="383"/>
      <c r="MTG3319" s="383"/>
      <c r="MTH3319" s="383"/>
      <c r="MTI3319" s="383"/>
      <c r="MTJ3319" s="383"/>
      <c r="MTK3319" s="383"/>
      <c r="MTL3319" s="383"/>
      <c r="MTM3319" s="383"/>
      <c r="MTN3319" s="383"/>
      <c r="MTO3319" s="383"/>
      <c r="MTP3319" s="383"/>
      <c r="MTQ3319" s="383"/>
      <c r="MTR3319" s="383"/>
      <c r="MTS3319" s="383"/>
      <c r="MTT3319" s="383"/>
      <c r="MTU3319" s="383"/>
      <c r="MTV3319" s="383"/>
      <c r="MTW3319" s="383"/>
      <c r="MTX3319" s="383"/>
      <c r="MTY3319" s="383"/>
      <c r="MTZ3319" s="383"/>
      <c r="MUA3319" s="383"/>
      <c r="MUB3319" s="383"/>
      <c r="MUC3319" s="383"/>
      <c r="MUD3319" s="383"/>
      <c r="MUE3319" s="383"/>
      <c r="MUF3319" s="383"/>
      <c r="MUG3319" s="383"/>
      <c r="MUH3319" s="383"/>
      <c r="MUI3319" s="383"/>
      <c r="MUJ3319" s="383"/>
      <c r="MUK3319" s="383"/>
      <c r="MUL3319" s="383"/>
      <c r="MUM3319" s="383"/>
      <c r="MUN3319" s="383"/>
      <c r="MUO3319" s="383"/>
      <c r="MUP3319" s="383"/>
      <c r="MUQ3319" s="383"/>
      <c r="MUR3319" s="383"/>
      <c r="MUS3319" s="383"/>
      <c r="MUT3319" s="383"/>
      <c r="MUU3319" s="383"/>
      <c r="MUV3319" s="383"/>
      <c r="MUW3319" s="383"/>
      <c r="MUX3319" s="383"/>
      <c r="MUY3319" s="383"/>
      <c r="MUZ3319" s="383"/>
      <c r="MVA3319" s="383"/>
      <c r="MVB3319" s="383"/>
      <c r="MVC3319" s="383"/>
      <c r="MVD3319" s="383"/>
      <c r="MVE3319" s="383"/>
      <c r="MVF3319" s="383"/>
      <c r="MVG3319" s="383"/>
      <c r="MVH3319" s="383"/>
      <c r="MVI3319" s="383"/>
      <c r="MVJ3319" s="383"/>
      <c r="MVK3319" s="383"/>
      <c r="MVL3319" s="383"/>
      <c r="MVM3319" s="383"/>
      <c r="MVN3319" s="383"/>
      <c r="MVO3319" s="383"/>
      <c r="MVP3319" s="383"/>
      <c r="MVQ3319" s="383"/>
      <c r="MVR3319" s="383"/>
      <c r="MVS3319" s="383"/>
      <c r="MVT3319" s="383"/>
      <c r="MVU3319" s="383"/>
      <c r="MVV3319" s="383"/>
      <c r="MVW3319" s="383"/>
      <c r="MVX3319" s="383"/>
      <c r="MVY3319" s="383"/>
      <c r="MVZ3319" s="383"/>
      <c r="MWA3319" s="383"/>
      <c r="MWB3319" s="383"/>
      <c r="MWC3319" s="383"/>
      <c r="MWD3319" s="383"/>
      <c r="MWE3319" s="383"/>
      <c r="MWF3319" s="383"/>
      <c r="MWG3319" s="383"/>
      <c r="MWH3319" s="383"/>
      <c r="MWI3319" s="383"/>
      <c r="MWJ3319" s="383"/>
      <c r="MWK3319" s="383"/>
      <c r="MWL3319" s="383"/>
      <c r="MWM3319" s="383"/>
      <c r="MWN3319" s="383"/>
      <c r="MWO3319" s="383"/>
      <c r="MWP3319" s="383"/>
      <c r="MWQ3319" s="383"/>
      <c r="MWR3319" s="383"/>
      <c r="MWS3319" s="383"/>
      <c r="MWT3319" s="383"/>
      <c r="MWU3319" s="383"/>
      <c r="MWV3319" s="383"/>
      <c r="MWW3319" s="383"/>
      <c r="MWX3319" s="383"/>
      <c r="MWY3319" s="383"/>
      <c r="MWZ3319" s="383"/>
      <c r="MXA3319" s="383"/>
      <c r="MXB3319" s="383"/>
      <c r="MXC3319" s="383"/>
      <c r="MXD3319" s="383"/>
      <c r="MXE3319" s="383"/>
      <c r="MXF3319" s="383"/>
      <c r="MXG3319" s="383"/>
      <c r="MXH3319" s="383"/>
      <c r="MXI3319" s="383"/>
      <c r="MXJ3319" s="383"/>
      <c r="MXK3319" s="383"/>
      <c r="MXL3319" s="383"/>
      <c r="MXM3319" s="383"/>
      <c r="MXN3319" s="383"/>
      <c r="MXO3319" s="383"/>
      <c r="MXP3319" s="383"/>
      <c r="MXQ3319" s="383"/>
      <c r="MXR3319" s="383"/>
      <c r="MXS3319" s="383"/>
      <c r="MXT3319" s="383"/>
      <c r="MXU3319" s="383"/>
      <c r="MXV3319" s="383"/>
      <c r="MXW3319" s="383"/>
      <c r="MXX3319" s="383"/>
      <c r="MXY3319" s="383"/>
      <c r="MXZ3319" s="383"/>
      <c r="MYA3319" s="383"/>
      <c r="MYB3319" s="383"/>
      <c r="MYC3319" s="383"/>
      <c r="MYD3319" s="383"/>
      <c r="MYE3319" s="383"/>
      <c r="MYF3319" s="383"/>
      <c r="MYG3319" s="383"/>
      <c r="MYH3319" s="383"/>
      <c r="MYI3319" s="383"/>
      <c r="MYJ3319" s="383"/>
      <c r="MYK3319" s="383"/>
      <c r="MYL3319" s="383"/>
      <c r="MYM3319" s="383"/>
      <c r="MYN3319" s="383"/>
      <c r="MYO3319" s="383"/>
      <c r="MYP3319" s="383"/>
      <c r="MYQ3319" s="383"/>
      <c r="MYR3319" s="383"/>
      <c r="MYS3319" s="383"/>
      <c r="MYT3319" s="383"/>
      <c r="MYU3319" s="383"/>
      <c r="MYV3319" s="383"/>
      <c r="MYW3319" s="383"/>
      <c r="MYX3319" s="383"/>
      <c r="MYY3319" s="383"/>
      <c r="MYZ3319" s="383"/>
      <c r="MZA3319" s="383"/>
      <c r="MZB3319" s="383"/>
      <c r="MZC3319" s="383"/>
      <c r="MZD3319" s="383"/>
      <c r="MZE3319" s="383"/>
      <c r="MZF3319" s="383"/>
      <c r="MZG3319" s="383"/>
      <c r="MZH3319" s="383"/>
      <c r="MZI3319" s="383"/>
      <c r="MZJ3319" s="383"/>
      <c r="MZK3319" s="383"/>
      <c r="MZL3319" s="383"/>
      <c r="MZM3319" s="383"/>
      <c r="MZN3319" s="383"/>
      <c r="MZO3319" s="383"/>
      <c r="MZP3319" s="383"/>
      <c r="MZQ3319" s="383"/>
      <c r="MZR3319" s="383"/>
      <c r="MZS3319" s="383"/>
      <c r="MZT3319" s="383"/>
      <c r="MZU3319" s="383"/>
      <c r="MZV3319" s="383"/>
      <c r="MZW3319" s="383"/>
      <c r="MZX3319" s="383"/>
      <c r="MZY3319" s="383"/>
      <c r="MZZ3319" s="383"/>
      <c r="NAA3319" s="383"/>
      <c r="NAB3319" s="383"/>
      <c r="NAC3319" s="383"/>
      <c r="NAD3319" s="383"/>
      <c r="NAE3319" s="383"/>
      <c r="NAF3319" s="383"/>
      <c r="NAG3319" s="383"/>
      <c r="NAH3319" s="383"/>
      <c r="NAI3319" s="383"/>
      <c r="NAJ3319" s="383"/>
      <c r="NAK3319" s="383"/>
      <c r="NAL3319" s="383"/>
      <c r="NAM3319" s="383"/>
      <c r="NAN3319" s="383"/>
      <c r="NAO3319" s="383"/>
      <c r="NAP3319" s="383"/>
      <c r="NAQ3319" s="383"/>
      <c r="NAR3319" s="383"/>
      <c r="NAS3319" s="383"/>
      <c r="NAT3319" s="383"/>
      <c r="NAU3319" s="383"/>
      <c r="NAV3319" s="383"/>
      <c r="NAW3319" s="383"/>
      <c r="NAX3319" s="383"/>
      <c r="NAY3319" s="383"/>
      <c r="NAZ3319" s="383"/>
      <c r="NBA3319" s="383"/>
      <c r="NBB3319" s="383"/>
      <c r="NBC3319" s="383"/>
      <c r="NBD3319" s="383"/>
      <c r="NBE3319" s="383"/>
      <c r="NBF3319" s="383"/>
      <c r="NBG3319" s="383"/>
      <c r="NBH3319" s="383"/>
      <c r="NBI3319" s="383"/>
      <c r="NBJ3319" s="383"/>
      <c r="NBK3319" s="383"/>
      <c r="NBL3319" s="383"/>
      <c r="NBM3319" s="383"/>
      <c r="NBN3319" s="383"/>
      <c r="NBO3319" s="383"/>
      <c r="NBP3319" s="383"/>
      <c r="NBQ3319" s="383"/>
      <c r="NBR3319" s="383"/>
      <c r="NBS3319" s="383"/>
      <c r="NBT3319" s="383"/>
      <c r="NBU3319" s="383"/>
      <c r="NBV3319" s="383"/>
      <c r="NBW3319" s="383"/>
      <c r="NBX3319" s="383"/>
      <c r="NBY3319" s="383"/>
      <c r="NBZ3319" s="383"/>
      <c r="NCA3319" s="383"/>
      <c r="NCB3319" s="383"/>
      <c r="NCC3319" s="383"/>
      <c r="NCD3319" s="383"/>
      <c r="NCE3319" s="383"/>
      <c r="NCF3319" s="383"/>
      <c r="NCG3319" s="383"/>
      <c r="NCH3319" s="383"/>
      <c r="NCI3319" s="383"/>
      <c r="NCJ3319" s="383"/>
      <c r="NCK3319" s="383"/>
      <c r="NCL3319" s="383"/>
      <c r="NCM3319" s="383"/>
      <c r="NCN3319" s="383"/>
      <c r="NCO3319" s="383"/>
      <c r="NCP3319" s="383"/>
      <c r="NCQ3319" s="383"/>
      <c r="NCR3319" s="383"/>
      <c r="NCS3319" s="383"/>
      <c r="NCT3319" s="383"/>
      <c r="NCU3319" s="383"/>
      <c r="NCV3319" s="383"/>
      <c r="NCW3319" s="383"/>
      <c r="NCX3319" s="383"/>
      <c r="NCY3319" s="383"/>
      <c r="NCZ3319" s="383"/>
      <c r="NDA3319" s="383"/>
      <c r="NDB3319" s="383"/>
      <c r="NDC3319" s="383"/>
      <c r="NDD3319" s="383"/>
      <c r="NDE3319" s="383"/>
      <c r="NDF3319" s="383"/>
      <c r="NDG3319" s="383"/>
      <c r="NDH3319" s="383"/>
      <c r="NDI3319" s="383"/>
      <c r="NDJ3319" s="383"/>
      <c r="NDK3319" s="383"/>
      <c r="NDL3319" s="383"/>
      <c r="NDM3319" s="383"/>
      <c r="NDN3319" s="383"/>
      <c r="NDO3319" s="383"/>
      <c r="NDP3319" s="383"/>
      <c r="NDQ3319" s="383"/>
      <c r="NDR3319" s="383"/>
      <c r="NDS3319" s="383"/>
      <c r="NDT3319" s="383"/>
      <c r="NDU3319" s="383"/>
      <c r="NDV3319" s="383"/>
      <c r="NDW3319" s="383"/>
      <c r="NDX3319" s="383"/>
      <c r="NDY3319" s="383"/>
      <c r="NDZ3319" s="383"/>
      <c r="NEA3319" s="383"/>
      <c r="NEB3319" s="383"/>
      <c r="NEC3319" s="383"/>
      <c r="NED3319" s="383"/>
      <c r="NEE3319" s="383"/>
      <c r="NEF3319" s="383"/>
      <c r="NEG3319" s="383"/>
      <c r="NEH3319" s="383"/>
      <c r="NEI3319" s="383"/>
      <c r="NEJ3319" s="383"/>
      <c r="NEK3319" s="383"/>
      <c r="NEL3319" s="383"/>
      <c r="NEM3319" s="383"/>
      <c r="NEN3319" s="383"/>
      <c r="NEO3319" s="383"/>
      <c r="NEP3319" s="383"/>
      <c r="NEQ3319" s="383"/>
      <c r="NER3319" s="383"/>
      <c r="NES3319" s="383"/>
      <c r="NET3319" s="383"/>
      <c r="NEU3319" s="383"/>
      <c r="NEV3319" s="383"/>
      <c r="NEW3319" s="383"/>
      <c r="NEX3319" s="383"/>
      <c r="NEY3319" s="383"/>
      <c r="NEZ3319" s="383"/>
      <c r="NFA3319" s="383"/>
      <c r="NFB3319" s="383"/>
      <c r="NFC3319" s="383"/>
      <c r="NFD3319" s="383"/>
      <c r="NFE3319" s="383"/>
      <c r="NFF3319" s="383"/>
      <c r="NFG3319" s="383"/>
      <c r="NFH3319" s="383"/>
      <c r="NFI3319" s="383"/>
      <c r="NFJ3319" s="383"/>
      <c r="NFK3319" s="383"/>
      <c r="NFL3319" s="383"/>
      <c r="NFM3319" s="383"/>
      <c r="NFN3319" s="383"/>
      <c r="NFO3319" s="383"/>
      <c r="NFP3319" s="383"/>
      <c r="NFQ3319" s="383"/>
      <c r="NFR3319" s="383"/>
      <c r="NFS3319" s="383"/>
      <c r="NFT3319" s="383"/>
      <c r="NFU3319" s="383"/>
      <c r="NFV3319" s="383"/>
      <c r="NFW3319" s="383"/>
      <c r="NFX3319" s="383"/>
      <c r="NFY3319" s="383"/>
      <c r="NFZ3319" s="383"/>
      <c r="NGA3319" s="383"/>
      <c r="NGB3319" s="383"/>
      <c r="NGC3319" s="383"/>
      <c r="NGD3319" s="383"/>
      <c r="NGE3319" s="383"/>
      <c r="NGF3319" s="383"/>
      <c r="NGG3319" s="383"/>
      <c r="NGH3319" s="383"/>
      <c r="NGI3319" s="383"/>
      <c r="NGJ3319" s="383"/>
      <c r="NGK3319" s="383"/>
      <c r="NGL3319" s="383"/>
      <c r="NGM3319" s="383"/>
      <c r="NGN3319" s="383"/>
      <c r="NGO3319" s="383"/>
      <c r="NGP3319" s="383"/>
      <c r="NGQ3319" s="383"/>
      <c r="NGR3319" s="383"/>
      <c r="NGS3319" s="383"/>
      <c r="NGT3319" s="383"/>
      <c r="NGU3319" s="383"/>
      <c r="NGV3319" s="383"/>
      <c r="NGW3319" s="383"/>
      <c r="NGX3319" s="383"/>
      <c r="NGY3319" s="383"/>
      <c r="NGZ3319" s="383"/>
      <c r="NHA3319" s="383"/>
      <c r="NHB3319" s="383"/>
      <c r="NHC3319" s="383"/>
      <c r="NHD3319" s="383"/>
      <c r="NHE3319" s="383"/>
      <c r="NHF3319" s="383"/>
      <c r="NHG3319" s="383"/>
      <c r="NHH3319" s="383"/>
      <c r="NHI3319" s="383"/>
      <c r="NHJ3319" s="383"/>
      <c r="NHK3319" s="383"/>
      <c r="NHL3319" s="383"/>
      <c r="NHM3319" s="383"/>
      <c r="NHN3319" s="383"/>
      <c r="NHO3319" s="383"/>
      <c r="NHP3319" s="383"/>
      <c r="NHQ3319" s="383"/>
      <c r="NHR3319" s="383"/>
      <c r="NHS3319" s="383"/>
      <c r="NHT3319" s="383"/>
      <c r="NHU3319" s="383"/>
      <c r="NHV3319" s="383"/>
      <c r="NHW3319" s="383"/>
      <c r="NHX3319" s="383"/>
      <c r="NHY3319" s="383"/>
      <c r="NHZ3319" s="383"/>
      <c r="NIA3319" s="383"/>
      <c r="NIB3319" s="383"/>
      <c r="NIC3319" s="383"/>
      <c r="NID3319" s="383"/>
      <c r="NIE3319" s="383"/>
      <c r="NIF3319" s="383"/>
      <c r="NIG3319" s="383"/>
      <c r="NIH3319" s="383"/>
      <c r="NII3319" s="383"/>
      <c r="NIJ3319" s="383"/>
      <c r="NIK3319" s="383"/>
      <c r="NIL3319" s="383"/>
      <c r="NIM3319" s="383"/>
      <c r="NIN3319" s="383"/>
      <c r="NIO3319" s="383"/>
      <c r="NIP3319" s="383"/>
      <c r="NIQ3319" s="383"/>
      <c r="NIR3319" s="383"/>
      <c r="NIS3319" s="383"/>
      <c r="NIT3319" s="383"/>
      <c r="NIU3319" s="383"/>
      <c r="NIV3319" s="383"/>
      <c r="NIW3319" s="383"/>
      <c r="NIX3319" s="383"/>
      <c r="NIY3319" s="383"/>
      <c r="NIZ3319" s="383"/>
      <c r="NJA3319" s="383"/>
      <c r="NJB3319" s="383"/>
      <c r="NJC3319" s="383"/>
      <c r="NJD3319" s="383"/>
      <c r="NJE3319" s="383"/>
      <c r="NJF3319" s="383"/>
      <c r="NJG3319" s="383"/>
      <c r="NJH3319" s="383"/>
      <c r="NJI3319" s="383"/>
      <c r="NJJ3319" s="383"/>
      <c r="NJK3319" s="383"/>
      <c r="NJL3319" s="383"/>
      <c r="NJM3319" s="383"/>
      <c r="NJN3319" s="383"/>
      <c r="NJO3319" s="383"/>
      <c r="NJP3319" s="383"/>
      <c r="NJQ3319" s="383"/>
      <c r="NJR3319" s="383"/>
      <c r="NJS3319" s="383"/>
      <c r="NJT3319" s="383"/>
      <c r="NJU3319" s="383"/>
      <c r="NJV3319" s="383"/>
      <c r="NJW3319" s="383"/>
      <c r="NJX3319" s="383"/>
      <c r="NJY3319" s="383"/>
      <c r="NJZ3319" s="383"/>
      <c r="NKA3319" s="383"/>
      <c r="NKB3319" s="383"/>
      <c r="NKC3319" s="383"/>
      <c r="NKD3319" s="383"/>
      <c r="NKE3319" s="383"/>
      <c r="NKF3319" s="383"/>
      <c r="NKG3319" s="383"/>
      <c r="NKH3319" s="383"/>
      <c r="NKI3319" s="383"/>
      <c r="NKJ3319" s="383"/>
      <c r="NKK3319" s="383"/>
      <c r="NKL3319" s="383"/>
      <c r="NKM3319" s="383"/>
      <c r="NKN3319" s="383"/>
      <c r="NKO3319" s="383"/>
      <c r="NKP3319" s="383"/>
      <c r="NKQ3319" s="383"/>
      <c r="NKR3319" s="383"/>
      <c r="NKS3319" s="383"/>
      <c r="NKT3319" s="383"/>
      <c r="NKU3319" s="383"/>
      <c r="NKV3319" s="383"/>
      <c r="NKW3319" s="383"/>
      <c r="NKX3319" s="383"/>
      <c r="NKY3319" s="383"/>
      <c r="NKZ3319" s="383"/>
      <c r="NLA3319" s="383"/>
      <c r="NLB3319" s="383"/>
      <c r="NLC3319" s="383"/>
      <c r="NLD3319" s="383"/>
      <c r="NLE3319" s="383"/>
      <c r="NLF3319" s="383"/>
      <c r="NLG3319" s="383"/>
      <c r="NLH3319" s="383"/>
      <c r="NLI3319" s="383"/>
      <c r="NLJ3319" s="383"/>
      <c r="NLK3319" s="383"/>
      <c r="NLL3319" s="383"/>
      <c r="NLM3319" s="383"/>
      <c r="NLN3319" s="383"/>
      <c r="NLO3319" s="383"/>
      <c r="NLP3319" s="383"/>
      <c r="NLQ3319" s="383"/>
      <c r="NLR3319" s="383"/>
      <c r="NLS3319" s="383"/>
      <c r="NLT3319" s="383"/>
      <c r="NLU3319" s="383"/>
      <c r="NLV3319" s="383"/>
      <c r="NLW3319" s="383"/>
      <c r="NLX3319" s="383"/>
      <c r="NLY3319" s="383"/>
      <c r="NLZ3319" s="383"/>
      <c r="NMA3319" s="383"/>
      <c r="NMB3319" s="383"/>
      <c r="NMC3319" s="383"/>
      <c r="NMD3319" s="383"/>
      <c r="NME3319" s="383"/>
      <c r="NMF3319" s="383"/>
      <c r="NMG3319" s="383"/>
      <c r="NMH3319" s="383"/>
      <c r="NMI3319" s="383"/>
      <c r="NMJ3319" s="383"/>
      <c r="NMK3319" s="383"/>
      <c r="NML3319" s="383"/>
      <c r="NMM3319" s="383"/>
      <c r="NMN3319" s="383"/>
      <c r="NMO3319" s="383"/>
      <c r="NMP3319" s="383"/>
      <c r="NMQ3319" s="383"/>
      <c r="NMR3319" s="383"/>
      <c r="NMS3319" s="383"/>
      <c r="NMT3319" s="383"/>
      <c r="NMU3319" s="383"/>
      <c r="NMV3319" s="383"/>
      <c r="NMW3319" s="383"/>
      <c r="NMX3319" s="383"/>
      <c r="NMY3319" s="383"/>
      <c r="NMZ3319" s="383"/>
      <c r="NNA3319" s="383"/>
      <c r="NNB3319" s="383"/>
      <c r="NNC3319" s="383"/>
      <c r="NND3319" s="383"/>
      <c r="NNE3319" s="383"/>
      <c r="NNF3319" s="383"/>
      <c r="NNG3319" s="383"/>
      <c r="NNH3319" s="383"/>
      <c r="NNI3319" s="383"/>
      <c r="NNJ3319" s="383"/>
      <c r="NNK3319" s="383"/>
      <c r="NNL3319" s="383"/>
      <c r="NNM3319" s="383"/>
      <c r="NNN3319" s="383"/>
      <c r="NNO3319" s="383"/>
      <c r="NNP3319" s="383"/>
      <c r="NNQ3319" s="383"/>
      <c r="NNR3319" s="383"/>
      <c r="NNS3319" s="383"/>
      <c r="NNT3319" s="383"/>
      <c r="NNU3319" s="383"/>
      <c r="NNV3319" s="383"/>
      <c r="NNW3319" s="383"/>
      <c r="NNX3319" s="383"/>
      <c r="NNY3319" s="383"/>
      <c r="NNZ3319" s="383"/>
      <c r="NOA3319" s="383"/>
      <c r="NOB3319" s="383"/>
      <c r="NOC3319" s="383"/>
      <c r="NOD3319" s="383"/>
      <c r="NOE3319" s="383"/>
      <c r="NOF3319" s="383"/>
      <c r="NOG3319" s="383"/>
      <c r="NOH3319" s="383"/>
      <c r="NOI3319" s="383"/>
      <c r="NOJ3319" s="383"/>
      <c r="NOK3319" s="383"/>
      <c r="NOL3319" s="383"/>
      <c r="NOM3319" s="383"/>
      <c r="NON3319" s="383"/>
      <c r="NOO3319" s="383"/>
      <c r="NOP3319" s="383"/>
      <c r="NOQ3319" s="383"/>
      <c r="NOR3319" s="383"/>
      <c r="NOS3319" s="383"/>
      <c r="NOT3319" s="383"/>
      <c r="NOU3319" s="383"/>
      <c r="NOV3319" s="383"/>
      <c r="NOW3319" s="383"/>
      <c r="NOX3319" s="383"/>
      <c r="NOY3319" s="383"/>
      <c r="NOZ3319" s="383"/>
      <c r="NPA3319" s="383"/>
      <c r="NPB3319" s="383"/>
      <c r="NPC3319" s="383"/>
      <c r="NPD3319" s="383"/>
      <c r="NPE3319" s="383"/>
      <c r="NPF3319" s="383"/>
      <c r="NPG3319" s="383"/>
      <c r="NPH3319" s="383"/>
      <c r="NPI3319" s="383"/>
      <c r="NPJ3319" s="383"/>
      <c r="NPK3319" s="383"/>
      <c r="NPL3319" s="383"/>
      <c r="NPM3319" s="383"/>
      <c r="NPN3319" s="383"/>
      <c r="NPO3319" s="383"/>
      <c r="NPP3319" s="383"/>
      <c r="NPQ3319" s="383"/>
      <c r="NPR3319" s="383"/>
      <c r="NPS3319" s="383"/>
      <c r="NPT3319" s="383"/>
      <c r="NPU3319" s="383"/>
      <c r="NPV3319" s="383"/>
      <c r="NPW3319" s="383"/>
      <c r="NPX3319" s="383"/>
      <c r="NPY3319" s="383"/>
      <c r="NPZ3319" s="383"/>
      <c r="NQA3319" s="383"/>
      <c r="NQB3319" s="383"/>
      <c r="NQC3319" s="383"/>
      <c r="NQD3319" s="383"/>
      <c r="NQE3319" s="383"/>
      <c r="NQF3319" s="383"/>
      <c r="NQG3319" s="383"/>
      <c r="NQH3319" s="383"/>
      <c r="NQI3319" s="383"/>
      <c r="NQJ3319" s="383"/>
      <c r="NQK3319" s="383"/>
      <c r="NQL3319" s="383"/>
      <c r="NQM3319" s="383"/>
      <c r="NQN3319" s="383"/>
      <c r="NQO3319" s="383"/>
      <c r="NQP3319" s="383"/>
      <c r="NQQ3319" s="383"/>
      <c r="NQR3319" s="383"/>
      <c r="NQS3319" s="383"/>
      <c r="NQT3319" s="383"/>
      <c r="NQU3319" s="383"/>
      <c r="NQV3319" s="383"/>
      <c r="NQW3319" s="383"/>
      <c r="NQX3319" s="383"/>
      <c r="NQY3319" s="383"/>
      <c r="NQZ3319" s="383"/>
      <c r="NRA3319" s="383"/>
      <c r="NRB3319" s="383"/>
      <c r="NRC3319" s="383"/>
      <c r="NRD3319" s="383"/>
      <c r="NRE3319" s="383"/>
      <c r="NRF3319" s="383"/>
      <c r="NRG3319" s="383"/>
      <c r="NRH3319" s="383"/>
      <c r="NRI3319" s="383"/>
      <c r="NRJ3319" s="383"/>
      <c r="NRK3319" s="383"/>
      <c r="NRL3319" s="383"/>
      <c r="NRM3319" s="383"/>
      <c r="NRN3319" s="383"/>
      <c r="NRO3319" s="383"/>
      <c r="NRP3319" s="383"/>
      <c r="NRQ3319" s="383"/>
      <c r="NRR3319" s="383"/>
      <c r="NRS3319" s="383"/>
      <c r="NRT3319" s="383"/>
      <c r="NRU3319" s="383"/>
      <c r="NRV3319" s="383"/>
      <c r="NRW3319" s="383"/>
      <c r="NRX3319" s="383"/>
      <c r="NRY3319" s="383"/>
      <c r="NRZ3319" s="383"/>
      <c r="NSA3319" s="383"/>
      <c r="NSB3319" s="383"/>
      <c r="NSC3319" s="383"/>
      <c r="NSD3319" s="383"/>
      <c r="NSE3319" s="383"/>
      <c r="NSF3319" s="383"/>
      <c r="NSG3319" s="383"/>
      <c r="NSH3319" s="383"/>
      <c r="NSI3319" s="383"/>
      <c r="NSJ3319" s="383"/>
      <c r="NSK3319" s="383"/>
      <c r="NSL3319" s="383"/>
      <c r="NSM3319" s="383"/>
      <c r="NSN3319" s="383"/>
      <c r="NSO3319" s="383"/>
      <c r="NSP3319" s="383"/>
      <c r="NSQ3319" s="383"/>
      <c r="NSR3319" s="383"/>
      <c r="NSS3319" s="383"/>
      <c r="NST3319" s="383"/>
      <c r="NSU3319" s="383"/>
      <c r="NSV3319" s="383"/>
      <c r="NSW3319" s="383"/>
      <c r="NSX3319" s="383"/>
      <c r="NSY3319" s="383"/>
      <c r="NSZ3319" s="383"/>
      <c r="NTA3319" s="383"/>
      <c r="NTB3319" s="383"/>
      <c r="NTC3319" s="383"/>
      <c r="NTD3319" s="383"/>
      <c r="NTE3319" s="383"/>
      <c r="NTF3319" s="383"/>
      <c r="NTG3319" s="383"/>
      <c r="NTH3319" s="383"/>
      <c r="NTI3319" s="383"/>
      <c r="NTJ3319" s="383"/>
      <c r="NTK3319" s="383"/>
      <c r="NTL3319" s="383"/>
      <c r="NTM3319" s="383"/>
      <c r="NTN3319" s="383"/>
      <c r="NTO3319" s="383"/>
      <c r="NTP3319" s="383"/>
      <c r="NTQ3319" s="383"/>
      <c r="NTR3319" s="383"/>
      <c r="NTS3319" s="383"/>
      <c r="NTT3319" s="383"/>
      <c r="NTU3319" s="383"/>
      <c r="NTV3319" s="383"/>
      <c r="NTW3319" s="383"/>
      <c r="NTX3319" s="383"/>
      <c r="NTY3319" s="383"/>
      <c r="NTZ3319" s="383"/>
      <c r="NUA3319" s="383"/>
      <c r="NUB3319" s="383"/>
      <c r="NUC3319" s="383"/>
      <c r="NUD3319" s="383"/>
      <c r="NUE3319" s="383"/>
      <c r="NUF3319" s="383"/>
      <c r="NUG3319" s="383"/>
      <c r="NUH3319" s="383"/>
      <c r="NUI3319" s="383"/>
      <c r="NUJ3319" s="383"/>
      <c r="NUK3319" s="383"/>
      <c r="NUL3319" s="383"/>
      <c r="NUM3319" s="383"/>
      <c r="NUN3319" s="383"/>
      <c r="NUO3319" s="383"/>
      <c r="NUP3319" s="383"/>
      <c r="NUQ3319" s="383"/>
      <c r="NUR3319" s="383"/>
      <c r="NUS3319" s="383"/>
      <c r="NUT3319" s="383"/>
      <c r="NUU3319" s="383"/>
      <c r="NUV3319" s="383"/>
      <c r="NUW3319" s="383"/>
      <c r="NUX3319" s="383"/>
      <c r="NUY3319" s="383"/>
      <c r="NUZ3319" s="383"/>
      <c r="NVA3319" s="383"/>
      <c r="NVB3319" s="383"/>
      <c r="NVC3319" s="383"/>
      <c r="NVD3319" s="383"/>
      <c r="NVE3319" s="383"/>
      <c r="NVF3319" s="383"/>
      <c r="NVG3319" s="383"/>
      <c r="NVH3319" s="383"/>
      <c r="NVI3319" s="383"/>
      <c r="NVJ3319" s="383"/>
      <c r="NVK3319" s="383"/>
      <c r="NVL3319" s="383"/>
      <c r="NVM3319" s="383"/>
      <c r="NVN3319" s="383"/>
      <c r="NVO3319" s="383"/>
      <c r="NVP3319" s="383"/>
      <c r="NVQ3319" s="383"/>
      <c r="NVR3319" s="383"/>
      <c r="NVS3319" s="383"/>
      <c r="NVT3319" s="383"/>
      <c r="NVU3319" s="383"/>
      <c r="NVV3319" s="383"/>
      <c r="NVW3319" s="383"/>
      <c r="NVX3319" s="383"/>
      <c r="NVY3319" s="383"/>
      <c r="NVZ3319" s="383"/>
      <c r="NWA3319" s="383"/>
      <c r="NWB3319" s="383"/>
      <c r="NWC3319" s="383"/>
      <c r="NWD3319" s="383"/>
      <c r="NWE3319" s="383"/>
      <c r="NWF3319" s="383"/>
      <c r="NWG3319" s="383"/>
      <c r="NWH3319" s="383"/>
      <c r="NWI3319" s="383"/>
      <c r="NWJ3319" s="383"/>
      <c r="NWK3319" s="383"/>
      <c r="NWL3319" s="383"/>
      <c r="NWM3319" s="383"/>
      <c r="NWN3319" s="383"/>
      <c r="NWO3319" s="383"/>
      <c r="NWP3319" s="383"/>
      <c r="NWQ3319" s="383"/>
      <c r="NWR3319" s="383"/>
      <c r="NWS3319" s="383"/>
      <c r="NWT3319" s="383"/>
      <c r="NWU3319" s="383"/>
      <c r="NWV3319" s="383"/>
      <c r="NWW3319" s="383"/>
      <c r="NWX3319" s="383"/>
      <c r="NWY3319" s="383"/>
      <c r="NWZ3319" s="383"/>
      <c r="NXA3319" s="383"/>
      <c r="NXB3319" s="383"/>
      <c r="NXC3319" s="383"/>
      <c r="NXD3319" s="383"/>
      <c r="NXE3319" s="383"/>
      <c r="NXF3319" s="383"/>
      <c r="NXG3319" s="383"/>
      <c r="NXH3319" s="383"/>
      <c r="NXI3319" s="383"/>
      <c r="NXJ3319" s="383"/>
      <c r="NXK3319" s="383"/>
      <c r="NXL3319" s="383"/>
      <c r="NXM3319" s="383"/>
      <c r="NXN3319" s="383"/>
      <c r="NXO3319" s="383"/>
      <c r="NXP3319" s="383"/>
      <c r="NXQ3319" s="383"/>
      <c r="NXR3319" s="383"/>
      <c r="NXS3319" s="383"/>
      <c r="NXT3319" s="383"/>
      <c r="NXU3319" s="383"/>
      <c r="NXV3319" s="383"/>
      <c r="NXW3319" s="383"/>
      <c r="NXX3319" s="383"/>
      <c r="NXY3319" s="383"/>
      <c r="NXZ3319" s="383"/>
      <c r="NYA3319" s="383"/>
      <c r="NYB3319" s="383"/>
      <c r="NYC3319" s="383"/>
      <c r="NYD3319" s="383"/>
      <c r="NYE3319" s="383"/>
      <c r="NYF3319" s="383"/>
      <c r="NYG3319" s="383"/>
      <c r="NYH3319" s="383"/>
      <c r="NYI3319" s="383"/>
      <c r="NYJ3319" s="383"/>
      <c r="NYK3319" s="383"/>
      <c r="NYL3319" s="383"/>
      <c r="NYM3319" s="383"/>
      <c r="NYN3319" s="383"/>
      <c r="NYO3319" s="383"/>
      <c r="NYP3319" s="383"/>
      <c r="NYQ3319" s="383"/>
      <c r="NYR3319" s="383"/>
      <c r="NYS3319" s="383"/>
      <c r="NYT3319" s="383"/>
      <c r="NYU3319" s="383"/>
      <c r="NYV3319" s="383"/>
      <c r="NYW3319" s="383"/>
      <c r="NYX3319" s="383"/>
      <c r="NYY3319" s="383"/>
      <c r="NYZ3319" s="383"/>
      <c r="NZA3319" s="383"/>
      <c r="NZB3319" s="383"/>
      <c r="NZC3319" s="383"/>
      <c r="NZD3319" s="383"/>
      <c r="NZE3319" s="383"/>
      <c r="NZF3319" s="383"/>
      <c r="NZG3319" s="383"/>
      <c r="NZH3319" s="383"/>
      <c r="NZI3319" s="383"/>
      <c r="NZJ3319" s="383"/>
      <c r="NZK3319" s="383"/>
      <c r="NZL3319" s="383"/>
      <c r="NZM3319" s="383"/>
      <c r="NZN3319" s="383"/>
      <c r="NZO3319" s="383"/>
      <c r="NZP3319" s="383"/>
      <c r="NZQ3319" s="383"/>
      <c r="NZR3319" s="383"/>
      <c r="NZS3319" s="383"/>
      <c r="NZT3319" s="383"/>
      <c r="NZU3319" s="383"/>
      <c r="NZV3319" s="383"/>
      <c r="NZW3319" s="383"/>
      <c r="NZX3319" s="383"/>
      <c r="NZY3319" s="383"/>
      <c r="NZZ3319" s="383"/>
      <c r="OAA3319" s="383"/>
      <c r="OAB3319" s="383"/>
      <c r="OAC3319" s="383"/>
      <c r="OAD3319" s="383"/>
      <c r="OAE3319" s="383"/>
      <c r="OAF3319" s="383"/>
      <c r="OAG3319" s="383"/>
      <c r="OAH3319" s="383"/>
      <c r="OAI3319" s="383"/>
      <c r="OAJ3319" s="383"/>
      <c r="OAK3319" s="383"/>
      <c r="OAL3319" s="383"/>
      <c r="OAM3319" s="383"/>
      <c r="OAN3319" s="383"/>
      <c r="OAO3319" s="383"/>
      <c r="OAP3319" s="383"/>
      <c r="OAQ3319" s="383"/>
      <c r="OAR3319" s="383"/>
      <c r="OAS3319" s="383"/>
      <c r="OAT3319" s="383"/>
      <c r="OAU3319" s="383"/>
      <c r="OAV3319" s="383"/>
      <c r="OAW3319" s="383"/>
      <c r="OAX3319" s="383"/>
      <c r="OAY3319" s="383"/>
      <c r="OAZ3319" s="383"/>
      <c r="OBA3319" s="383"/>
      <c r="OBB3319" s="383"/>
      <c r="OBC3319" s="383"/>
      <c r="OBD3319" s="383"/>
      <c r="OBE3319" s="383"/>
      <c r="OBF3319" s="383"/>
      <c r="OBG3319" s="383"/>
      <c r="OBH3319" s="383"/>
      <c r="OBI3319" s="383"/>
      <c r="OBJ3319" s="383"/>
      <c r="OBK3319" s="383"/>
      <c r="OBL3319" s="383"/>
      <c r="OBM3319" s="383"/>
      <c r="OBN3319" s="383"/>
      <c r="OBO3319" s="383"/>
      <c r="OBP3319" s="383"/>
      <c r="OBQ3319" s="383"/>
      <c r="OBR3319" s="383"/>
      <c r="OBS3319" s="383"/>
      <c r="OBT3319" s="383"/>
      <c r="OBU3319" s="383"/>
      <c r="OBV3319" s="383"/>
      <c r="OBW3319" s="383"/>
      <c r="OBX3319" s="383"/>
      <c r="OBY3319" s="383"/>
      <c r="OBZ3319" s="383"/>
      <c r="OCA3319" s="383"/>
      <c r="OCB3319" s="383"/>
      <c r="OCC3319" s="383"/>
      <c r="OCD3319" s="383"/>
      <c r="OCE3319" s="383"/>
      <c r="OCF3319" s="383"/>
      <c r="OCG3319" s="383"/>
      <c r="OCH3319" s="383"/>
      <c r="OCI3319" s="383"/>
      <c r="OCJ3319" s="383"/>
      <c r="OCK3319" s="383"/>
      <c r="OCL3319" s="383"/>
      <c r="OCM3319" s="383"/>
      <c r="OCN3319" s="383"/>
      <c r="OCO3319" s="383"/>
      <c r="OCP3319" s="383"/>
      <c r="OCQ3319" s="383"/>
      <c r="OCR3319" s="383"/>
      <c r="OCS3319" s="383"/>
      <c r="OCT3319" s="383"/>
      <c r="OCU3319" s="383"/>
      <c r="OCV3319" s="383"/>
      <c r="OCW3319" s="383"/>
      <c r="OCX3319" s="383"/>
      <c r="OCY3319" s="383"/>
      <c r="OCZ3319" s="383"/>
      <c r="ODA3319" s="383"/>
      <c r="ODB3319" s="383"/>
      <c r="ODC3319" s="383"/>
      <c r="ODD3319" s="383"/>
      <c r="ODE3319" s="383"/>
      <c r="ODF3319" s="383"/>
      <c r="ODG3319" s="383"/>
      <c r="ODH3319" s="383"/>
      <c r="ODI3319" s="383"/>
      <c r="ODJ3319" s="383"/>
      <c r="ODK3319" s="383"/>
      <c r="ODL3319" s="383"/>
      <c r="ODM3319" s="383"/>
      <c r="ODN3319" s="383"/>
      <c r="ODO3319" s="383"/>
      <c r="ODP3319" s="383"/>
      <c r="ODQ3319" s="383"/>
      <c r="ODR3319" s="383"/>
      <c r="ODS3319" s="383"/>
      <c r="ODT3319" s="383"/>
      <c r="ODU3319" s="383"/>
      <c r="ODV3319" s="383"/>
      <c r="ODW3319" s="383"/>
      <c r="ODX3319" s="383"/>
      <c r="ODY3319" s="383"/>
      <c r="ODZ3319" s="383"/>
      <c r="OEA3319" s="383"/>
      <c r="OEB3319" s="383"/>
      <c r="OEC3319" s="383"/>
      <c r="OED3319" s="383"/>
      <c r="OEE3319" s="383"/>
      <c r="OEF3319" s="383"/>
      <c r="OEG3319" s="383"/>
      <c r="OEH3319" s="383"/>
      <c r="OEI3319" s="383"/>
      <c r="OEJ3319" s="383"/>
      <c r="OEK3319" s="383"/>
      <c r="OEL3319" s="383"/>
      <c r="OEM3319" s="383"/>
      <c r="OEN3319" s="383"/>
      <c r="OEO3319" s="383"/>
      <c r="OEP3319" s="383"/>
      <c r="OEQ3319" s="383"/>
      <c r="OER3319" s="383"/>
      <c r="OES3319" s="383"/>
      <c r="OET3319" s="383"/>
      <c r="OEU3319" s="383"/>
      <c r="OEV3319" s="383"/>
      <c r="OEW3319" s="383"/>
      <c r="OEX3319" s="383"/>
      <c r="OEY3319" s="383"/>
      <c r="OEZ3319" s="383"/>
      <c r="OFA3319" s="383"/>
      <c r="OFB3319" s="383"/>
      <c r="OFC3319" s="383"/>
      <c r="OFD3319" s="383"/>
      <c r="OFE3319" s="383"/>
      <c r="OFF3319" s="383"/>
      <c r="OFG3319" s="383"/>
      <c r="OFH3319" s="383"/>
      <c r="OFI3319" s="383"/>
      <c r="OFJ3319" s="383"/>
      <c r="OFK3319" s="383"/>
      <c r="OFL3319" s="383"/>
      <c r="OFM3319" s="383"/>
      <c r="OFN3319" s="383"/>
      <c r="OFO3319" s="383"/>
      <c r="OFP3319" s="383"/>
      <c r="OFQ3319" s="383"/>
      <c r="OFR3319" s="383"/>
      <c r="OFS3319" s="383"/>
      <c r="OFT3319" s="383"/>
      <c r="OFU3319" s="383"/>
      <c r="OFV3319" s="383"/>
      <c r="OFW3319" s="383"/>
      <c r="OFX3319" s="383"/>
      <c r="OFY3319" s="383"/>
      <c r="OFZ3319" s="383"/>
      <c r="OGA3319" s="383"/>
      <c r="OGB3319" s="383"/>
      <c r="OGC3319" s="383"/>
      <c r="OGD3319" s="383"/>
      <c r="OGE3319" s="383"/>
      <c r="OGF3319" s="383"/>
      <c r="OGG3319" s="383"/>
      <c r="OGH3319" s="383"/>
      <c r="OGI3319" s="383"/>
      <c r="OGJ3319" s="383"/>
      <c r="OGK3319" s="383"/>
      <c r="OGL3319" s="383"/>
      <c r="OGM3319" s="383"/>
      <c r="OGN3319" s="383"/>
      <c r="OGO3319" s="383"/>
      <c r="OGP3319" s="383"/>
      <c r="OGQ3319" s="383"/>
      <c r="OGR3319" s="383"/>
      <c r="OGS3319" s="383"/>
      <c r="OGT3319" s="383"/>
      <c r="OGU3319" s="383"/>
      <c r="OGV3319" s="383"/>
      <c r="OGW3319" s="383"/>
      <c r="OGX3319" s="383"/>
      <c r="OGY3319" s="383"/>
      <c r="OGZ3319" s="383"/>
      <c r="OHA3319" s="383"/>
      <c r="OHB3319" s="383"/>
      <c r="OHC3319" s="383"/>
      <c r="OHD3319" s="383"/>
      <c r="OHE3319" s="383"/>
      <c r="OHF3319" s="383"/>
      <c r="OHG3319" s="383"/>
      <c r="OHH3319" s="383"/>
      <c r="OHI3319" s="383"/>
      <c r="OHJ3319" s="383"/>
      <c r="OHK3319" s="383"/>
      <c r="OHL3319" s="383"/>
      <c r="OHM3319" s="383"/>
      <c r="OHN3319" s="383"/>
      <c r="OHO3319" s="383"/>
      <c r="OHP3319" s="383"/>
      <c r="OHQ3319" s="383"/>
      <c r="OHR3319" s="383"/>
      <c r="OHS3319" s="383"/>
      <c r="OHT3319" s="383"/>
      <c r="OHU3319" s="383"/>
      <c r="OHV3319" s="383"/>
      <c r="OHW3319" s="383"/>
      <c r="OHX3319" s="383"/>
      <c r="OHY3319" s="383"/>
      <c r="OHZ3319" s="383"/>
      <c r="OIA3319" s="383"/>
      <c r="OIB3319" s="383"/>
      <c r="OIC3319" s="383"/>
      <c r="OID3319" s="383"/>
      <c r="OIE3319" s="383"/>
      <c r="OIF3319" s="383"/>
      <c r="OIG3319" s="383"/>
      <c r="OIH3319" s="383"/>
      <c r="OII3319" s="383"/>
      <c r="OIJ3319" s="383"/>
      <c r="OIK3319" s="383"/>
      <c r="OIL3319" s="383"/>
      <c r="OIM3319" s="383"/>
      <c r="OIN3319" s="383"/>
      <c r="OIO3319" s="383"/>
      <c r="OIP3319" s="383"/>
      <c r="OIQ3319" s="383"/>
      <c r="OIR3319" s="383"/>
      <c r="OIS3319" s="383"/>
      <c r="OIT3319" s="383"/>
      <c r="OIU3319" s="383"/>
      <c r="OIV3319" s="383"/>
      <c r="OIW3319" s="383"/>
      <c r="OIX3319" s="383"/>
      <c r="OIY3319" s="383"/>
      <c r="OIZ3319" s="383"/>
      <c r="OJA3319" s="383"/>
      <c r="OJB3319" s="383"/>
      <c r="OJC3319" s="383"/>
      <c r="OJD3319" s="383"/>
      <c r="OJE3319" s="383"/>
      <c r="OJF3319" s="383"/>
      <c r="OJG3319" s="383"/>
      <c r="OJH3319" s="383"/>
      <c r="OJI3319" s="383"/>
      <c r="OJJ3319" s="383"/>
      <c r="OJK3319" s="383"/>
      <c r="OJL3319" s="383"/>
      <c r="OJM3319" s="383"/>
      <c r="OJN3319" s="383"/>
      <c r="OJO3319" s="383"/>
      <c r="OJP3319" s="383"/>
      <c r="OJQ3319" s="383"/>
      <c r="OJR3319" s="383"/>
      <c r="OJS3319" s="383"/>
      <c r="OJT3319" s="383"/>
      <c r="OJU3319" s="383"/>
      <c r="OJV3319" s="383"/>
      <c r="OJW3319" s="383"/>
      <c r="OJX3319" s="383"/>
      <c r="OJY3319" s="383"/>
      <c r="OJZ3319" s="383"/>
      <c r="OKA3319" s="383"/>
      <c r="OKB3319" s="383"/>
      <c r="OKC3319" s="383"/>
      <c r="OKD3319" s="383"/>
      <c r="OKE3319" s="383"/>
      <c r="OKF3319" s="383"/>
      <c r="OKG3319" s="383"/>
      <c r="OKH3319" s="383"/>
      <c r="OKI3319" s="383"/>
      <c r="OKJ3319" s="383"/>
      <c r="OKK3319" s="383"/>
      <c r="OKL3319" s="383"/>
      <c r="OKM3319" s="383"/>
      <c r="OKN3319" s="383"/>
      <c r="OKO3319" s="383"/>
      <c r="OKP3319" s="383"/>
      <c r="OKQ3319" s="383"/>
      <c r="OKR3319" s="383"/>
      <c r="OKS3319" s="383"/>
      <c r="OKT3319" s="383"/>
      <c r="OKU3319" s="383"/>
      <c r="OKV3319" s="383"/>
      <c r="OKW3319" s="383"/>
      <c r="OKX3319" s="383"/>
      <c r="OKY3319" s="383"/>
      <c r="OKZ3319" s="383"/>
      <c r="OLA3319" s="383"/>
      <c r="OLB3319" s="383"/>
      <c r="OLC3319" s="383"/>
      <c r="OLD3319" s="383"/>
      <c r="OLE3319" s="383"/>
      <c r="OLF3319" s="383"/>
      <c r="OLG3319" s="383"/>
      <c r="OLH3319" s="383"/>
      <c r="OLI3319" s="383"/>
      <c r="OLJ3319" s="383"/>
      <c r="OLK3319" s="383"/>
      <c r="OLL3319" s="383"/>
      <c r="OLM3319" s="383"/>
      <c r="OLN3319" s="383"/>
      <c r="OLO3319" s="383"/>
      <c r="OLP3319" s="383"/>
      <c r="OLQ3319" s="383"/>
      <c r="OLR3319" s="383"/>
      <c r="OLS3319" s="383"/>
      <c r="OLT3319" s="383"/>
      <c r="OLU3319" s="383"/>
      <c r="OLV3319" s="383"/>
      <c r="OLW3319" s="383"/>
      <c r="OLX3319" s="383"/>
      <c r="OLY3319" s="383"/>
      <c r="OLZ3319" s="383"/>
      <c r="OMA3319" s="383"/>
      <c r="OMB3319" s="383"/>
      <c r="OMC3319" s="383"/>
      <c r="OMD3319" s="383"/>
      <c r="OME3319" s="383"/>
      <c r="OMF3319" s="383"/>
      <c r="OMG3319" s="383"/>
      <c r="OMH3319" s="383"/>
      <c r="OMI3319" s="383"/>
      <c r="OMJ3319" s="383"/>
      <c r="OMK3319" s="383"/>
      <c r="OML3319" s="383"/>
      <c r="OMM3319" s="383"/>
      <c r="OMN3319" s="383"/>
      <c r="OMO3319" s="383"/>
      <c r="OMP3319" s="383"/>
      <c r="OMQ3319" s="383"/>
      <c r="OMR3319" s="383"/>
      <c r="OMS3319" s="383"/>
      <c r="OMT3319" s="383"/>
      <c r="OMU3319" s="383"/>
      <c r="OMV3319" s="383"/>
      <c r="OMW3319" s="383"/>
      <c r="OMX3319" s="383"/>
      <c r="OMY3319" s="383"/>
      <c r="OMZ3319" s="383"/>
      <c r="ONA3319" s="383"/>
      <c r="ONB3319" s="383"/>
      <c r="ONC3319" s="383"/>
      <c r="OND3319" s="383"/>
      <c r="ONE3319" s="383"/>
      <c r="ONF3319" s="383"/>
      <c r="ONG3319" s="383"/>
      <c r="ONH3319" s="383"/>
      <c r="ONI3319" s="383"/>
      <c r="ONJ3319" s="383"/>
      <c r="ONK3319" s="383"/>
      <c r="ONL3319" s="383"/>
      <c r="ONM3319" s="383"/>
      <c r="ONN3319" s="383"/>
      <c r="ONO3319" s="383"/>
      <c r="ONP3319" s="383"/>
      <c r="ONQ3319" s="383"/>
      <c r="ONR3319" s="383"/>
      <c r="ONS3319" s="383"/>
      <c r="ONT3319" s="383"/>
      <c r="ONU3319" s="383"/>
      <c r="ONV3319" s="383"/>
      <c r="ONW3319" s="383"/>
      <c r="ONX3319" s="383"/>
      <c r="ONY3319" s="383"/>
      <c r="ONZ3319" s="383"/>
      <c r="OOA3319" s="383"/>
      <c r="OOB3319" s="383"/>
      <c r="OOC3319" s="383"/>
      <c r="OOD3319" s="383"/>
      <c r="OOE3319" s="383"/>
      <c r="OOF3319" s="383"/>
      <c r="OOG3319" s="383"/>
      <c r="OOH3319" s="383"/>
      <c r="OOI3319" s="383"/>
      <c r="OOJ3319" s="383"/>
      <c r="OOK3319" s="383"/>
      <c r="OOL3319" s="383"/>
      <c r="OOM3319" s="383"/>
      <c r="OON3319" s="383"/>
      <c r="OOO3319" s="383"/>
      <c r="OOP3319" s="383"/>
      <c r="OOQ3319" s="383"/>
      <c r="OOR3319" s="383"/>
      <c r="OOS3319" s="383"/>
      <c r="OOT3319" s="383"/>
      <c r="OOU3319" s="383"/>
      <c r="OOV3319" s="383"/>
      <c r="OOW3319" s="383"/>
      <c r="OOX3319" s="383"/>
      <c r="OOY3319" s="383"/>
      <c r="OOZ3319" s="383"/>
      <c r="OPA3319" s="383"/>
      <c r="OPB3319" s="383"/>
      <c r="OPC3319" s="383"/>
      <c r="OPD3319" s="383"/>
      <c r="OPE3319" s="383"/>
      <c r="OPF3319" s="383"/>
      <c r="OPG3319" s="383"/>
      <c r="OPH3319" s="383"/>
      <c r="OPI3319" s="383"/>
      <c r="OPJ3319" s="383"/>
      <c r="OPK3319" s="383"/>
      <c r="OPL3319" s="383"/>
      <c r="OPM3319" s="383"/>
      <c r="OPN3319" s="383"/>
      <c r="OPO3319" s="383"/>
      <c r="OPP3319" s="383"/>
      <c r="OPQ3319" s="383"/>
      <c r="OPR3319" s="383"/>
      <c r="OPS3319" s="383"/>
      <c r="OPT3319" s="383"/>
      <c r="OPU3319" s="383"/>
      <c r="OPV3319" s="383"/>
      <c r="OPW3319" s="383"/>
      <c r="OPX3319" s="383"/>
      <c r="OPY3319" s="383"/>
      <c r="OPZ3319" s="383"/>
      <c r="OQA3319" s="383"/>
      <c r="OQB3319" s="383"/>
      <c r="OQC3319" s="383"/>
      <c r="OQD3319" s="383"/>
      <c r="OQE3319" s="383"/>
      <c r="OQF3319" s="383"/>
      <c r="OQG3319" s="383"/>
      <c r="OQH3319" s="383"/>
      <c r="OQI3319" s="383"/>
      <c r="OQJ3319" s="383"/>
      <c r="OQK3319" s="383"/>
      <c r="OQL3319" s="383"/>
      <c r="OQM3319" s="383"/>
      <c r="OQN3319" s="383"/>
      <c r="OQO3319" s="383"/>
      <c r="OQP3319" s="383"/>
      <c r="OQQ3319" s="383"/>
      <c r="OQR3319" s="383"/>
      <c r="OQS3319" s="383"/>
      <c r="OQT3319" s="383"/>
      <c r="OQU3319" s="383"/>
      <c r="OQV3319" s="383"/>
      <c r="OQW3319" s="383"/>
      <c r="OQX3319" s="383"/>
      <c r="OQY3319" s="383"/>
      <c r="OQZ3319" s="383"/>
      <c r="ORA3319" s="383"/>
      <c r="ORB3319" s="383"/>
      <c r="ORC3319" s="383"/>
      <c r="ORD3319" s="383"/>
      <c r="ORE3319" s="383"/>
      <c r="ORF3319" s="383"/>
      <c r="ORG3319" s="383"/>
      <c r="ORH3319" s="383"/>
      <c r="ORI3319" s="383"/>
      <c r="ORJ3319" s="383"/>
      <c r="ORK3319" s="383"/>
      <c r="ORL3319" s="383"/>
      <c r="ORM3319" s="383"/>
      <c r="ORN3319" s="383"/>
      <c r="ORO3319" s="383"/>
      <c r="ORP3319" s="383"/>
      <c r="ORQ3319" s="383"/>
      <c r="ORR3319" s="383"/>
      <c r="ORS3319" s="383"/>
      <c r="ORT3319" s="383"/>
      <c r="ORU3319" s="383"/>
      <c r="ORV3319" s="383"/>
      <c r="ORW3319" s="383"/>
      <c r="ORX3319" s="383"/>
      <c r="ORY3319" s="383"/>
      <c r="ORZ3319" s="383"/>
      <c r="OSA3319" s="383"/>
      <c r="OSB3319" s="383"/>
      <c r="OSC3319" s="383"/>
      <c r="OSD3319" s="383"/>
      <c r="OSE3319" s="383"/>
      <c r="OSF3319" s="383"/>
      <c r="OSG3319" s="383"/>
      <c r="OSH3319" s="383"/>
      <c r="OSI3319" s="383"/>
      <c r="OSJ3319" s="383"/>
      <c r="OSK3319" s="383"/>
      <c r="OSL3319" s="383"/>
      <c r="OSM3319" s="383"/>
      <c r="OSN3319" s="383"/>
      <c r="OSO3319" s="383"/>
      <c r="OSP3319" s="383"/>
      <c r="OSQ3319" s="383"/>
      <c r="OSR3319" s="383"/>
      <c r="OSS3319" s="383"/>
      <c r="OST3319" s="383"/>
      <c r="OSU3319" s="383"/>
      <c r="OSV3319" s="383"/>
      <c r="OSW3319" s="383"/>
      <c r="OSX3319" s="383"/>
      <c r="OSY3319" s="383"/>
      <c r="OSZ3319" s="383"/>
      <c r="OTA3319" s="383"/>
      <c r="OTB3319" s="383"/>
      <c r="OTC3319" s="383"/>
      <c r="OTD3319" s="383"/>
      <c r="OTE3319" s="383"/>
      <c r="OTF3319" s="383"/>
      <c r="OTG3319" s="383"/>
      <c r="OTH3319" s="383"/>
      <c r="OTI3319" s="383"/>
      <c r="OTJ3319" s="383"/>
      <c r="OTK3319" s="383"/>
      <c r="OTL3319" s="383"/>
      <c r="OTM3319" s="383"/>
      <c r="OTN3319" s="383"/>
      <c r="OTO3319" s="383"/>
      <c r="OTP3319" s="383"/>
      <c r="OTQ3319" s="383"/>
      <c r="OTR3319" s="383"/>
      <c r="OTS3319" s="383"/>
      <c r="OTT3319" s="383"/>
      <c r="OTU3319" s="383"/>
      <c r="OTV3319" s="383"/>
      <c r="OTW3319" s="383"/>
      <c r="OTX3319" s="383"/>
      <c r="OTY3319" s="383"/>
      <c r="OTZ3319" s="383"/>
      <c r="OUA3319" s="383"/>
      <c r="OUB3319" s="383"/>
      <c r="OUC3319" s="383"/>
      <c r="OUD3319" s="383"/>
      <c r="OUE3319" s="383"/>
      <c r="OUF3319" s="383"/>
      <c r="OUG3319" s="383"/>
      <c r="OUH3319" s="383"/>
      <c r="OUI3319" s="383"/>
      <c r="OUJ3319" s="383"/>
      <c r="OUK3319" s="383"/>
      <c r="OUL3319" s="383"/>
      <c r="OUM3319" s="383"/>
      <c r="OUN3319" s="383"/>
      <c r="OUO3319" s="383"/>
      <c r="OUP3319" s="383"/>
      <c r="OUQ3319" s="383"/>
      <c r="OUR3319" s="383"/>
      <c r="OUS3319" s="383"/>
      <c r="OUT3319" s="383"/>
      <c r="OUU3319" s="383"/>
      <c r="OUV3319" s="383"/>
      <c r="OUW3319" s="383"/>
      <c r="OUX3319" s="383"/>
      <c r="OUY3319" s="383"/>
      <c r="OUZ3319" s="383"/>
      <c r="OVA3319" s="383"/>
      <c r="OVB3319" s="383"/>
      <c r="OVC3319" s="383"/>
      <c r="OVD3319" s="383"/>
      <c r="OVE3319" s="383"/>
      <c r="OVF3319" s="383"/>
      <c r="OVG3319" s="383"/>
      <c r="OVH3319" s="383"/>
      <c r="OVI3319" s="383"/>
      <c r="OVJ3319" s="383"/>
      <c r="OVK3319" s="383"/>
      <c r="OVL3319" s="383"/>
      <c r="OVM3319" s="383"/>
      <c r="OVN3319" s="383"/>
      <c r="OVO3319" s="383"/>
      <c r="OVP3319" s="383"/>
      <c r="OVQ3319" s="383"/>
      <c r="OVR3319" s="383"/>
      <c r="OVS3319" s="383"/>
      <c r="OVT3319" s="383"/>
      <c r="OVU3319" s="383"/>
      <c r="OVV3319" s="383"/>
      <c r="OVW3319" s="383"/>
      <c r="OVX3319" s="383"/>
      <c r="OVY3319" s="383"/>
      <c r="OVZ3319" s="383"/>
      <c r="OWA3319" s="383"/>
      <c r="OWB3319" s="383"/>
      <c r="OWC3319" s="383"/>
      <c r="OWD3319" s="383"/>
      <c r="OWE3319" s="383"/>
      <c r="OWF3319" s="383"/>
      <c r="OWG3319" s="383"/>
      <c r="OWH3319" s="383"/>
      <c r="OWI3319" s="383"/>
      <c r="OWJ3319" s="383"/>
      <c r="OWK3319" s="383"/>
      <c r="OWL3319" s="383"/>
      <c r="OWM3319" s="383"/>
      <c r="OWN3319" s="383"/>
      <c r="OWO3319" s="383"/>
      <c r="OWP3319" s="383"/>
      <c r="OWQ3319" s="383"/>
      <c r="OWR3319" s="383"/>
      <c r="OWS3319" s="383"/>
      <c r="OWT3319" s="383"/>
      <c r="OWU3319" s="383"/>
      <c r="OWV3319" s="383"/>
      <c r="OWW3319" s="383"/>
      <c r="OWX3319" s="383"/>
      <c r="OWY3319" s="383"/>
      <c r="OWZ3319" s="383"/>
      <c r="OXA3319" s="383"/>
      <c r="OXB3319" s="383"/>
      <c r="OXC3319" s="383"/>
      <c r="OXD3319" s="383"/>
      <c r="OXE3319" s="383"/>
      <c r="OXF3319" s="383"/>
      <c r="OXG3319" s="383"/>
      <c r="OXH3319" s="383"/>
      <c r="OXI3319" s="383"/>
      <c r="OXJ3319" s="383"/>
      <c r="OXK3319" s="383"/>
      <c r="OXL3319" s="383"/>
      <c r="OXM3319" s="383"/>
      <c r="OXN3319" s="383"/>
      <c r="OXO3319" s="383"/>
      <c r="OXP3319" s="383"/>
      <c r="OXQ3319" s="383"/>
      <c r="OXR3319" s="383"/>
      <c r="OXS3319" s="383"/>
      <c r="OXT3319" s="383"/>
      <c r="OXU3319" s="383"/>
      <c r="OXV3319" s="383"/>
      <c r="OXW3319" s="383"/>
      <c r="OXX3319" s="383"/>
      <c r="OXY3319" s="383"/>
      <c r="OXZ3319" s="383"/>
      <c r="OYA3319" s="383"/>
      <c r="OYB3319" s="383"/>
      <c r="OYC3319" s="383"/>
      <c r="OYD3319" s="383"/>
      <c r="OYE3319" s="383"/>
      <c r="OYF3319" s="383"/>
      <c r="OYG3319" s="383"/>
      <c r="OYH3319" s="383"/>
      <c r="OYI3319" s="383"/>
      <c r="OYJ3319" s="383"/>
      <c r="OYK3319" s="383"/>
      <c r="OYL3319" s="383"/>
      <c r="OYM3319" s="383"/>
      <c r="OYN3319" s="383"/>
      <c r="OYO3319" s="383"/>
      <c r="OYP3319" s="383"/>
      <c r="OYQ3319" s="383"/>
      <c r="OYR3319" s="383"/>
      <c r="OYS3319" s="383"/>
      <c r="OYT3319" s="383"/>
      <c r="OYU3319" s="383"/>
      <c r="OYV3319" s="383"/>
      <c r="OYW3319" s="383"/>
      <c r="OYX3319" s="383"/>
      <c r="OYY3319" s="383"/>
      <c r="OYZ3319" s="383"/>
      <c r="OZA3319" s="383"/>
      <c r="OZB3319" s="383"/>
      <c r="OZC3319" s="383"/>
      <c r="OZD3319" s="383"/>
      <c r="OZE3319" s="383"/>
      <c r="OZF3319" s="383"/>
      <c r="OZG3319" s="383"/>
      <c r="OZH3319" s="383"/>
      <c r="OZI3319" s="383"/>
      <c r="OZJ3319" s="383"/>
      <c r="OZK3319" s="383"/>
      <c r="OZL3319" s="383"/>
      <c r="OZM3319" s="383"/>
      <c r="OZN3319" s="383"/>
      <c r="OZO3319" s="383"/>
      <c r="OZP3319" s="383"/>
      <c r="OZQ3319" s="383"/>
      <c r="OZR3319" s="383"/>
      <c r="OZS3319" s="383"/>
      <c r="OZT3319" s="383"/>
      <c r="OZU3319" s="383"/>
      <c r="OZV3319" s="383"/>
      <c r="OZW3319" s="383"/>
      <c r="OZX3319" s="383"/>
      <c r="OZY3319" s="383"/>
      <c r="OZZ3319" s="383"/>
      <c r="PAA3319" s="383"/>
      <c r="PAB3319" s="383"/>
      <c r="PAC3319" s="383"/>
      <c r="PAD3319" s="383"/>
      <c r="PAE3319" s="383"/>
      <c r="PAF3319" s="383"/>
      <c r="PAG3319" s="383"/>
      <c r="PAH3319" s="383"/>
      <c r="PAI3319" s="383"/>
      <c r="PAJ3319" s="383"/>
      <c r="PAK3319" s="383"/>
      <c r="PAL3319" s="383"/>
      <c r="PAM3319" s="383"/>
      <c r="PAN3319" s="383"/>
      <c r="PAO3319" s="383"/>
      <c r="PAP3319" s="383"/>
      <c r="PAQ3319" s="383"/>
      <c r="PAR3319" s="383"/>
      <c r="PAS3319" s="383"/>
      <c r="PAT3319" s="383"/>
      <c r="PAU3319" s="383"/>
      <c r="PAV3319" s="383"/>
      <c r="PAW3319" s="383"/>
      <c r="PAX3319" s="383"/>
      <c r="PAY3319" s="383"/>
      <c r="PAZ3319" s="383"/>
      <c r="PBA3319" s="383"/>
      <c r="PBB3319" s="383"/>
      <c r="PBC3319" s="383"/>
      <c r="PBD3319" s="383"/>
      <c r="PBE3319" s="383"/>
      <c r="PBF3319" s="383"/>
      <c r="PBG3319" s="383"/>
      <c r="PBH3319" s="383"/>
      <c r="PBI3319" s="383"/>
      <c r="PBJ3319" s="383"/>
      <c r="PBK3319" s="383"/>
      <c r="PBL3319" s="383"/>
      <c r="PBM3319" s="383"/>
      <c r="PBN3319" s="383"/>
      <c r="PBO3319" s="383"/>
      <c r="PBP3319" s="383"/>
      <c r="PBQ3319" s="383"/>
      <c r="PBR3319" s="383"/>
      <c r="PBS3319" s="383"/>
      <c r="PBT3319" s="383"/>
      <c r="PBU3319" s="383"/>
      <c r="PBV3319" s="383"/>
      <c r="PBW3319" s="383"/>
      <c r="PBX3319" s="383"/>
      <c r="PBY3319" s="383"/>
      <c r="PBZ3319" s="383"/>
      <c r="PCA3319" s="383"/>
      <c r="PCB3319" s="383"/>
      <c r="PCC3319" s="383"/>
      <c r="PCD3319" s="383"/>
      <c r="PCE3319" s="383"/>
      <c r="PCF3319" s="383"/>
      <c r="PCG3319" s="383"/>
      <c r="PCH3319" s="383"/>
      <c r="PCI3319" s="383"/>
      <c r="PCJ3319" s="383"/>
      <c r="PCK3319" s="383"/>
      <c r="PCL3319" s="383"/>
      <c r="PCM3319" s="383"/>
      <c r="PCN3319" s="383"/>
      <c r="PCO3319" s="383"/>
      <c r="PCP3319" s="383"/>
      <c r="PCQ3319" s="383"/>
      <c r="PCR3319" s="383"/>
      <c r="PCS3319" s="383"/>
      <c r="PCT3319" s="383"/>
      <c r="PCU3319" s="383"/>
      <c r="PCV3319" s="383"/>
      <c r="PCW3319" s="383"/>
      <c r="PCX3319" s="383"/>
      <c r="PCY3319" s="383"/>
      <c r="PCZ3319" s="383"/>
      <c r="PDA3319" s="383"/>
      <c r="PDB3319" s="383"/>
      <c r="PDC3319" s="383"/>
      <c r="PDD3319" s="383"/>
      <c r="PDE3319" s="383"/>
      <c r="PDF3319" s="383"/>
      <c r="PDG3319" s="383"/>
      <c r="PDH3319" s="383"/>
      <c r="PDI3319" s="383"/>
      <c r="PDJ3319" s="383"/>
      <c r="PDK3319" s="383"/>
      <c r="PDL3319" s="383"/>
      <c r="PDM3319" s="383"/>
      <c r="PDN3319" s="383"/>
      <c r="PDO3319" s="383"/>
      <c r="PDP3319" s="383"/>
      <c r="PDQ3319" s="383"/>
      <c r="PDR3319" s="383"/>
      <c r="PDS3319" s="383"/>
      <c r="PDT3319" s="383"/>
      <c r="PDU3319" s="383"/>
      <c r="PDV3319" s="383"/>
      <c r="PDW3319" s="383"/>
      <c r="PDX3319" s="383"/>
      <c r="PDY3319" s="383"/>
      <c r="PDZ3319" s="383"/>
      <c r="PEA3319" s="383"/>
      <c r="PEB3319" s="383"/>
      <c r="PEC3319" s="383"/>
      <c r="PED3319" s="383"/>
      <c r="PEE3319" s="383"/>
      <c r="PEF3319" s="383"/>
      <c r="PEG3319" s="383"/>
      <c r="PEH3319" s="383"/>
      <c r="PEI3319" s="383"/>
      <c r="PEJ3319" s="383"/>
      <c r="PEK3319" s="383"/>
      <c r="PEL3319" s="383"/>
      <c r="PEM3319" s="383"/>
      <c r="PEN3319" s="383"/>
      <c r="PEO3319" s="383"/>
      <c r="PEP3319" s="383"/>
      <c r="PEQ3319" s="383"/>
      <c r="PER3319" s="383"/>
      <c r="PES3319" s="383"/>
      <c r="PET3319" s="383"/>
      <c r="PEU3319" s="383"/>
      <c r="PEV3319" s="383"/>
      <c r="PEW3319" s="383"/>
      <c r="PEX3319" s="383"/>
      <c r="PEY3319" s="383"/>
      <c r="PEZ3319" s="383"/>
      <c r="PFA3319" s="383"/>
      <c r="PFB3319" s="383"/>
      <c r="PFC3319" s="383"/>
      <c r="PFD3319" s="383"/>
      <c r="PFE3319" s="383"/>
      <c r="PFF3319" s="383"/>
      <c r="PFG3319" s="383"/>
      <c r="PFH3319" s="383"/>
      <c r="PFI3319" s="383"/>
      <c r="PFJ3319" s="383"/>
      <c r="PFK3319" s="383"/>
      <c r="PFL3319" s="383"/>
      <c r="PFM3319" s="383"/>
      <c r="PFN3319" s="383"/>
      <c r="PFO3319" s="383"/>
      <c r="PFP3319" s="383"/>
      <c r="PFQ3319" s="383"/>
      <c r="PFR3319" s="383"/>
      <c r="PFS3319" s="383"/>
      <c r="PFT3319" s="383"/>
      <c r="PFU3319" s="383"/>
      <c r="PFV3319" s="383"/>
      <c r="PFW3319" s="383"/>
      <c r="PFX3319" s="383"/>
      <c r="PFY3319" s="383"/>
      <c r="PFZ3319" s="383"/>
      <c r="PGA3319" s="383"/>
      <c r="PGB3319" s="383"/>
      <c r="PGC3319" s="383"/>
      <c r="PGD3319" s="383"/>
      <c r="PGE3319" s="383"/>
      <c r="PGF3319" s="383"/>
      <c r="PGG3319" s="383"/>
      <c r="PGH3319" s="383"/>
      <c r="PGI3319" s="383"/>
      <c r="PGJ3319" s="383"/>
      <c r="PGK3319" s="383"/>
      <c r="PGL3319" s="383"/>
      <c r="PGM3319" s="383"/>
      <c r="PGN3319" s="383"/>
      <c r="PGO3319" s="383"/>
      <c r="PGP3319" s="383"/>
      <c r="PGQ3319" s="383"/>
      <c r="PGR3319" s="383"/>
      <c r="PGS3319" s="383"/>
      <c r="PGT3319" s="383"/>
      <c r="PGU3319" s="383"/>
      <c r="PGV3319" s="383"/>
      <c r="PGW3319" s="383"/>
      <c r="PGX3319" s="383"/>
      <c r="PGY3319" s="383"/>
      <c r="PGZ3319" s="383"/>
      <c r="PHA3319" s="383"/>
      <c r="PHB3319" s="383"/>
      <c r="PHC3319" s="383"/>
      <c r="PHD3319" s="383"/>
      <c r="PHE3319" s="383"/>
      <c r="PHF3319" s="383"/>
      <c r="PHG3319" s="383"/>
      <c r="PHH3319" s="383"/>
      <c r="PHI3319" s="383"/>
      <c r="PHJ3319" s="383"/>
      <c r="PHK3319" s="383"/>
      <c r="PHL3319" s="383"/>
      <c r="PHM3319" s="383"/>
      <c r="PHN3319" s="383"/>
      <c r="PHO3319" s="383"/>
      <c r="PHP3319" s="383"/>
      <c r="PHQ3319" s="383"/>
      <c r="PHR3319" s="383"/>
      <c r="PHS3319" s="383"/>
      <c r="PHT3319" s="383"/>
      <c r="PHU3319" s="383"/>
      <c r="PHV3319" s="383"/>
      <c r="PHW3319" s="383"/>
      <c r="PHX3319" s="383"/>
      <c r="PHY3319" s="383"/>
      <c r="PHZ3319" s="383"/>
      <c r="PIA3319" s="383"/>
      <c r="PIB3319" s="383"/>
      <c r="PIC3319" s="383"/>
      <c r="PID3319" s="383"/>
      <c r="PIE3319" s="383"/>
      <c r="PIF3319" s="383"/>
      <c r="PIG3319" s="383"/>
      <c r="PIH3319" s="383"/>
      <c r="PII3319" s="383"/>
      <c r="PIJ3319" s="383"/>
      <c r="PIK3319" s="383"/>
      <c r="PIL3319" s="383"/>
      <c r="PIM3319" s="383"/>
      <c r="PIN3319" s="383"/>
      <c r="PIO3319" s="383"/>
      <c r="PIP3319" s="383"/>
      <c r="PIQ3319" s="383"/>
      <c r="PIR3319" s="383"/>
      <c r="PIS3319" s="383"/>
      <c r="PIT3319" s="383"/>
      <c r="PIU3319" s="383"/>
      <c r="PIV3319" s="383"/>
      <c r="PIW3319" s="383"/>
      <c r="PIX3319" s="383"/>
      <c r="PIY3319" s="383"/>
      <c r="PIZ3319" s="383"/>
      <c r="PJA3319" s="383"/>
      <c r="PJB3319" s="383"/>
      <c r="PJC3319" s="383"/>
      <c r="PJD3319" s="383"/>
      <c r="PJE3319" s="383"/>
      <c r="PJF3319" s="383"/>
      <c r="PJG3319" s="383"/>
      <c r="PJH3319" s="383"/>
      <c r="PJI3319" s="383"/>
      <c r="PJJ3319" s="383"/>
      <c r="PJK3319" s="383"/>
      <c r="PJL3319" s="383"/>
      <c r="PJM3319" s="383"/>
      <c r="PJN3319" s="383"/>
      <c r="PJO3319" s="383"/>
      <c r="PJP3319" s="383"/>
      <c r="PJQ3319" s="383"/>
      <c r="PJR3319" s="383"/>
      <c r="PJS3319" s="383"/>
      <c r="PJT3319" s="383"/>
      <c r="PJU3319" s="383"/>
      <c r="PJV3319" s="383"/>
      <c r="PJW3319" s="383"/>
      <c r="PJX3319" s="383"/>
      <c r="PJY3319" s="383"/>
      <c r="PJZ3319" s="383"/>
      <c r="PKA3319" s="383"/>
      <c r="PKB3319" s="383"/>
      <c r="PKC3319" s="383"/>
      <c r="PKD3319" s="383"/>
      <c r="PKE3319" s="383"/>
      <c r="PKF3319" s="383"/>
      <c r="PKG3319" s="383"/>
      <c r="PKH3319" s="383"/>
      <c r="PKI3319" s="383"/>
      <c r="PKJ3319" s="383"/>
      <c r="PKK3319" s="383"/>
      <c r="PKL3319" s="383"/>
      <c r="PKM3319" s="383"/>
      <c r="PKN3319" s="383"/>
      <c r="PKO3319" s="383"/>
      <c r="PKP3319" s="383"/>
      <c r="PKQ3319" s="383"/>
      <c r="PKR3319" s="383"/>
      <c r="PKS3319" s="383"/>
      <c r="PKT3319" s="383"/>
      <c r="PKU3319" s="383"/>
      <c r="PKV3319" s="383"/>
      <c r="PKW3319" s="383"/>
      <c r="PKX3319" s="383"/>
      <c r="PKY3319" s="383"/>
      <c r="PKZ3319" s="383"/>
      <c r="PLA3319" s="383"/>
      <c r="PLB3319" s="383"/>
      <c r="PLC3319" s="383"/>
      <c r="PLD3319" s="383"/>
      <c r="PLE3319" s="383"/>
      <c r="PLF3319" s="383"/>
      <c r="PLG3319" s="383"/>
      <c r="PLH3319" s="383"/>
      <c r="PLI3319" s="383"/>
      <c r="PLJ3319" s="383"/>
      <c r="PLK3319" s="383"/>
      <c r="PLL3319" s="383"/>
      <c r="PLM3319" s="383"/>
      <c r="PLN3319" s="383"/>
      <c r="PLO3319" s="383"/>
      <c r="PLP3319" s="383"/>
      <c r="PLQ3319" s="383"/>
      <c r="PLR3319" s="383"/>
      <c r="PLS3319" s="383"/>
      <c r="PLT3319" s="383"/>
      <c r="PLU3319" s="383"/>
      <c r="PLV3319" s="383"/>
      <c r="PLW3319" s="383"/>
      <c r="PLX3319" s="383"/>
      <c r="PLY3319" s="383"/>
      <c r="PLZ3319" s="383"/>
      <c r="PMA3319" s="383"/>
      <c r="PMB3319" s="383"/>
      <c r="PMC3319" s="383"/>
      <c r="PMD3319" s="383"/>
      <c r="PME3319" s="383"/>
      <c r="PMF3319" s="383"/>
      <c r="PMG3319" s="383"/>
      <c r="PMH3319" s="383"/>
      <c r="PMI3319" s="383"/>
      <c r="PMJ3319" s="383"/>
      <c r="PMK3319" s="383"/>
      <c r="PML3319" s="383"/>
      <c r="PMM3319" s="383"/>
      <c r="PMN3319" s="383"/>
      <c r="PMO3319" s="383"/>
      <c r="PMP3319" s="383"/>
      <c r="PMQ3319" s="383"/>
      <c r="PMR3319" s="383"/>
      <c r="PMS3319" s="383"/>
      <c r="PMT3319" s="383"/>
      <c r="PMU3319" s="383"/>
      <c r="PMV3319" s="383"/>
      <c r="PMW3319" s="383"/>
      <c r="PMX3319" s="383"/>
      <c r="PMY3319" s="383"/>
      <c r="PMZ3319" s="383"/>
      <c r="PNA3319" s="383"/>
      <c r="PNB3319" s="383"/>
      <c r="PNC3319" s="383"/>
      <c r="PND3319" s="383"/>
      <c r="PNE3319" s="383"/>
      <c r="PNF3319" s="383"/>
      <c r="PNG3319" s="383"/>
      <c r="PNH3319" s="383"/>
      <c r="PNI3319" s="383"/>
      <c r="PNJ3319" s="383"/>
      <c r="PNK3319" s="383"/>
      <c r="PNL3319" s="383"/>
      <c r="PNM3319" s="383"/>
      <c r="PNN3319" s="383"/>
      <c r="PNO3319" s="383"/>
      <c r="PNP3319" s="383"/>
      <c r="PNQ3319" s="383"/>
      <c r="PNR3319" s="383"/>
      <c r="PNS3319" s="383"/>
      <c r="PNT3319" s="383"/>
      <c r="PNU3319" s="383"/>
      <c r="PNV3319" s="383"/>
      <c r="PNW3319" s="383"/>
      <c r="PNX3319" s="383"/>
      <c r="PNY3319" s="383"/>
      <c r="PNZ3319" s="383"/>
      <c r="POA3319" s="383"/>
      <c r="POB3319" s="383"/>
      <c r="POC3319" s="383"/>
      <c r="POD3319" s="383"/>
      <c r="POE3319" s="383"/>
      <c r="POF3319" s="383"/>
      <c r="POG3319" s="383"/>
      <c r="POH3319" s="383"/>
      <c r="POI3319" s="383"/>
      <c r="POJ3319" s="383"/>
      <c r="POK3319" s="383"/>
      <c r="POL3319" s="383"/>
      <c r="POM3319" s="383"/>
      <c r="PON3319" s="383"/>
      <c r="POO3319" s="383"/>
      <c r="POP3319" s="383"/>
      <c r="POQ3319" s="383"/>
      <c r="POR3319" s="383"/>
      <c r="POS3319" s="383"/>
      <c r="POT3319" s="383"/>
      <c r="POU3319" s="383"/>
      <c r="POV3319" s="383"/>
      <c r="POW3319" s="383"/>
      <c r="POX3319" s="383"/>
      <c r="POY3319" s="383"/>
      <c r="POZ3319" s="383"/>
      <c r="PPA3319" s="383"/>
      <c r="PPB3319" s="383"/>
      <c r="PPC3319" s="383"/>
      <c r="PPD3319" s="383"/>
      <c r="PPE3319" s="383"/>
      <c r="PPF3319" s="383"/>
      <c r="PPG3319" s="383"/>
      <c r="PPH3319" s="383"/>
      <c r="PPI3319" s="383"/>
      <c r="PPJ3319" s="383"/>
      <c r="PPK3319" s="383"/>
      <c r="PPL3319" s="383"/>
      <c r="PPM3319" s="383"/>
      <c r="PPN3319" s="383"/>
      <c r="PPO3319" s="383"/>
      <c r="PPP3319" s="383"/>
      <c r="PPQ3319" s="383"/>
      <c r="PPR3319" s="383"/>
      <c r="PPS3319" s="383"/>
      <c r="PPT3319" s="383"/>
      <c r="PPU3319" s="383"/>
      <c r="PPV3319" s="383"/>
      <c r="PPW3319" s="383"/>
      <c r="PPX3319" s="383"/>
      <c r="PPY3319" s="383"/>
      <c r="PPZ3319" s="383"/>
      <c r="PQA3319" s="383"/>
      <c r="PQB3319" s="383"/>
      <c r="PQC3319" s="383"/>
      <c r="PQD3319" s="383"/>
      <c r="PQE3319" s="383"/>
      <c r="PQF3319" s="383"/>
      <c r="PQG3319" s="383"/>
      <c r="PQH3319" s="383"/>
      <c r="PQI3319" s="383"/>
      <c r="PQJ3319" s="383"/>
      <c r="PQK3319" s="383"/>
      <c r="PQL3319" s="383"/>
      <c r="PQM3319" s="383"/>
      <c r="PQN3319" s="383"/>
      <c r="PQO3319" s="383"/>
      <c r="PQP3319" s="383"/>
      <c r="PQQ3319" s="383"/>
      <c r="PQR3319" s="383"/>
      <c r="PQS3319" s="383"/>
      <c r="PQT3319" s="383"/>
      <c r="PQU3319" s="383"/>
      <c r="PQV3319" s="383"/>
      <c r="PQW3319" s="383"/>
      <c r="PQX3319" s="383"/>
      <c r="PQY3319" s="383"/>
      <c r="PQZ3319" s="383"/>
      <c r="PRA3319" s="383"/>
      <c r="PRB3319" s="383"/>
      <c r="PRC3319" s="383"/>
      <c r="PRD3319" s="383"/>
      <c r="PRE3319" s="383"/>
      <c r="PRF3319" s="383"/>
      <c r="PRG3319" s="383"/>
      <c r="PRH3319" s="383"/>
      <c r="PRI3319" s="383"/>
      <c r="PRJ3319" s="383"/>
      <c r="PRK3319" s="383"/>
      <c r="PRL3319" s="383"/>
      <c r="PRM3319" s="383"/>
      <c r="PRN3319" s="383"/>
      <c r="PRO3319" s="383"/>
      <c r="PRP3319" s="383"/>
      <c r="PRQ3319" s="383"/>
      <c r="PRR3319" s="383"/>
      <c r="PRS3319" s="383"/>
      <c r="PRT3319" s="383"/>
      <c r="PRU3319" s="383"/>
      <c r="PRV3319" s="383"/>
      <c r="PRW3319" s="383"/>
      <c r="PRX3319" s="383"/>
      <c r="PRY3319" s="383"/>
      <c r="PRZ3319" s="383"/>
      <c r="PSA3319" s="383"/>
      <c r="PSB3319" s="383"/>
      <c r="PSC3319" s="383"/>
      <c r="PSD3319" s="383"/>
      <c r="PSE3319" s="383"/>
      <c r="PSF3319" s="383"/>
      <c r="PSG3319" s="383"/>
      <c r="PSH3319" s="383"/>
      <c r="PSI3319" s="383"/>
      <c r="PSJ3319" s="383"/>
      <c r="PSK3319" s="383"/>
      <c r="PSL3319" s="383"/>
      <c r="PSM3319" s="383"/>
      <c r="PSN3319" s="383"/>
      <c r="PSO3319" s="383"/>
      <c r="PSP3319" s="383"/>
      <c r="PSQ3319" s="383"/>
      <c r="PSR3319" s="383"/>
      <c r="PSS3319" s="383"/>
      <c r="PST3319" s="383"/>
      <c r="PSU3319" s="383"/>
      <c r="PSV3319" s="383"/>
      <c r="PSW3319" s="383"/>
      <c r="PSX3319" s="383"/>
      <c r="PSY3319" s="383"/>
      <c r="PSZ3319" s="383"/>
      <c r="PTA3319" s="383"/>
      <c r="PTB3319" s="383"/>
      <c r="PTC3319" s="383"/>
      <c r="PTD3319" s="383"/>
      <c r="PTE3319" s="383"/>
      <c r="PTF3319" s="383"/>
      <c r="PTG3319" s="383"/>
      <c r="PTH3319" s="383"/>
      <c r="PTI3319" s="383"/>
      <c r="PTJ3319" s="383"/>
      <c r="PTK3319" s="383"/>
      <c r="PTL3319" s="383"/>
      <c r="PTM3319" s="383"/>
      <c r="PTN3319" s="383"/>
      <c r="PTO3319" s="383"/>
      <c r="PTP3319" s="383"/>
      <c r="PTQ3319" s="383"/>
      <c r="PTR3319" s="383"/>
      <c r="PTS3319" s="383"/>
      <c r="PTT3319" s="383"/>
      <c r="PTU3319" s="383"/>
      <c r="PTV3319" s="383"/>
      <c r="PTW3319" s="383"/>
      <c r="PTX3319" s="383"/>
      <c r="PTY3319" s="383"/>
      <c r="PTZ3319" s="383"/>
      <c r="PUA3319" s="383"/>
      <c r="PUB3319" s="383"/>
      <c r="PUC3319" s="383"/>
      <c r="PUD3319" s="383"/>
      <c r="PUE3319" s="383"/>
      <c r="PUF3319" s="383"/>
      <c r="PUG3319" s="383"/>
      <c r="PUH3319" s="383"/>
      <c r="PUI3319" s="383"/>
      <c r="PUJ3319" s="383"/>
      <c r="PUK3319" s="383"/>
      <c r="PUL3319" s="383"/>
      <c r="PUM3319" s="383"/>
      <c r="PUN3319" s="383"/>
      <c r="PUO3319" s="383"/>
      <c r="PUP3319" s="383"/>
      <c r="PUQ3319" s="383"/>
      <c r="PUR3319" s="383"/>
      <c r="PUS3319" s="383"/>
      <c r="PUT3319" s="383"/>
      <c r="PUU3319" s="383"/>
      <c r="PUV3319" s="383"/>
      <c r="PUW3319" s="383"/>
      <c r="PUX3319" s="383"/>
      <c r="PUY3319" s="383"/>
      <c r="PUZ3319" s="383"/>
      <c r="PVA3319" s="383"/>
      <c r="PVB3319" s="383"/>
      <c r="PVC3319" s="383"/>
      <c r="PVD3319" s="383"/>
      <c r="PVE3319" s="383"/>
      <c r="PVF3319" s="383"/>
      <c r="PVG3319" s="383"/>
      <c r="PVH3319" s="383"/>
      <c r="PVI3319" s="383"/>
      <c r="PVJ3319" s="383"/>
      <c r="PVK3319" s="383"/>
      <c r="PVL3319" s="383"/>
      <c r="PVM3319" s="383"/>
      <c r="PVN3319" s="383"/>
      <c r="PVO3319" s="383"/>
      <c r="PVP3319" s="383"/>
      <c r="PVQ3319" s="383"/>
      <c r="PVR3319" s="383"/>
      <c r="PVS3319" s="383"/>
      <c r="PVT3319" s="383"/>
      <c r="PVU3319" s="383"/>
      <c r="PVV3319" s="383"/>
      <c r="PVW3319" s="383"/>
      <c r="PVX3319" s="383"/>
      <c r="PVY3319" s="383"/>
      <c r="PVZ3319" s="383"/>
      <c r="PWA3319" s="383"/>
      <c r="PWB3319" s="383"/>
      <c r="PWC3319" s="383"/>
      <c r="PWD3319" s="383"/>
      <c r="PWE3319" s="383"/>
      <c r="PWF3319" s="383"/>
      <c r="PWG3319" s="383"/>
      <c r="PWH3319" s="383"/>
      <c r="PWI3319" s="383"/>
      <c r="PWJ3319" s="383"/>
      <c r="PWK3319" s="383"/>
      <c r="PWL3319" s="383"/>
      <c r="PWM3319" s="383"/>
      <c r="PWN3319" s="383"/>
      <c r="PWO3319" s="383"/>
      <c r="PWP3319" s="383"/>
      <c r="PWQ3319" s="383"/>
      <c r="PWR3319" s="383"/>
      <c r="PWS3319" s="383"/>
      <c r="PWT3319" s="383"/>
      <c r="PWU3319" s="383"/>
      <c r="PWV3319" s="383"/>
      <c r="PWW3319" s="383"/>
      <c r="PWX3319" s="383"/>
      <c r="PWY3319" s="383"/>
      <c r="PWZ3319" s="383"/>
      <c r="PXA3319" s="383"/>
      <c r="PXB3319" s="383"/>
      <c r="PXC3319" s="383"/>
      <c r="PXD3319" s="383"/>
      <c r="PXE3319" s="383"/>
      <c r="PXF3319" s="383"/>
      <c r="PXG3319" s="383"/>
      <c r="PXH3319" s="383"/>
      <c r="PXI3319" s="383"/>
      <c r="PXJ3319" s="383"/>
      <c r="PXK3319" s="383"/>
      <c r="PXL3319" s="383"/>
      <c r="PXM3319" s="383"/>
      <c r="PXN3319" s="383"/>
      <c r="PXO3319" s="383"/>
      <c r="PXP3319" s="383"/>
      <c r="PXQ3319" s="383"/>
      <c r="PXR3319" s="383"/>
      <c r="PXS3319" s="383"/>
      <c r="PXT3319" s="383"/>
      <c r="PXU3319" s="383"/>
      <c r="PXV3319" s="383"/>
      <c r="PXW3319" s="383"/>
      <c r="PXX3319" s="383"/>
      <c r="PXY3319" s="383"/>
      <c r="PXZ3319" s="383"/>
      <c r="PYA3319" s="383"/>
      <c r="PYB3319" s="383"/>
      <c r="PYC3319" s="383"/>
      <c r="PYD3319" s="383"/>
      <c r="PYE3319" s="383"/>
      <c r="PYF3319" s="383"/>
      <c r="PYG3319" s="383"/>
      <c r="PYH3319" s="383"/>
      <c r="PYI3319" s="383"/>
      <c r="PYJ3319" s="383"/>
      <c r="PYK3319" s="383"/>
      <c r="PYL3319" s="383"/>
      <c r="PYM3319" s="383"/>
      <c r="PYN3319" s="383"/>
      <c r="PYO3319" s="383"/>
      <c r="PYP3319" s="383"/>
      <c r="PYQ3319" s="383"/>
      <c r="PYR3319" s="383"/>
      <c r="PYS3319" s="383"/>
      <c r="PYT3319" s="383"/>
      <c r="PYU3319" s="383"/>
      <c r="PYV3319" s="383"/>
      <c r="PYW3319" s="383"/>
      <c r="PYX3319" s="383"/>
      <c r="PYY3319" s="383"/>
      <c r="PYZ3319" s="383"/>
      <c r="PZA3319" s="383"/>
      <c r="PZB3319" s="383"/>
      <c r="PZC3319" s="383"/>
      <c r="PZD3319" s="383"/>
      <c r="PZE3319" s="383"/>
      <c r="PZF3319" s="383"/>
      <c r="PZG3319" s="383"/>
      <c r="PZH3319" s="383"/>
      <c r="PZI3319" s="383"/>
      <c r="PZJ3319" s="383"/>
      <c r="PZK3319" s="383"/>
      <c r="PZL3319" s="383"/>
      <c r="PZM3319" s="383"/>
      <c r="PZN3319" s="383"/>
      <c r="PZO3319" s="383"/>
      <c r="PZP3319" s="383"/>
      <c r="PZQ3319" s="383"/>
      <c r="PZR3319" s="383"/>
      <c r="PZS3319" s="383"/>
      <c r="PZT3319" s="383"/>
      <c r="PZU3319" s="383"/>
      <c r="PZV3319" s="383"/>
      <c r="PZW3319" s="383"/>
      <c r="PZX3319" s="383"/>
      <c r="PZY3319" s="383"/>
      <c r="PZZ3319" s="383"/>
      <c r="QAA3319" s="383"/>
      <c r="QAB3319" s="383"/>
      <c r="QAC3319" s="383"/>
      <c r="QAD3319" s="383"/>
      <c r="QAE3319" s="383"/>
      <c r="QAF3319" s="383"/>
      <c r="QAG3319" s="383"/>
      <c r="QAH3319" s="383"/>
      <c r="QAI3319" s="383"/>
      <c r="QAJ3319" s="383"/>
      <c r="QAK3319" s="383"/>
      <c r="QAL3319" s="383"/>
      <c r="QAM3319" s="383"/>
      <c r="QAN3319" s="383"/>
      <c r="QAO3319" s="383"/>
      <c r="QAP3319" s="383"/>
      <c r="QAQ3319" s="383"/>
      <c r="QAR3319" s="383"/>
      <c r="QAS3319" s="383"/>
      <c r="QAT3319" s="383"/>
      <c r="QAU3319" s="383"/>
      <c r="QAV3319" s="383"/>
      <c r="QAW3319" s="383"/>
      <c r="QAX3319" s="383"/>
      <c r="QAY3319" s="383"/>
      <c r="QAZ3319" s="383"/>
      <c r="QBA3319" s="383"/>
      <c r="QBB3319" s="383"/>
      <c r="QBC3319" s="383"/>
      <c r="QBD3319" s="383"/>
      <c r="QBE3319" s="383"/>
      <c r="QBF3319" s="383"/>
      <c r="QBG3319" s="383"/>
      <c r="QBH3319" s="383"/>
      <c r="QBI3319" s="383"/>
      <c r="QBJ3319" s="383"/>
      <c r="QBK3319" s="383"/>
      <c r="QBL3319" s="383"/>
      <c r="QBM3319" s="383"/>
      <c r="QBN3319" s="383"/>
      <c r="QBO3319" s="383"/>
      <c r="QBP3319" s="383"/>
      <c r="QBQ3319" s="383"/>
      <c r="QBR3319" s="383"/>
      <c r="QBS3319" s="383"/>
      <c r="QBT3319" s="383"/>
      <c r="QBU3319" s="383"/>
      <c r="QBV3319" s="383"/>
      <c r="QBW3319" s="383"/>
      <c r="QBX3319" s="383"/>
      <c r="QBY3319" s="383"/>
      <c r="QBZ3319" s="383"/>
      <c r="QCA3319" s="383"/>
      <c r="QCB3319" s="383"/>
      <c r="QCC3319" s="383"/>
      <c r="QCD3319" s="383"/>
      <c r="QCE3319" s="383"/>
      <c r="QCF3319" s="383"/>
      <c r="QCG3319" s="383"/>
      <c r="QCH3319" s="383"/>
      <c r="QCI3319" s="383"/>
      <c r="QCJ3319" s="383"/>
      <c r="QCK3319" s="383"/>
      <c r="QCL3319" s="383"/>
      <c r="QCM3319" s="383"/>
      <c r="QCN3319" s="383"/>
      <c r="QCO3319" s="383"/>
      <c r="QCP3319" s="383"/>
      <c r="QCQ3319" s="383"/>
      <c r="QCR3319" s="383"/>
      <c r="QCS3319" s="383"/>
      <c r="QCT3319" s="383"/>
      <c r="QCU3319" s="383"/>
      <c r="QCV3319" s="383"/>
      <c r="QCW3319" s="383"/>
      <c r="QCX3319" s="383"/>
      <c r="QCY3319" s="383"/>
      <c r="QCZ3319" s="383"/>
      <c r="QDA3319" s="383"/>
      <c r="QDB3319" s="383"/>
      <c r="QDC3319" s="383"/>
      <c r="QDD3319" s="383"/>
      <c r="QDE3319" s="383"/>
      <c r="QDF3319" s="383"/>
      <c r="QDG3319" s="383"/>
      <c r="QDH3319" s="383"/>
      <c r="QDI3319" s="383"/>
      <c r="QDJ3319" s="383"/>
      <c r="QDK3319" s="383"/>
      <c r="QDL3319" s="383"/>
      <c r="QDM3319" s="383"/>
      <c r="QDN3319" s="383"/>
      <c r="QDO3319" s="383"/>
      <c r="QDP3319" s="383"/>
      <c r="QDQ3319" s="383"/>
      <c r="QDR3319" s="383"/>
      <c r="QDS3319" s="383"/>
      <c r="QDT3319" s="383"/>
      <c r="QDU3319" s="383"/>
      <c r="QDV3319" s="383"/>
      <c r="QDW3319" s="383"/>
      <c r="QDX3319" s="383"/>
      <c r="QDY3319" s="383"/>
      <c r="QDZ3319" s="383"/>
      <c r="QEA3319" s="383"/>
      <c r="QEB3319" s="383"/>
      <c r="QEC3319" s="383"/>
      <c r="QED3319" s="383"/>
      <c r="QEE3319" s="383"/>
      <c r="QEF3319" s="383"/>
      <c r="QEG3319" s="383"/>
      <c r="QEH3319" s="383"/>
      <c r="QEI3319" s="383"/>
      <c r="QEJ3319" s="383"/>
      <c r="QEK3319" s="383"/>
      <c r="QEL3319" s="383"/>
      <c r="QEM3319" s="383"/>
      <c r="QEN3319" s="383"/>
      <c r="QEO3319" s="383"/>
      <c r="QEP3319" s="383"/>
      <c r="QEQ3319" s="383"/>
      <c r="QER3319" s="383"/>
      <c r="QES3319" s="383"/>
      <c r="QET3319" s="383"/>
      <c r="QEU3319" s="383"/>
      <c r="QEV3319" s="383"/>
      <c r="QEW3319" s="383"/>
      <c r="QEX3319" s="383"/>
      <c r="QEY3319" s="383"/>
      <c r="QEZ3319" s="383"/>
      <c r="QFA3319" s="383"/>
      <c r="QFB3319" s="383"/>
      <c r="QFC3319" s="383"/>
      <c r="QFD3319" s="383"/>
      <c r="QFE3319" s="383"/>
      <c r="QFF3319" s="383"/>
      <c r="QFG3319" s="383"/>
      <c r="QFH3319" s="383"/>
      <c r="QFI3319" s="383"/>
      <c r="QFJ3319" s="383"/>
      <c r="QFK3319" s="383"/>
      <c r="QFL3319" s="383"/>
      <c r="QFM3319" s="383"/>
      <c r="QFN3319" s="383"/>
      <c r="QFO3319" s="383"/>
      <c r="QFP3319" s="383"/>
      <c r="QFQ3319" s="383"/>
      <c r="QFR3319" s="383"/>
      <c r="QFS3319" s="383"/>
      <c r="QFT3319" s="383"/>
      <c r="QFU3319" s="383"/>
      <c r="QFV3319" s="383"/>
      <c r="QFW3319" s="383"/>
      <c r="QFX3319" s="383"/>
      <c r="QFY3319" s="383"/>
      <c r="QFZ3319" s="383"/>
      <c r="QGA3319" s="383"/>
      <c r="QGB3319" s="383"/>
      <c r="QGC3319" s="383"/>
      <c r="QGD3319" s="383"/>
      <c r="QGE3319" s="383"/>
      <c r="QGF3319" s="383"/>
      <c r="QGG3319" s="383"/>
      <c r="QGH3319" s="383"/>
      <c r="QGI3319" s="383"/>
      <c r="QGJ3319" s="383"/>
      <c r="QGK3319" s="383"/>
      <c r="QGL3319" s="383"/>
      <c r="QGM3319" s="383"/>
      <c r="QGN3319" s="383"/>
      <c r="QGO3319" s="383"/>
      <c r="QGP3319" s="383"/>
      <c r="QGQ3319" s="383"/>
      <c r="QGR3319" s="383"/>
      <c r="QGS3319" s="383"/>
      <c r="QGT3319" s="383"/>
      <c r="QGU3319" s="383"/>
      <c r="QGV3319" s="383"/>
      <c r="QGW3319" s="383"/>
      <c r="QGX3319" s="383"/>
      <c r="QGY3319" s="383"/>
      <c r="QGZ3319" s="383"/>
      <c r="QHA3319" s="383"/>
      <c r="QHB3319" s="383"/>
      <c r="QHC3319" s="383"/>
      <c r="QHD3319" s="383"/>
      <c r="QHE3319" s="383"/>
      <c r="QHF3319" s="383"/>
      <c r="QHG3319" s="383"/>
      <c r="QHH3319" s="383"/>
      <c r="QHI3319" s="383"/>
      <c r="QHJ3319" s="383"/>
      <c r="QHK3319" s="383"/>
      <c r="QHL3319" s="383"/>
      <c r="QHM3319" s="383"/>
      <c r="QHN3319" s="383"/>
      <c r="QHO3319" s="383"/>
      <c r="QHP3319" s="383"/>
      <c r="QHQ3319" s="383"/>
      <c r="QHR3319" s="383"/>
      <c r="QHS3319" s="383"/>
      <c r="QHT3319" s="383"/>
      <c r="QHU3319" s="383"/>
      <c r="QHV3319" s="383"/>
      <c r="QHW3319" s="383"/>
      <c r="QHX3319" s="383"/>
      <c r="QHY3319" s="383"/>
      <c r="QHZ3319" s="383"/>
      <c r="QIA3319" s="383"/>
      <c r="QIB3319" s="383"/>
      <c r="QIC3319" s="383"/>
      <c r="QID3319" s="383"/>
      <c r="QIE3319" s="383"/>
      <c r="QIF3319" s="383"/>
      <c r="QIG3319" s="383"/>
      <c r="QIH3319" s="383"/>
      <c r="QII3319" s="383"/>
      <c r="QIJ3319" s="383"/>
      <c r="QIK3319" s="383"/>
      <c r="QIL3319" s="383"/>
      <c r="QIM3319" s="383"/>
      <c r="QIN3319" s="383"/>
      <c r="QIO3319" s="383"/>
      <c r="QIP3319" s="383"/>
      <c r="QIQ3319" s="383"/>
      <c r="QIR3319" s="383"/>
      <c r="QIS3319" s="383"/>
      <c r="QIT3319" s="383"/>
      <c r="QIU3319" s="383"/>
      <c r="QIV3319" s="383"/>
      <c r="QIW3319" s="383"/>
      <c r="QIX3319" s="383"/>
      <c r="QIY3319" s="383"/>
      <c r="QIZ3319" s="383"/>
      <c r="QJA3319" s="383"/>
      <c r="QJB3319" s="383"/>
      <c r="QJC3319" s="383"/>
      <c r="QJD3319" s="383"/>
      <c r="QJE3319" s="383"/>
      <c r="QJF3319" s="383"/>
      <c r="QJG3319" s="383"/>
      <c r="QJH3319" s="383"/>
      <c r="QJI3319" s="383"/>
      <c r="QJJ3319" s="383"/>
      <c r="QJK3319" s="383"/>
      <c r="QJL3319" s="383"/>
      <c r="QJM3319" s="383"/>
      <c r="QJN3319" s="383"/>
      <c r="QJO3319" s="383"/>
      <c r="QJP3319" s="383"/>
      <c r="QJQ3319" s="383"/>
      <c r="QJR3319" s="383"/>
      <c r="QJS3319" s="383"/>
      <c r="QJT3319" s="383"/>
      <c r="QJU3319" s="383"/>
      <c r="QJV3319" s="383"/>
      <c r="QJW3319" s="383"/>
      <c r="QJX3319" s="383"/>
      <c r="QJY3319" s="383"/>
      <c r="QJZ3319" s="383"/>
      <c r="QKA3319" s="383"/>
      <c r="QKB3319" s="383"/>
      <c r="QKC3319" s="383"/>
      <c r="QKD3319" s="383"/>
      <c r="QKE3319" s="383"/>
      <c r="QKF3319" s="383"/>
      <c r="QKG3319" s="383"/>
      <c r="QKH3319" s="383"/>
      <c r="QKI3319" s="383"/>
      <c r="QKJ3319" s="383"/>
      <c r="QKK3319" s="383"/>
      <c r="QKL3319" s="383"/>
      <c r="QKM3319" s="383"/>
      <c r="QKN3319" s="383"/>
      <c r="QKO3319" s="383"/>
      <c r="QKP3319" s="383"/>
      <c r="QKQ3319" s="383"/>
      <c r="QKR3319" s="383"/>
      <c r="QKS3319" s="383"/>
      <c r="QKT3319" s="383"/>
      <c r="QKU3319" s="383"/>
      <c r="QKV3319" s="383"/>
      <c r="QKW3319" s="383"/>
      <c r="QKX3319" s="383"/>
      <c r="QKY3319" s="383"/>
      <c r="QKZ3319" s="383"/>
      <c r="QLA3319" s="383"/>
      <c r="QLB3319" s="383"/>
      <c r="QLC3319" s="383"/>
      <c r="QLD3319" s="383"/>
      <c r="QLE3319" s="383"/>
      <c r="QLF3319" s="383"/>
      <c r="QLG3319" s="383"/>
      <c r="QLH3319" s="383"/>
      <c r="QLI3319" s="383"/>
      <c r="QLJ3319" s="383"/>
      <c r="QLK3319" s="383"/>
      <c r="QLL3319" s="383"/>
      <c r="QLM3319" s="383"/>
      <c r="QLN3319" s="383"/>
      <c r="QLO3319" s="383"/>
      <c r="QLP3319" s="383"/>
      <c r="QLQ3319" s="383"/>
      <c r="QLR3319" s="383"/>
      <c r="QLS3319" s="383"/>
      <c r="QLT3319" s="383"/>
      <c r="QLU3319" s="383"/>
      <c r="QLV3319" s="383"/>
      <c r="QLW3319" s="383"/>
      <c r="QLX3319" s="383"/>
      <c r="QLY3319" s="383"/>
      <c r="QLZ3319" s="383"/>
      <c r="QMA3319" s="383"/>
      <c r="QMB3319" s="383"/>
      <c r="QMC3319" s="383"/>
      <c r="QMD3319" s="383"/>
      <c r="QME3319" s="383"/>
      <c r="QMF3319" s="383"/>
      <c r="QMG3319" s="383"/>
      <c r="QMH3319" s="383"/>
      <c r="QMI3319" s="383"/>
      <c r="QMJ3319" s="383"/>
      <c r="QMK3319" s="383"/>
      <c r="QML3319" s="383"/>
      <c r="QMM3319" s="383"/>
      <c r="QMN3319" s="383"/>
      <c r="QMO3319" s="383"/>
      <c r="QMP3319" s="383"/>
      <c r="QMQ3319" s="383"/>
      <c r="QMR3319" s="383"/>
      <c r="QMS3319" s="383"/>
      <c r="QMT3319" s="383"/>
      <c r="QMU3319" s="383"/>
      <c r="QMV3319" s="383"/>
      <c r="QMW3319" s="383"/>
      <c r="QMX3319" s="383"/>
      <c r="QMY3319" s="383"/>
      <c r="QMZ3319" s="383"/>
      <c r="QNA3319" s="383"/>
      <c r="QNB3319" s="383"/>
      <c r="QNC3319" s="383"/>
      <c r="QND3319" s="383"/>
      <c r="QNE3319" s="383"/>
      <c r="QNF3319" s="383"/>
      <c r="QNG3319" s="383"/>
      <c r="QNH3319" s="383"/>
      <c r="QNI3319" s="383"/>
      <c r="QNJ3319" s="383"/>
      <c r="QNK3319" s="383"/>
      <c r="QNL3319" s="383"/>
      <c r="QNM3319" s="383"/>
      <c r="QNN3319" s="383"/>
      <c r="QNO3319" s="383"/>
      <c r="QNP3319" s="383"/>
      <c r="QNQ3319" s="383"/>
      <c r="QNR3319" s="383"/>
      <c r="QNS3319" s="383"/>
      <c r="QNT3319" s="383"/>
      <c r="QNU3319" s="383"/>
      <c r="QNV3319" s="383"/>
      <c r="QNW3319" s="383"/>
      <c r="QNX3319" s="383"/>
      <c r="QNY3319" s="383"/>
      <c r="QNZ3319" s="383"/>
      <c r="QOA3319" s="383"/>
      <c r="QOB3319" s="383"/>
      <c r="QOC3319" s="383"/>
      <c r="QOD3319" s="383"/>
      <c r="QOE3319" s="383"/>
      <c r="QOF3319" s="383"/>
      <c r="QOG3319" s="383"/>
      <c r="QOH3319" s="383"/>
      <c r="QOI3319" s="383"/>
      <c r="QOJ3319" s="383"/>
      <c r="QOK3319" s="383"/>
      <c r="QOL3319" s="383"/>
      <c r="QOM3319" s="383"/>
      <c r="QON3319" s="383"/>
      <c r="QOO3319" s="383"/>
      <c r="QOP3319" s="383"/>
      <c r="QOQ3319" s="383"/>
      <c r="QOR3319" s="383"/>
      <c r="QOS3319" s="383"/>
      <c r="QOT3319" s="383"/>
      <c r="QOU3319" s="383"/>
      <c r="QOV3319" s="383"/>
      <c r="QOW3319" s="383"/>
      <c r="QOX3319" s="383"/>
      <c r="QOY3319" s="383"/>
      <c r="QOZ3319" s="383"/>
      <c r="QPA3319" s="383"/>
      <c r="QPB3319" s="383"/>
      <c r="QPC3319" s="383"/>
      <c r="QPD3319" s="383"/>
      <c r="QPE3319" s="383"/>
      <c r="QPF3319" s="383"/>
      <c r="QPG3319" s="383"/>
      <c r="QPH3319" s="383"/>
      <c r="QPI3319" s="383"/>
      <c r="QPJ3319" s="383"/>
      <c r="QPK3319" s="383"/>
      <c r="QPL3319" s="383"/>
      <c r="QPM3319" s="383"/>
      <c r="QPN3319" s="383"/>
      <c r="QPO3319" s="383"/>
      <c r="QPP3319" s="383"/>
      <c r="QPQ3319" s="383"/>
      <c r="QPR3319" s="383"/>
      <c r="QPS3319" s="383"/>
      <c r="QPT3319" s="383"/>
      <c r="QPU3319" s="383"/>
      <c r="QPV3319" s="383"/>
      <c r="QPW3319" s="383"/>
      <c r="QPX3319" s="383"/>
      <c r="QPY3319" s="383"/>
      <c r="QPZ3319" s="383"/>
      <c r="QQA3319" s="383"/>
      <c r="QQB3319" s="383"/>
      <c r="QQC3319" s="383"/>
      <c r="QQD3319" s="383"/>
      <c r="QQE3319" s="383"/>
      <c r="QQF3319" s="383"/>
      <c r="QQG3319" s="383"/>
      <c r="QQH3319" s="383"/>
      <c r="QQI3319" s="383"/>
      <c r="QQJ3319" s="383"/>
      <c r="QQK3319" s="383"/>
      <c r="QQL3319" s="383"/>
      <c r="QQM3319" s="383"/>
      <c r="QQN3319" s="383"/>
      <c r="QQO3319" s="383"/>
      <c r="QQP3319" s="383"/>
      <c r="QQQ3319" s="383"/>
      <c r="QQR3319" s="383"/>
      <c r="QQS3319" s="383"/>
      <c r="QQT3319" s="383"/>
      <c r="QQU3319" s="383"/>
      <c r="QQV3319" s="383"/>
      <c r="QQW3319" s="383"/>
      <c r="QQX3319" s="383"/>
      <c r="QQY3319" s="383"/>
      <c r="QQZ3319" s="383"/>
      <c r="QRA3319" s="383"/>
      <c r="QRB3319" s="383"/>
      <c r="QRC3319" s="383"/>
      <c r="QRD3319" s="383"/>
      <c r="QRE3319" s="383"/>
      <c r="QRF3319" s="383"/>
      <c r="QRG3319" s="383"/>
      <c r="QRH3319" s="383"/>
      <c r="QRI3319" s="383"/>
      <c r="QRJ3319" s="383"/>
      <c r="QRK3319" s="383"/>
      <c r="QRL3319" s="383"/>
      <c r="QRM3319" s="383"/>
      <c r="QRN3319" s="383"/>
      <c r="QRO3319" s="383"/>
      <c r="QRP3319" s="383"/>
      <c r="QRQ3319" s="383"/>
      <c r="QRR3319" s="383"/>
      <c r="QRS3319" s="383"/>
      <c r="QRT3319" s="383"/>
      <c r="QRU3319" s="383"/>
      <c r="QRV3319" s="383"/>
      <c r="QRW3319" s="383"/>
      <c r="QRX3319" s="383"/>
      <c r="QRY3319" s="383"/>
      <c r="QRZ3319" s="383"/>
      <c r="QSA3319" s="383"/>
      <c r="QSB3319" s="383"/>
      <c r="QSC3319" s="383"/>
      <c r="QSD3319" s="383"/>
      <c r="QSE3319" s="383"/>
      <c r="QSF3319" s="383"/>
      <c r="QSG3319" s="383"/>
      <c r="QSH3319" s="383"/>
      <c r="QSI3319" s="383"/>
      <c r="QSJ3319" s="383"/>
      <c r="QSK3319" s="383"/>
      <c r="QSL3319" s="383"/>
      <c r="QSM3319" s="383"/>
      <c r="QSN3319" s="383"/>
      <c r="QSO3319" s="383"/>
      <c r="QSP3319" s="383"/>
      <c r="QSQ3319" s="383"/>
      <c r="QSR3319" s="383"/>
      <c r="QSS3319" s="383"/>
      <c r="QST3319" s="383"/>
      <c r="QSU3319" s="383"/>
      <c r="QSV3319" s="383"/>
      <c r="QSW3319" s="383"/>
      <c r="QSX3319" s="383"/>
      <c r="QSY3319" s="383"/>
      <c r="QSZ3319" s="383"/>
      <c r="QTA3319" s="383"/>
      <c r="QTB3319" s="383"/>
      <c r="QTC3319" s="383"/>
      <c r="QTD3319" s="383"/>
      <c r="QTE3319" s="383"/>
      <c r="QTF3319" s="383"/>
      <c r="QTG3319" s="383"/>
      <c r="QTH3319" s="383"/>
      <c r="QTI3319" s="383"/>
      <c r="QTJ3319" s="383"/>
      <c r="QTK3319" s="383"/>
      <c r="QTL3319" s="383"/>
      <c r="QTM3319" s="383"/>
      <c r="QTN3319" s="383"/>
      <c r="QTO3319" s="383"/>
      <c r="QTP3319" s="383"/>
      <c r="QTQ3319" s="383"/>
      <c r="QTR3319" s="383"/>
      <c r="QTS3319" s="383"/>
      <c r="QTT3319" s="383"/>
      <c r="QTU3319" s="383"/>
      <c r="QTV3319" s="383"/>
      <c r="QTW3319" s="383"/>
      <c r="QTX3319" s="383"/>
      <c r="QTY3319" s="383"/>
      <c r="QTZ3319" s="383"/>
      <c r="QUA3319" s="383"/>
      <c r="QUB3319" s="383"/>
      <c r="QUC3319" s="383"/>
      <c r="QUD3319" s="383"/>
      <c r="QUE3319" s="383"/>
      <c r="QUF3319" s="383"/>
      <c r="QUG3319" s="383"/>
      <c r="QUH3319" s="383"/>
      <c r="QUI3319" s="383"/>
      <c r="QUJ3319" s="383"/>
      <c r="QUK3319" s="383"/>
      <c r="QUL3319" s="383"/>
      <c r="QUM3319" s="383"/>
      <c r="QUN3319" s="383"/>
      <c r="QUO3319" s="383"/>
      <c r="QUP3319" s="383"/>
      <c r="QUQ3319" s="383"/>
      <c r="QUR3319" s="383"/>
      <c r="QUS3319" s="383"/>
      <c r="QUT3319" s="383"/>
      <c r="QUU3319" s="383"/>
      <c r="QUV3319" s="383"/>
      <c r="QUW3319" s="383"/>
      <c r="QUX3319" s="383"/>
      <c r="QUY3319" s="383"/>
      <c r="QUZ3319" s="383"/>
      <c r="QVA3319" s="383"/>
      <c r="QVB3319" s="383"/>
      <c r="QVC3319" s="383"/>
      <c r="QVD3319" s="383"/>
      <c r="QVE3319" s="383"/>
      <c r="QVF3319" s="383"/>
      <c r="QVG3319" s="383"/>
      <c r="QVH3319" s="383"/>
      <c r="QVI3319" s="383"/>
      <c r="QVJ3319" s="383"/>
      <c r="QVK3319" s="383"/>
      <c r="QVL3319" s="383"/>
      <c r="QVM3319" s="383"/>
      <c r="QVN3319" s="383"/>
      <c r="QVO3319" s="383"/>
      <c r="QVP3319" s="383"/>
      <c r="QVQ3319" s="383"/>
      <c r="QVR3319" s="383"/>
      <c r="QVS3319" s="383"/>
      <c r="QVT3319" s="383"/>
      <c r="QVU3319" s="383"/>
      <c r="QVV3319" s="383"/>
      <c r="QVW3319" s="383"/>
      <c r="QVX3319" s="383"/>
      <c r="QVY3319" s="383"/>
      <c r="QVZ3319" s="383"/>
      <c r="QWA3319" s="383"/>
      <c r="QWB3319" s="383"/>
      <c r="QWC3319" s="383"/>
      <c r="QWD3319" s="383"/>
      <c r="QWE3319" s="383"/>
      <c r="QWF3319" s="383"/>
      <c r="QWG3319" s="383"/>
      <c r="QWH3319" s="383"/>
      <c r="QWI3319" s="383"/>
      <c r="QWJ3319" s="383"/>
      <c r="QWK3319" s="383"/>
      <c r="QWL3319" s="383"/>
      <c r="QWM3319" s="383"/>
      <c r="QWN3319" s="383"/>
      <c r="QWO3319" s="383"/>
      <c r="QWP3319" s="383"/>
      <c r="QWQ3319" s="383"/>
      <c r="QWR3319" s="383"/>
      <c r="QWS3319" s="383"/>
      <c r="QWT3319" s="383"/>
      <c r="QWU3319" s="383"/>
      <c r="QWV3319" s="383"/>
      <c r="QWW3319" s="383"/>
      <c r="QWX3319" s="383"/>
      <c r="QWY3319" s="383"/>
      <c r="QWZ3319" s="383"/>
      <c r="QXA3319" s="383"/>
      <c r="QXB3319" s="383"/>
      <c r="QXC3319" s="383"/>
      <c r="QXD3319" s="383"/>
      <c r="QXE3319" s="383"/>
      <c r="QXF3319" s="383"/>
      <c r="QXG3319" s="383"/>
      <c r="QXH3319" s="383"/>
      <c r="QXI3319" s="383"/>
      <c r="QXJ3319" s="383"/>
      <c r="QXK3319" s="383"/>
      <c r="QXL3319" s="383"/>
      <c r="QXM3319" s="383"/>
      <c r="QXN3319" s="383"/>
      <c r="QXO3319" s="383"/>
      <c r="QXP3319" s="383"/>
      <c r="QXQ3319" s="383"/>
      <c r="QXR3319" s="383"/>
      <c r="QXS3319" s="383"/>
      <c r="QXT3319" s="383"/>
      <c r="QXU3319" s="383"/>
      <c r="QXV3319" s="383"/>
      <c r="QXW3319" s="383"/>
      <c r="QXX3319" s="383"/>
      <c r="QXY3319" s="383"/>
      <c r="QXZ3319" s="383"/>
      <c r="QYA3319" s="383"/>
      <c r="QYB3319" s="383"/>
      <c r="QYC3319" s="383"/>
      <c r="QYD3319" s="383"/>
      <c r="QYE3319" s="383"/>
      <c r="QYF3319" s="383"/>
      <c r="QYG3319" s="383"/>
      <c r="QYH3319" s="383"/>
      <c r="QYI3319" s="383"/>
      <c r="QYJ3319" s="383"/>
      <c r="QYK3319" s="383"/>
      <c r="QYL3319" s="383"/>
      <c r="QYM3319" s="383"/>
      <c r="QYN3319" s="383"/>
      <c r="QYO3319" s="383"/>
      <c r="QYP3319" s="383"/>
      <c r="QYQ3319" s="383"/>
      <c r="QYR3319" s="383"/>
      <c r="QYS3319" s="383"/>
      <c r="QYT3319" s="383"/>
      <c r="QYU3319" s="383"/>
      <c r="QYV3319" s="383"/>
      <c r="QYW3319" s="383"/>
      <c r="QYX3319" s="383"/>
      <c r="QYY3319" s="383"/>
      <c r="QYZ3319" s="383"/>
      <c r="QZA3319" s="383"/>
      <c r="QZB3319" s="383"/>
      <c r="QZC3319" s="383"/>
      <c r="QZD3319" s="383"/>
      <c r="QZE3319" s="383"/>
      <c r="QZF3319" s="383"/>
      <c r="QZG3319" s="383"/>
      <c r="QZH3319" s="383"/>
      <c r="QZI3319" s="383"/>
      <c r="QZJ3319" s="383"/>
      <c r="QZK3319" s="383"/>
      <c r="QZL3319" s="383"/>
      <c r="QZM3319" s="383"/>
      <c r="QZN3319" s="383"/>
      <c r="QZO3319" s="383"/>
      <c r="QZP3319" s="383"/>
      <c r="QZQ3319" s="383"/>
      <c r="QZR3319" s="383"/>
      <c r="QZS3319" s="383"/>
      <c r="QZT3319" s="383"/>
      <c r="QZU3319" s="383"/>
      <c r="QZV3319" s="383"/>
      <c r="QZW3319" s="383"/>
      <c r="QZX3319" s="383"/>
      <c r="QZY3319" s="383"/>
      <c r="QZZ3319" s="383"/>
      <c r="RAA3319" s="383"/>
      <c r="RAB3319" s="383"/>
      <c r="RAC3319" s="383"/>
      <c r="RAD3319" s="383"/>
      <c r="RAE3319" s="383"/>
      <c r="RAF3319" s="383"/>
      <c r="RAG3319" s="383"/>
      <c r="RAH3319" s="383"/>
      <c r="RAI3319" s="383"/>
      <c r="RAJ3319" s="383"/>
      <c r="RAK3319" s="383"/>
      <c r="RAL3319" s="383"/>
      <c r="RAM3319" s="383"/>
      <c r="RAN3319" s="383"/>
      <c r="RAO3319" s="383"/>
      <c r="RAP3319" s="383"/>
      <c r="RAQ3319" s="383"/>
      <c r="RAR3319" s="383"/>
      <c r="RAS3319" s="383"/>
      <c r="RAT3319" s="383"/>
      <c r="RAU3319" s="383"/>
      <c r="RAV3319" s="383"/>
      <c r="RAW3319" s="383"/>
      <c r="RAX3319" s="383"/>
      <c r="RAY3319" s="383"/>
      <c r="RAZ3319" s="383"/>
      <c r="RBA3319" s="383"/>
      <c r="RBB3319" s="383"/>
      <c r="RBC3319" s="383"/>
      <c r="RBD3319" s="383"/>
      <c r="RBE3319" s="383"/>
      <c r="RBF3319" s="383"/>
      <c r="RBG3319" s="383"/>
      <c r="RBH3319" s="383"/>
      <c r="RBI3319" s="383"/>
      <c r="RBJ3319" s="383"/>
      <c r="RBK3319" s="383"/>
      <c r="RBL3319" s="383"/>
      <c r="RBM3319" s="383"/>
      <c r="RBN3319" s="383"/>
      <c r="RBO3319" s="383"/>
      <c r="RBP3319" s="383"/>
      <c r="RBQ3319" s="383"/>
      <c r="RBR3319" s="383"/>
      <c r="RBS3319" s="383"/>
      <c r="RBT3319" s="383"/>
      <c r="RBU3319" s="383"/>
      <c r="RBV3319" s="383"/>
      <c r="RBW3319" s="383"/>
      <c r="RBX3319" s="383"/>
      <c r="RBY3319" s="383"/>
      <c r="RBZ3319" s="383"/>
      <c r="RCA3319" s="383"/>
      <c r="RCB3319" s="383"/>
      <c r="RCC3319" s="383"/>
      <c r="RCD3319" s="383"/>
      <c r="RCE3319" s="383"/>
      <c r="RCF3319" s="383"/>
      <c r="RCG3319" s="383"/>
      <c r="RCH3319" s="383"/>
      <c r="RCI3319" s="383"/>
      <c r="RCJ3319" s="383"/>
      <c r="RCK3319" s="383"/>
      <c r="RCL3319" s="383"/>
      <c r="RCM3319" s="383"/>
      <c r="RCN3319" s="383"/>
      <c r="RCO3319" s="383"/>
      <c r="RCP3319" s="383"/>
      <c r="RCQ3319" s="383"/>
      <c r="RCR3319" s="383"/>
      <c r="RCS3319" s="383"/>
      <c r="RCT3319" s="383"/>
      <c r="RCU3319" s="383"/>
      <c r="RCV3319" s="383"/>
      <c r="RCW3319" s="383"/>
      <c r="RCX3319" s="383"/>
      <c r="RCY3319" s="383"/>
      <c r="RCZ3319" s="383"/>
      <c r="RDA3319" s="383"/>
      <c r="RDB3319" s="383"/>
      <c r="RDC3319" s="383"/>
      <c r="RDD3319" s="383"/>
      <c r="RDE3319" s="383"/>
      <c r="RDF3319" s="383"/>
      <c r="RDG3319" s="383"/>
      <c r="RDH3319" s="383"/>
      <c r="RDI3319" s="383"/>
      <c r="RDJ3319" s="383"/>
      <c r="RDK3319" s="383"/>
      <c r="RDL3319" s="383"/>
      <c r="RDM3319" s="383"/>
      <c r="RDN3319" s="383"/>
      <c r="RDO3319" s="383"/>
      <c r="RDP3319" s="383"/>
      <c r="RDQ3319" s="383"/>
      <c r="RDR3319" s="383"/>
      <c r="RDS3319" s="383"/>
      <c r="RDT3319" s="383"/>
      <c r="RDU3319" s="383"/>
      <c r="RDV3319" s="383"/>
      <c r="RDW3319" s="383"/>
      <c r="RDX3319" s="383"/>
      <c r="RDY3319" s="383"/>
      <c r="RDZ3319" s="383"/>
      <c r="REA3319" s="383"/>
      <c r="REB3319" s="383"/>
      <c r="REC3319" s="383"/>
      <c r="RED3319" s="383"/>
      <c r="REE3319" s="383"/>
      <c r="REF3319" s="383"/>
      <c r="REG3319" s="383"/>
      <c r="REH3319" s="383"/>
      <c r="REI3319" s="383"/>
      <c r="REJ3319" s="383"/>
      <c r="REK3319" s="383"/>
      <c r="REL3319" s="383"/>
      <c r="REM3319" s="383"/>
      <c r="REN3319" s="383"/>
      <c r="REO3319" s="383"/>
      <c r="REP3319" s="383"/>
      <c r="REQ3319" s="383"/>
      <c r="RER3319" s="383"/>
      <c r="RES3319" s="383"/>
      <c r="RET3319" s="383"/>
      <c r="REU3319" s="383"/>
      <c r="REV3319" s="383"/>
      <c r="REW3319" s="383"/>
      <c r="REX3319" s="383"/>
      <c r="REY3319" s="383"/>
      <c r="REZ3319" s="383"/>
      <c r="RFA3319" s="383"/>
      <c r="RFB3319" s="383"/>
      <c r="RFC3319" s="383"/>
      <c r="RFD3319" s="383"/>
      <c r="RFE3319" s="383"/>
      <c r="RFF3319" s="383"/>
      <c r="RFG3319" s="383"/>
      <c r="RFH3319" s="383"/>
      <c r="RFI3319" s="383"/>
      <c r="RFJ3319" s="383"/>
      <c r="RFK3319" s="383"/>
      <c r="RFL3319" s="383"/>
      <c r="RFM3319" s="383"/>
      <c r="RFN3319" s="383"/>
      <c r="RFO3319" s="383"/>
      <c r="RFP3319" s="383"/>
      <c r="RFQ3319" s="383"/>
      <c r="RFR3319" s="383"/>
      <c r="RFS3319" s="383"/>
      <c r="RFT3319" s="383"/>
      <c r="RFU3319" s="383"/>
      <c r="RFV3319" s="383"/>
      <c r="RFW3319" s="383"/>
      <c r="RFX3319" s="383"/>
      <c r="RFY3319" s="383"/>
      <c r="RFZ3319" s="383"/>
      <c r="RGA3319" s="383"/>
      <c r="RGB3319" s="383"/>
      <c r="RGC3319" s="383"/>
      <c r="RGD3319" s="383"/>
      <c r="RGE3319" s="383"/>
      <c r="RGF3319" s="383"/>
      <c r="RGG3319" s="383"/>
      <c r="RGH3319" s="383"/>
      <c r="RGI3319" s="383"/>
      <c r="RGJ3319" s="383"/>
      <c r="RGK3319" s="383"/>
      <c r="RGL3319" s="383"/>
      <c r="RGM3319" s="383"/>
      <c r="RGN3319" s="383"/>
      <c r="RGO3319" s="383"/>
      <c r="RGP3319" s="383"/>
      <c r="RGQ3319" s="383"/>
      <c r="RGR3319" s="383"/>
      <c r="RGS3319" s="383"/>
      <c r="RGT3319" s="383"/>
      <c r="RGU3319" s="383"/>
      <c r="RGV3319" s="383"/>
      <c r="RGW3319" s="383"/>
      <c r="RGX3319" s="383"/>
      <c r="RGY3319" s="383"/>
      <c r="RGZ3319" s="383"/>
      <c r="RHA3319" s="383"/>
      <c r="RHB3319" s="383"/>
      <c r="RHC3319" s="383"/>
      <c r="RHD3319" s="383"/>
      <c r="RHE3319" s="383"/>
      <c r="RHF3319" s="383"/>
      <c r="RHG3319" s="383"/>
      <c r="RHH3319" s="383"/>
      <c r="RHI3319" s="383"/>
      <c r="RHJ3319" s="383"/>
      <c r="RHK3319" s="383"/>
      <c r="RHL3319" s="383"/>
      <c r="RHM3319" s="383"/>
      <c r="RHN3319" s="383"/>
      <c r="RHO3319" s="383"/>
      <c r="RHP3319" s="383"/>
      <c r="RHQ3319" s="383"/>
      <c r="RHR3319" s="383"/>
      <c r="RHS3319" s="383"/>
      <c r="RHT3319" s="383"/>
      <c r="RHU3319" s="383"/>
      <c r="RHV3319" s="383"/>
      <c r="RHW3319" s="383"/>
      <c r="RHX3319" s="383"/>
      <c r="RHY3319" s="383"/>
      <c r="RHZ3319" s="383"/>
      <c r="RIA3319" s="383"/>
      <c r="RIB3319" s="383"/>
      <c r="RIC3319" s="383"/>
      <c r="RID3319" s="383"/>
      <c r="RIE3319" s="383"/>
      <c r="RIF3319" s="383"/>
      <c r="RIG3319" s="383"/>
      <c r="RIH3319" s="383"/>
      <c r="RII3319" s="383"/>
      <c r="RIJ3319" s="383"/>
      <c r="RIK3319" s="383"/>
      <c r="RIL3319" s="383"/>
      <c r="RIM3319" s="383"/>
      <c r="RIN3319" s="383"/>
      <c r="RIO3319" s="383"/>
      <c r="RIP3319" s="383"/>
      <c r="RIQ3319" s="383"/>
      <c r="RIR3319" s="383"/>
      <c r="RIS3319" s="383"/>
      <c r="RIT3319" s="383"/>
      <c r="RIU3319" s="383"/>
      <c r="RIV3319" s="383"/>
      <c r="RIW3319" s="383"/>
      <c r="RIX3319" s="383"/>
      <c r="RIY3319" s="383"/>
      <c r="RIZ3319" s="383"/>
      <c r="RJA3319" s="383"/>
      <c r="RJB3319" s="383"/>
      <c r="RJC3319" s="383"/>
      <c r="RJD3319" s="383"/>
      <c r="RJE3319" s="383"/>
      <c r="RJF3319" s="383"/>
      <c r="RJG3319" s="383"/>
      <c r="RJH3319" s="383"/>
      <c r="RJI3319" s="383"/>
      <c r="RJJ3319" s="383"/>
      <c r="RJK3319" s="383"/>
      <c r="RJL3319" s="383"/>
      <c r="RJM3319" s="383"/>
      <c r="RJN3319" s="383"/>
      <c r="RJO3319" s="383"/>
      <c r="RJP3319" s="383"/>
      <c r="RJQ3319" s="383"/>
      <c r="RJR3319" s="383"/>
      <c r="RJS3319" s="383"/>
      <c r="RJT3319" s="383"/>
      <c r="RJU3319" s="383"/>
      <c r="RJV3319" s="383"/>
      <c r="RJW3319" s="383"/>
      <c r="RJX3319" s="383"/>
      <c r="RJY3319" s="383"/>
      <c r="RJZ3319" s="383"/>
      <c r="RKA3319" s="383"/>
      <c r="RKB3319" s="383"/>
      <c r="RKC3319" s="383"/>
      <c r="RKD3319" s="383"/>
      <c r="RKE3319" s="383"/>
      <c r="RKF3319" s="383"/>
      <c r="RKG3319" s="383"/>
      <c r="RKH3319" s="383"/>
      <c r="RKI3319" s="383"/>
      <c r="RKJ3319" s="383"/>
      <c r="RKK3319" s="383"/>
      <c r="RKL3319" s="383"/>
      <c r="RKM3319" s="383"/>
      <c r="RKN3319" s="383"/>
      <c r="RKO3319" s="383"/>
      <c r="RKP3319" s="383"/>
      <c r="RKQ3319" s="383"/>
      <c r="RKR3319" s="383"/>
      <c r="RKS3319" s="383"/>
      <c r="RKT3319" s="383"/>
      <c r="RKU3319" s="383"/>
      <c r="RKV3319" s="383"/>
      <c r="RKW3319" s="383"/>
      <c r="RKX3319" s="383"/>
      <c r="RKY3319" s="383"/>
      <c r="RKZ3319" s="383"/>
      <c r="RLA3319" s="383"/>
      <c r="RLB3319" s="383"/>
      <c r="RLC3319" s="383"/>
      <c r="RLD3319" s="383"/>
      <c r="RLE3319" s="383"/>
      <c r="RLF3319" s="383"/>
      <c r="RLG3319" s="383"/>
      <c r="RLH3319" s="383"/>
      <c r="RLI3319" s="383"/>
      <c r="RLJ3319" s="383"/>
      <c r="RLK3319" s="383"/>
      <c r="RLL3319" s="383"/>
      <c r="RLM3319" s="383"/>
      <c r="RLN3319" s="383"/>
      <c r="RLO3319" s="383"/>
      <c r="RLP3319" s="383"/>
      <c r="RLQ3319" s="383"/>
      <c r="RLR3319" s="383"/>
      <c r="RLS3319" s="383"/>
      <c r="RLT3319" s="383"/>
      <c r="RLU3319" s="383"/>
      <c r="RLV3319" s="383"/>
      <c r="RLW3319" s="383"/>
      <c r="RLX3319" s="383"/>
      <c r="RLY3319" s="383"/>
      <c r="RLZ3319" s="383"/>
      <c r="RMA3319" s="383"/>
      <c r="RMB3319" s="383"/>
      <c r="RMC3319" s="383"/>
      <c r="RMD3319" s="383"/>
      <c r="RME3319" s="383"/>
      <c r="RMF3319" s="383"/>
      <c r="RMG3319" s="383"/>
      <c r="RMH3319" s="383"/>
      <c r="RMI3319" s="383"/>
      <c r="RMJ3319" s="383"/>
      <c r="RMK3319" s="383"/>
      <c r="RML3319" s="383"/>
      <c r="RMM3319" s="383"/>
      <c r="RMN3319" s="383"/>
      <c r="RMO3319" s="383"/>
      <c r="RMP3319" s="383"/>
      <c r="RMQ3319" s="383"/>
      <c r="RMR3319" s="383"/>
      <c r="RMS3319" s="383"/>
      <c r="RMT3319" s="383"/>
      <c r="RMU3319" s="383"/>
      <c r="RMV3319" s="383"/>
      <c r="RMW3319" s="383"/>
      <c r="RMX3319" s="383"/>
      <c r="RMY3319" s="383"/>
      <c r="RMZ3319" s="383"/>
      <c r="RNA3319" s="383"/>
      <c r="RNB3319" s="383"/>
      <c r="RNC3319" s="383"/>
      <c r="RND3319" s="383"/>
      <c r="RNE3319" s="383"/>
      <c r="RNF3319" s="383"/>
      <c r="RNG3319" s="383"/>
      <c r="RNH3319" s="383"/>
      <c r="RNI3319" s="383"/>
      <c r="RNJ3319" s="383"/>
      <c r="RNK3319" s="383"/>
      <c r="RNL3319" s="383"/>
      <c r="RNM3319" s="383"/>
      <c r="RNN3319" s="383"/>
      <c r="RNO3319" s="383"/>
      <c r="RNP3319" s="383"/>
      <c r="RNQ3319" s="383"/>
      <c r="RNR3319" s="383"/>
      <c r="RNS3319" s="383"/>
      <c r="RNT3319" s="383"/>
      <c r="RNU3319" s="383"/>
      <c r="RNV3319" s="383"/>
      <c r="RNW3319" s="383"/>
      <c r="RNX3319" s="383"/>
      <c r="RNY3319" s="383"/>
      <c r="RNZ3319" s="383"/>
      <c r="ROA3319" s="383"/>
      <c r="ROB3319" s="383"/>
      <c r="ROC3319" s="383"/>
      <c r="ROD3319" s="383"/>
      <c r="ROE3319" s="383"/>
      <c r="ROF3319" s="383"/>
      <c r="ROG3319" s="383"/>
      <c r="ROH3319" s="383"/>
      <c r="ROI3319" s="383"/>
      <c r="ROJ3319" s="383"/>
      <c r="ROK3319" s="383"/>
      <c r="ROL3319" s="383"/>
      <c r="ROM3319" s="383"/>
      <c r="RON3319" s="383"/>
      <c r="ROO3319" s="383"/>
      <c r="ROP3319" s="383"/>
      <c r="ROQ3319" s="383"/>
      <c r="ROR3319" s="383"/>
      <c r="ROS3319" s="383"/>
      <c r="ROT3319" s="383"/>
      <c r="ROU3319" s="383"/>
      <c r="ROV3319" s="383"/>
      <c r="ROW3319" s="383"/>
      <c r="ROX3319" s="383"/>
      <c r="ROY3319" s="383"/>
      <c r="ROZ3319" s="383"/>
      <c r="RPA3319" s="383"/>
      <c r="RPB3319" s="383"/>
      <c r="RPC3319" s="383"/>
      <c r="RPD3319" s="383"/>
      <c r="RPE3319" s="383"/>
      <c r="RPF3319" s="383"/>
      <c r="RPG3319" s="383"/>
      <c r="RPH3319" s="383"/>
      <c r="RPI3319" s="383"/>
      <c r="RPJ3319" s="383"/>
      <c r="RPK3319" s="383"/>
      <c r="RPL3319" s="383"/>
      <c r="RPM3319" s="383"/>
      <c r="RPN3319" s="383"/>
      <c r="RPO3319" s="383"/>
      <c r="RPP3319" s="383"/>
      <c r="RPQ3319" s="383"/>
      <c r="RPR3319" s="383"/>
      <c r="RPS3319" s="383"/>
      <c r="RPT3319" s="383"/>
      <c r="RPU3319" s="383"/>
      <c r="RPV3319" s="383"/>
      <c r="RPW3319" s="383"/>
      <c r="RPX3319" s="383"/>
      <c r="RPY3319" s="383"/>
      <c r="RPZ3319" s="383"/>
      <c r="RQA3319" s="383"/>
      <c r="RQB3319" s="383"/>
      <c r="RQC3319" s="383"/>
      <c r="RQD3319" s="383"/>
      <c r="RQE3319" s="383"/>
      <c r="RQF3319" s="383"/>
      <c r="RQG3319" s="383"/>
      <c r="RQH3319" s="383"/>
      <c r="RQI3319" s="383"/>
      <c r="RQJ3319" s="383"/>
      <c r="RQK3319" s="383"/>
      <c r="RQL3319" s="383"/>
      <c r="RQM3319" s="383"/>
      <c r="RQN3319" s="383"/>
      <c r="RQO3319" s="383"/>
      <c r="RQP3319" s="383"/>
      <c r="RQQ3319" s="383"/>
      <c r="RQR3319" s="383"/>
      <c r="RQS3319" s="383"/>
      <c r="RQT3319" s="383"/>
      <c r="RQU3319" s="383"/>
      <c r="RQV3319" s="383"/>
      <c r="RQW3319" s="383"/>
      <c r="RQX3319" s="383"/>
      <c r="RQY3319" s="383"/>
      <c r="RQZ3319" s="383"/>
      <c r="RRA3319" s="383"/>
      <c r="RRB3319" s="383"/>
      <c r="RRC3319" s="383"/>
      <c r="RRD3319" s="383"/>
      <c r="RRE3319" s="383"/>
      <c r="RRF3319" s="383"/>
      <c r="RRG3319" s="383"/>
      <c r="RRH3319" s="383"/>
      <c r="RRI3319" s="383"/>
      <c r="RRJ3319" s="383"/>
      <c r="RRK3319" s="383"/>
      <c r="RRL3319" s="383"/>
      <c r="RRM3319" s="383"/>
      <c r="RRN3319" s="383"/>
      <c r="RRO3319" s="383"/>
      <c r="RRP3319" s="383"/>
      <c r="RRQ3319" s="383"/>
      <c r="RRR3319" s="383"/>
      <c r="RRS3319" s="383"/>
      <c r="RRT3319" s="383"/>
      <c r="RRU3319" s="383"/>
      <c r="RRV3319" s="383"/>
      <c r="RRW3319" s="383"/>
      <c r="RRX3319" s="383"/>
      <c r="RRY3319" s="383"/>
      <c r="RRZ3319" s="383"/>
      <c r="RSA3319" s="383"/>
      <c r="RSB3319" s="383"/>
      <c r="RSC3319" s="383"/>
      <c r="RSD3319" s="383"/>
      <c r="RSE3319" s="383"/>
      <c r="RSF3319" s="383"/>
      <c r="RSG3319" s="383"/>
      <c r="RSH3319" s="383"/>
      <c r="RSI3319" s="383"/>
      <c r="RSJ3319" s="383"/>
      <c r="RSK3319" s="383"/>
      <c r="RSL3319" s="383"/>
      <c r="RSM3319" s="383"/>
      <c r="RSN3319" s="383"/>
      <c r="RSO3319" s="383"/>
      <c r="RSP3319" s="383"/>
      <c r="RSQ3319" s="383"/>
      <c r="RSR3319" s="383"/>
      <c r="RSS3319" s="383"/>
      <c r="RST3319" s="383"/>
      <c r="RSU3319" s="383"/>
      <c r="RSV3319" s="383"/>
      <c r="RSW3319" s="383"/>
      <c r="RSX3319" s="383"/>
      <c r="RSY3319" s="383"/>
      <c r="RSZ3319" s="383"/>
      <c r="RTA3319" s="383"/>
      <c r="RTB3319" s="383"/>
      <c r="RTC3319" s="383"/>
      <c r="RTD3319" s="383"/>
      <c r="RTE3319" s="383"/>
      <c r="RTF3319" s="383"/>
      <c r="RTG3319" s="383"/>
      <c r="RTH3319" s="383"/>
      <c r="RTI3319" s="383"/>
      <c r="RTJ3319" s="383"/>
      <c r="RTK3319" s="383"/>
      <c r="RTL3319" s="383"/>
      <c r="RTM3319" s="383"/>
      <c r="RTN3319" s="383"/>
      <c r="RTO3319" s="383"/>
      <c r="RTP3319" s="383"/>
      <c r="RTQ3319" s="383"/>
      <c r="RTR3319" s="383"/>
      <c r="RTS3319" s="383"/>
      <c r="RTT3319" s="383"/>
      <c r="RTU3319" s="383"/>
      <c r="RTV3319" s="383"/>
      <c r="RTW3319" s="383"/>
      <c r="RTX3319" s="383"/>
      <c r="RTY3319" s="383"/>
      <c r="RTZ3319" s="383"/>
      <c r="RUA3319" s="383"/>
      <c r="RUB3319" s="383"/>
      <c r="RUC3319" s="383"/>
      <c r="RUD3319" s="383"/>
      <c r="RUE3319" s="383"/>
      <c r="RUF3319" s="383"/>
      <c r="RUG3319" s="383"/>
      <c r="RUH3319" s="383"/>
      <c r="RUI3319" s="383"/>
      <c r="RUJ3319" s="383"/>
      <c r="RUK3319" s="383"/>
      <c r="RUL3319" s="383"/>
      <c r="RUM3319" s="383"/>
      <c r="RUN3319" s="383"/>
      <c r="RUO3319" s="383"/>
      <c r="RUP3319" s="383"/>
      <c r="RUQ3319" s="383"/>
      <c r="RUR3319" s="383"/>
      <c r="RUS3319" s="383"/>
      <c r="RUT3319" s="383"/>
      <c r="RUU3319" s="383"/>
      <c r="RUV3319" s="383"/>
      <c r="RUW3319" s="383"/>
      <c r="RUX3319" s="383"/>
      <c r="RUY3319" s="383"/>
      <c r="RUZ3319" s="383"/>
      <c r="RVA3319" s="383"/>
      <c r="RVB3319" s="383"/>
      <c r="RVC3319" s="383"/>
      <c r="RVD3319" s="383"/>
      <c r="RVE3319" s="383"/>
      <c r="RVF3319" s="383"/>
      <c r="RVG3319" s="383"/>
      <c r="RVH3319" s="383"/>
      <c r="RVI3319" s="383"/>
      <c r="RVJ3319" s="383"/>
      <c r="RVK3319" s="383"/>
      <c r="RVL3319" s="383"/>
      <c r="RVM3319" s="383"/>
      <c r="RVN3319" s="383"/>
      <c r="RVO3319" s="383"/>
      <c r="RVP3319" s="383"/>
      <c r="RVQ3319" s="383"/>
      <c r="RVR3319" s="383"/>
      <c r="RVS3319" s="383"/>
      <c r="RVT3319" s="383"/>
      <c r="RVU3319" s="383"/>
      <c r="RVV3319" s="383"/>
      <c r="RVW3319" s="383"/>
      <c r="RVX3319" s="383"/>
      <c r="RVY3319" s="383"/>
      <c r="RVZ3319" s="383"/>
      <c r="RWA3319" s="383"/>
      <c r="RWB3319" s="383"/>
      <c r="RWC3319" s="383"/>
      <c r="RWD3319" s="383"/>
      <c r="RWE3319" s="383"/>
      <c r="RWF3319" s="383"/>
      <c r="RWG3319" s="383"/>
      <c r="RWH3319" s="383"/>
      <c r="RWI3319" s="383"/>
      <c r="RWJ3319" s="383"/>
      <c r="RWK3319" s="383"/>
      <c r="RWL3319" s="383"/>
      <c r="RWM3319" s="383"/>
      <c r="RWN3319" s="383"/>
      <c r="RWO3319" s="383"/>
      <c r="RWP3319" s="383"/>
      <c r="RWQ3319" s="383"/>
      <c r="RWR3319" s="383"/>
      <c r="RWS3319" s="383"/>
      <c r="RWT3319" s="383"/>
      <c r="RWU3319" s="383"/>
      <c r="RWV3319" s="383"/>
      <c r="RWW3319" s="383"/>
      <c r="RWX3319" s="383"/>
      <c r="RWY3319" s="383"/>
      <c r="RWZ3319" s="383"/>
      <c r="RXA3319" s="383"/>
      <c r="RXB3319" s="383"/>
      <c r="RXC3319" s="383"/>
      <c r="RXD3319" s="383"/>
      <c r="RXE3319" s="383"/>
      <c r="RXF3319" s="383"/>
      <c r="RXG3319" s="383"/>
      <c r="RXH3319" s="383"/>
      <c r="RXI3319" s="383"/>
      <c r="RXJ3319" s="383"/>
      <c r="RXK3319" s="383"/>
      <c r="RXL3319" s="383"/>
      <c r="RXM3319" s="383"/>
      <c r="RXN3319" s="383"/>
      <c r="RXO3319" s="383"/>
      <c r="RXP3319" s="383"/>
      <c r="RXQ3319" s="383"/>
      <c r="RXR3319" s="383"/>
      <c r="RXS3319" s="383"/>
      <c r="RXT3319" s="383"/>
      <c r="RXU3319" s="383"/>
      <c r="RXV3319" s="383"/>
      <c r="RXW3319" s="383"/>
      <c r="RXX3319" s="383"/>
      <c r="RXY3319" s="383"/>
      <c r="RXZ3319" s="383"/>
      <c r="RYA3319" s="383"/>
      <c r="RYB3319" s="383"/>
      <c r="RYC3319" s="383"/>
      <c r="RYD3319" s="383"/>
      <c r="RYE3319" s="383"/>
      <c r="RYF3319" s="383"/>
      <c r="RYG3319" s="383"/>
      <c r="RYH3319" s="383"/>
      <c r="RYI3319" s="383"/>
      <c r="RYJ3319" s="383"/>
      <c r="RYK3319" s="383"/>
      <c r="RYL3319" s="383"/>
      <c r="RYM3319" s="383"/>
      <c r="RYN3319" s="383"/>
      <c r="RYO3319" s="383"/>
      <c r="RYP3319" s="383"/>
      <c r="RYQ3319" s="383"/>
      <c r="RYR3319" s="383"/>
      <c r="RYS3319" s="383"/>
      <c r="RYT3319" s="383"/>
      <c r="RYU3319" s="383"/>
      <c r="RYV3319" s="383"/>
      <c r="RYW3319" s="383"/>
      <c r="RYX3319" s="383"/>
      <c r="RYY3319" s="383"/>
      <c r="RYZ3319" s="383"/>
      <c r="RZA3319" s="383"/>
      <c r="RZB3319" s="383"/>
      <c r="RZC3319" s="383"/>
      <c r="RZD3319" s="383"/>
      <c r="RZE3319" s="383"/>
      <c r="RZF3319" s="383"/>
      <c r="RZG3319" s="383"/>
      <c r="RZH3319" s="383"/>
      <c r="RZI3319" s="383"/>
      <c r="RZJ3319" s="383"/>
      <c r="RZK3319" s="383"/>
      <c r="RZL3319" s="383"/>
      <c r="RZM3319" s="383"/>
      <c r="RZN3319" s="383"/>
      <c r="RZO3319" s="383"/>
      <c r="RZP3319" s="383"/>
      <c r="RZQ3319" s="383"/>
      <c r="RZR3319" s="383"/>
      <c r="RZS3319" s="383"/>
      <c r="RZT3319" s="383"/>
      <c r="RZU3319" s="383"/>
      <c r="RZV3319" s="383"/>
      <c r="RZW3319" s="383"/>
      <c r="RZX3319" s="383"/>
      <c r="RZY3319" s="383"/>
      <c r="RZZ3319" s="383"/>
      <c r="SAA3319" s="383"/>
      <c r="SAB3319" s="383"/>
      <c r="SAC3319" s="383"/>
      <c r="SAD3319" s="383"/>
      <c r="SAE3319" s="383"/>
      <c r="SAF3319" s="383"/>
      <c r="SAG3319" s="383"/>
      <c r="SAH3319" s="383"/>
      <c r="SAI3319" s="383"/>
      <c r="SAJ3319" s="383"/>
      <c r="SAK3319" s="383"/>
      <c r="SAL3319" s="383"/>
      <c r="SAM3319" s="383"/>
      <c r="SAN3319" s="383"/>
      <c r="SAO3319" s="383"/>
      <c r="SAP3319" s="383"/>
      <c r="SAQ3319" s="383"/>
      <c r="SAR3319" s="383"/>
      <c r="SAS3319" s="383"/>
      <c r="SAT3319" s="383"/>
      <c r="SAU3319" s="383"/>
      <c r="SAV3319" s="383"/>
      <c r="SAW3319" s="383"/>
      <c r="SAX3319" s="383"/>
      <c r="SAY3319" s="383"/>
      <c r="SAZ3319" s="383"/>
      <c r="SBA3319" s="383"/>
      <c r="SBB3319" s="383"/>
      <c r="SBC3319" s="383"/>
      <c r="SBD3319" s="383"/>
      <c r="SBE3319" s="383"/>
      <c r="SBF3319" s="383"/>
      <c r="SBG3319" s="383"/>
      <c r="SBH3319" s="383"/>
      <c r="SBI3319" s="383"/>
      <c r="SBJ3319" s="383"/>
      <c r="SBK3319" s="383"/>
      <c r="SBL3319" s="383"/>
      <c r="SBM3319" s="383"/>
      <c r="SBN3319" s="383"/>
      <c r="SBO3319" s="383"/>
      <c r="SBP3319" s="383"/>
      <c r="SBQ3319" s="383"/>
      <c r="SBR3319" s="383"/>
      <c r="SBS3319" s="383"/>
      <c r="SBT3319" s="383"/>
      <c r="SBU3319" s="383"/>
      <c r="SBV3319" s="383"/>
      <c r="SBW3319" s="383"/>
      <c r="SBX3319" s="383"/>
      <c r="SBY3319" s="383"/>
      <c r="SBZ3319" s="383"/>
      <c r="SCA3319" s="383"/>
      <c r="SCB3319" s="383"/>
      <c r="SCC3319" s="383"/>
      <c r="SCD3319" s="383"/>
      <c r="SCE3319" s="383"/>
      <c r="SCF3319" s="383"/>
      <c r="SCG3319" s="383"/>
      <c r="SCH3319" s="383"/>
      <c r="SCI3319" s="383"/>
      <c r="SCJ3319" s="383"/>
      <c r="SCK3319" s="383"/>
      <c r="SCL3319" s="383"/>
      <c r="SCM3319" s="383"/>
      <c r="SCN3319" s="383"/>
      <c r="SCO3319" s="383"/>
      <c r="SCP3319" s="383"/>
      <c r="SCQ3319" s="383"/>
      <c r="SCR3319" s="383"/>
      <c r="SCS3319" s="383"/>
      <c r="SCT3319" s="383"/>
      <c r="SCU3319" s="383"/>
      <c r="SCV3319" s="383"/>
      <c r="SCW3319" s="383"/>
      <c r="SCX3319" s="383"/>
      <c r="SCY3319" s="383"/>
      <c r="SCZ3319" s="383"/>
      <c r="SDA3319" s="383"/>
      <c r="SDB3319" s="383"/>
      <c r="SDC3319" s="383"/>
      <c r="SDD3319" s="383"/>
      <c r="SDE3319" s="383"/>
      <c r="SDF3319" s="383"/>
      <c r="SDG3319" s="383"/>
      <c r="SDH3319" s="383"/>
      <c r="SDI3319" s="383"/>
      <c r="SDJ3319" s="383"/>
      <c r="SDK3319" s="383"/>
      <c r="SDL3319" s="383"/>
      <c r="SDM3319" s="383"/>
      <c r="SDN3319" s="383"/>
      <c r="SDO3319" s="383"/>
      <c r="SDP3319" s="383"/>
      <c r="SDQ3319" s="383"/>
      <c r="SDR3319" s="383"/>
      <c r="SDS3319" s="383"/>
      <c r="SDT3319" s="383"/>
      <c r="SDU3319" s="383"/>
      <c r="SDV3319" s="383"/>
      <c r="SDW3319" s="383"/>
      <c r="SDX3319" s="383"/>
      <c r="SDY3319" s="383"/>
      <c r="SDZ3319" s="383"/>
      <c r="SEA3319" s="383"/>
      <c r="SEB3319" s="383"/>
      <c r="SEC3319" s="383"/>
      <c r="SED3319" s="383"/>
      <c r="SEE3319" s="383"/>
      <c r="SEF3319" s="383"/>
      <c r="SEG3319" s="383"/>
      <c r="SEH3319" s="383"/>
      <c r="SEI3319" s="383"/>
      <c r="SEJ3319" s="383"/>
      <c r="SEK3319" s="383"/>
      <c r="SEL3319" s="383"/>
      <c r="SEM3319" s="383"/>
      <c r="SEN3319" s="383"/>
      <c r="SEO3319" s="383"/>
      <c r="SEP3319" s="383"/>
      <c r="SEQ3319" s="383"/>
      <c r="SER3319" s="383"/>
      <c r="SES3319" s="383"/>
      <c r="SET3319" s="383"/>
      <c r="SEU3319" s="383"/>
      <c r="SEV3319" s="383"/>
      <c r="SEW3319" s="383"/>
      <c r="SEX3319" s="383"/>
      <c r="SEY3319" s="383"/>
      <c r="SEZ3319" s="383"/>
      <c r="SFA3319" s="383"/>
      <c r="SFB3319" s="383"/>
      <c r="SFC3319" s="383"/>
      <c r="SFD3319" s="383"/>
      <c r="SFE3319" s="383"/>
      <c r="SFF3319" s="383"/>
      <c r="SFG3319" s="383"/>
      <c r="SFH3319" s="383"/>
      <c r="SFI3319" s="383"/>
      <c r="SFJ3319" s="383"/>
      <c r="SFK3319" s="383"/>
      <c r="SFL3319" s="383"/>
      <c r="SFM3319" s="383"/>
      <c r="SFN3319" s="383"/>
      <c r="SFO3319" s="383"/>
      <c r="SFP3319" s="383"/>
      <c r="SFQ3319" s="383"/>
      <c r="SFR3319" s="383"/>
      <c r="SFS3319" s="383"/>
      <c r="SFT3319" s="383"/>
      <c r="SFU3319" s="383"/>
      <c r="SFV3319" s="383"/>
      <c r="SFW3319" s="383"/>
      <c r="SFX3319" s="383"/>
      <c r="SFY3319" s="383"/>
      <c r="SFZ3319" s="383"/>
      <c r="SGA3319" s="383"/>
      <c r="SGB3319" s="383"/>
      <c r="SGC3319" s="383"/>
      <c r="SGD3319" s="383"/>
      <c r="SGE3319" s="383"/>
      <c r="SGF3319" s="383"/>
      <c r="SGG3319" s="383"/>
      <c r="SGH3319" s="383"/>
      <c r="SGI3319" s="383"/>
      <c r="SGJ3319" s="383"/>
      <c r="SGK3319" s="383"/>
      <c r="SGL3319" s="383"/>
      <c r="SGM3319" s="383"/>
      <c r="SGN3319" s="383"/>
      <c r="SGO3319" s="383"/>
      <c r="SGP3319" s="383"/>
      <c r="SGQ3319" s="383"/>
      <c r="SGR3319" s="383"/>
      <c r="SGS3319" s="383"/>
      <c r="SGT3319" s="383"/>
      <c r="SGU3319" s="383"/>
      <c r="SGV3319" s="383"/>
      <c r="SGW3319" s="383"/>
      <c r="SGX3319" s="383"/>
      <c r="SGY3319" s="383"/>
      <c r="SGZ3319" s="383"/>
      <c r="SHA3319" s="383"/>
      <c r="SHB3319" s="383"/>
      <c r="SHC3319" s="383"/>
      <c r="SHD3319" s="383"/>
      <c r="SHE3319" s="383"/>
      <c r="SHF3319" s="383"/>
      <c r="SHG3319" s="383"/>
      <c r="SHH3319" s="383"/>
      <c r="SHI3319" s="383"/>
      <c r="SHJ3319" s="383"/>
      <c r="SHK3319" s="383"/>
      <c r="SHL3319" s="383"/>
      <c r="SHM3319" s="383"/>
      <c r="SHN3319" s="383"/>
      <c r="SHO3319" s="383"/>
      <c r="SHP3319" s="383"/>
      <c r="SHQ3319" s="383"/>
      <c r="SHR3319" s="383"/>
      <c r="SHS3319" s="383"/>
      <c r="SHT3319" s="383"/>
      <c r="SHU3319" s="383"/>
      <c r="SHV3319" s="383"/>
      <c r="SHW3319" s="383"/>
      <c r="SHX3319" s="383"/>
      <c r="SHY3319" s="383"/>
      <c r="SHZ3319" s="383"/>
      <c r="SIA3319" s="383"/>
      <c r="SIB3319" s="383"/>
      <c r="SIC3319" s="383"/>
      <c r="SID3319" s="383"/>
      <c r="SIE3319" s="383"/>
      <c r="SIF3319" s="383"/>
      <c r="SIG3319" s="383"/>
      <c r="SIH3319" s="383"/>
      <c r="SII3319" s="383"/>
      <c r="SIJ3319" s="383"/>
      <c r="SIK3319" s="383"/>
      <c r="SIL3319" s="383"/>
      <c r="SIM3319" s="383"/>
      <c r="SIN3319" s="383"/>
      <c r="SIO3319" s="383"/>
      <c r="SIP3319" s="383"/>
      <c r="SIQ3319" s="383"/>
      <c r="SIR3319" s="383"/>
      <c r="SIS3319" s="383"/>
      <c r="SIT3319" s="383"/>
      <c r="SIU3319" s="383"/>
      <c r="SIV3319" s="383"/>
      <c r="SIW3319" s="383"/>
      <c r="SIX3319" s="383"/>
      <c r="SIY3319" s="383"/>
      <c r="SIZ3319" s="383"/>
      <c r="SJA3319" s="383"/>
      <c r="SJB3319" s="383"/>
      <c r="SJC3319" s="383"/>
      <c r="SJD3319" s="383"/>
      <c r="SJE3319" s="383"/>
      <c r="SJF3319" s="383"/>
      <c r="SJG3319" s="383"/>
      <c r="SJH3319" s="383"/>
      <c r="SJI3319" s="383"/>
      <c r="SJJ3319" s="383"/>
      <c r="SJK3319" s="383"/>
      <c r="SJL3319" s="383"/>
      <c r="SJM3319" s="383"/>
      <c r="SJN3319" s="383"/>
      <c r="SJO3319" s="383"/>
      <c r="SJP3319" s="383"/>
      <c r="SJQ3319" s="383"/>
      <c r="SJR3319" s="383"/>
      <c r="SJS3319" s="383"/>
      <c r="SJT3319" s="383"/>
      <c r="SJU3319" s="383"/>
      <c r="SJV3319" s="383"/>
      <c r="SJW3319" s="383"/>
      <c r="SJX3319" s="383"/>
      <c r="SJY3319" s="383"/>
      <c r="SJZ3319" s="383"/>
      <c r="SKA3319" s="383"/>
      <c r="SKB3319" s="383"/>
      <c r="SKC3319" s="383"/>
      <c r="SKD3319" s="383"/>
      <c r="SKE3319" s="383"/>
      <c r="SKF3319" s="383"/>
      <c r="SKG3319" s="383"/>
      <c r="SKH3319" s="383"/>
      <c r="SKI3319" s="383"/>
      <c r="SKJ3319" s="383"/>
      <c r="SKK3319" s="383"/>
      <c r="SKL3319" s="383"/>
      <c r="SKM3319" s="383"/>
      <c r="SKN3319" s="383"/>
      <c r="SKO3319" s="383"/>
      <c r="SKP3319" s="383"/>
      <c r="SKQ3319" s="383"/>
      <c r="SKR3319" s="383"/>
      <c r="SKS3319" s="383"/>
      <c r="SKT3319" s="383"/>
      <c r="SKU3319" s="383"/>
      <c r="SKV3319" s="383"/>
      <c r="SKW3319" s="383"/>
      <c r="SKX3319" s="383"/>
      <c r="SKY3319" s="383"/>
      <c r="SKZ3319" s="383"/>
      <c r="SLA3319" s="383"/>
      <c r="SLB3319" s="383"/>
      <c r="SLC3319" s="383"/>
      <c r="SLD3319" s="383"/>
      <c r="SLE3319" s="383"/>
      <c r="SLF3319" s="383"/>
      <c r="SLG3319" s="383"/>
      <c r="SLH3319" s="383"/>
      <c r="SLI3319" s="383"/>
      <c r="SLJ3319" s="383"/>
      <c r="SLK3319" s="383"/>
      <c r="SLL3319" s="383"/>
      <c r="SLM3319" s="383"/>
      <c r="SLN3319" s="383"/>
      <c r="SLO3319" s="383"/>
      <c r="SLP3319" s="383"/>
      <c r="SLQ3319" s="383"/>
      <c r="SLR3319" s="383"/>
      <c r="SLS3319" s="383"/>
      <c r="SLT3319" s="383"/>
      <c r="SLU3319" s="383"/>
      <c r="SLV3319" s="383"/>
      <c r="SLW3319" s="383"/>
      <c r="SLX3319" s="383"/>
      <c r="SLY3319" s="383"/>
      <c r="SLZ3319" s="383"/>
      <c r="SMA3319" s="383"/>
      <c r="SMB3319" s="383"/>
      <c r="SMC3319" s="383"/>
      <c r="SMD3319" s="383"/>
      <c r="SME3319" s="383"/>
      <c r="SMF3319" s="383"/>
      <c r="SMG3319" s="383"/>
      <c r="SMH3319" s="383"/>
      <c r="SMI3319" s="383"/>
      <c r="SMJ3319" s="383"/>
      <c r="SMK3319" s="383"/>
      <c r="SML3319" s="383"/>
      <c r="SMM3319" s="383"/>
      <c r="SMN3319" s="383"/>
      <c r="SMO3319" s="383"/>
      <c r="SMP3319" s="383"/>
      <c r="SMQ3319" s="383"/>
      <c r="SMR3319" s="383"/>
      <c r="SMS3319" s="383"/>
      <c r="SMT3319" s="383"/>
      <c r="SMU3319" s="383"/>
      <c r="SMV3319" s="383"/>
      <c r="SMW3319" s="383"/>
      <c r="SMX3319" s="383"/>
      <c r="SMY3319" s="383"/>
      <c r="SMZ3319" s="383"/>
      <c r="SNA3319" s="383"/>
      <c r="SNB3319" s="383"/>
      <c r="SNC3319" s="383"/>
      <c r="SND3319" s="383"/>
      <c r="SNE3319" s="383"/>
      <c r="SNF3319" s="383"/>
      <c r="SNG3319" s="383"/>
      <c r="SNH3319" s="383"/>
      <c r="SNI3319" s="383"/>
      <c r="SNJ3319" s="383"/>
      <c r="SNK3319" s="383"/>
      <c r="SNL3319" s="383"/>
      <c r="SNM3319" s="383"/>
      <c r="SNN3319" s="383"/>
      <c r="SNO3319" s="383"/>
      <c r="SNP3319" s="383"/>
      <c r="SNQ3319" s="383"/>
      <c r="SNR3319" s="383"/>
      <c r="SNS3319" s="383"/>
      <c r="SNT3319" s="383"/>
      <c r="SNU3319" s="383"/>
      <c r="SNV3319" s="383"/>
      <c r="SNW3319" s="383"/>
      <c r="SNX3319" s="383"/>
      <c r="SNY3319" s="383"/>
      <c r="SNZ3319" s="383"/>
      <c r="SOA3319" s="383"/>
      <c r="SOB3319" s="383"/>
      <c r="SOC3319" s="383"/>
      <c r="SOD3319" s="383"/>
      <c r="SOE3319" s="383"/>
      <c r="SOF3319" s="383"/>
      <c r="SOG3319" s="383"/>
      <c r="SOH3319" s="383"/>
      <c r="SOI3319" s="383"/>
      <c r="SOJ3319" s="383"/>
      <c r="SOK3319" s="383"/>
      <c r="SOL3319" s="383"/>
      <c r="SOM3319" s="383"/>
      <c r="SON3319" s="383"/>
      <c r="SOO3319" s="383"/>
      <c r="SOP3319" s="383"/>
      <c r="SOQ3319" s="383"/>
      <c r="SOR3319" s="383"/>
      <c r="SOS3319" s="383"/>
      <c r="SOT3319" s="383"/>
      <c r="SOU3319" s="383"/>
      <c r="SOV3319" s="383"/>
      <c r="SOW3319" s="383"/>
      <c r="SOX3319" s="383"/>
      <c r="SOY3319" s="383"/>
      <c r="SOZ3319" s="383"/>
      <c r="SPA3319" s="383"/>
      <c r="SPB3319" s="383"/>
      <c r="SPC3319" s="383"/>
      <c r="SPD3319" s="383"/>
      <c r="SPE3319" s="383"/>
      <c r="SPF3319" s="383"/>
      <c r="SPG3319" s="383"/>
      <c r="SPH3319" s="383"/>
      <c r="SPI3319" s="383"/>
      <c r="SPJ3319" s="383"/>
      <c r="SPK3319" s="383"/>
      <c r="SPL3319" s="383"/>
      <c r="SPM3319" s="383"/>
      <c r="SPN3319" s="383"/>
      <c r="SPO3319" s="383"/>
      <c r="SPP3319" s="383"/>
      <c r="SPQ3319" s="383"/>
      <c r="SPR3319" s="383"/>
      <c r="SPS3319" s="383"/>
      <c r="SPT3319" s="383"/>
      <c r="SPU3319" s="383"/>
      <c r="SPV3319" s="383"/>
      <c r="SPW3319" s="383"/>
      <c r="SPX3319" s="383"/>
      <c r="SPY3319" s="383"/>
      <c r="SPZ3319" s="383"/>
      <c r="SQA3319" s="383"/>
      <c r="SQB3319" s="383"/>
      <c r="SQC3319" s="383"/>
      <c r="SQD3319" s="383"/>
      <c r="SQE3319" s="383"/>
      <c r="SQF3319" s="383"/>
      <c r="SQG3319" s="383"/>
      <c r="SQH3319" s="383"/>
      <c r="SQI3319" s="383"/>
      <c r="SQJ3319" s="383"/>
      <c r="SQK3319" s="383"/>
      <c r="SQL3319" s="383"/>
      <c r="SQM3319" s="383"/>
      <c r="SQN3319" s="383"/>
      <c r="SQO3319" s="383"/>
      <c r="SQP3319" s="383"/>
      <c r="SQQ3319" s="383"/>
      <c r="SQR3319" s="383"/>
      <c r="SQS3319" s="383"/>
      <c r="SQT3319" s="383"/>
      <c r="SQU3319" s="383"/>
      <c r="SQV3319" s="383"/>
      <c r="SQW3319" s="383"/>
      <c r="SQX3319" s="383"/>
      <c r="SQY3319" s="383"/>
      <c r="SQZ3319" s="383"/>
      <c r="SRA3319" s="383"/>
      <c r="SRB3319" s="383"/>
      <c r="SRC3319" s="383"/>
      <c r="SRD3319" s="383"/>
      <c r="SRE3319" s="383"/>
      <c r="SRF3319" s="383"/>
      <c r="SRG3319" s="383"/>
      <c r="SRH3319" s="383"/>
      <c r="SRI3319" s="383"/>
      <c r="SRJ3319" s="383"/>
      <c r="SRK3319" s="383"/>
      <c r="SRL3319" s="383"/>
      <c r="SRM3319" s="383"/>
      <c r="SRN3319" s="383"/>
      <c r="SRO3319" s="383"/>
      <c r="SRP3319" s="383"/>
      <c r="SRQ3319" s="383"/>
      <c r="SRR3319" s="383"/>
      <c r="SRS3319" s="383"/>
      <c r="SRT3319" s="383"/>
      <c r="SRU3319" s="383"/>
      <c r="SRV3319" s="383"/>
      <c r="SRW3319" s="383"/>
      <c r="SRX3319" s="383"/>
      <c r="SRY3319" s="383"/>
      <c r="SRZ3319" s="383"/>
      <c r="SSA3319" s="383"/>
      <c r="SSB3319" s="383"/>
      <c r="SSC3319" s="383"/>
      <c r="SSD3319" s="383"/>
      <c r="SSE3319" s="383"/>
      <c r="SSF3319" s="383"/>
      <c r="SSG3319" s="383"/>
      <c r="SSH3319" s="383"/>
      <c r="SSI3319" s="383"/>
      <c r="SSJ3319" s="383"/>
      <c r="SSK3319" s="383"/>
      <c r="SSL3319" s="383"/>
      <c r="SSM3319" s="383"/>
      <c r="SSN3319" s="383"/>
      <c r="SSO3319" s="383"/>
      <c r="SSP3319" s="383"/>
      <c r="SSQ3319" s="383"/>
      <c r="SSR3319" s="383"/>
      <c r="SSS3319" s="383"/>
      <c r="SST3319" s="383"/>
      <c r="SSU3319" s="383"/>
      <c r="SSV3319" s="383"/>
      <c r="SSW3319" s="383"/>
      <c r="SSX3319" s="383"/>
      <c r="SSY3319" s="383"/>
      <c r="SSZ3319" s="383"/>
      <c r="STA3319" s="383"/>
      <c r="STB3319" s="383"/>
      <c r="STC3319" s="383"/>
      <c r="STD3319" s="383"/>
      <c r="STE3319" s="383"/>
      <c r="STF3319" s="383"/>
      <c r="STG3319" s="383"/>
      <c r="STH3319" s="383"/>
      <c r="STI3319" s="383"/>
      <c r="STJ3319" s="383"/>
      <c r="STK3319" s="383"/>
      <c r="STL3319" s="383"/>
      <c r="STM3319" s="383"/>
      <c r="STN3319" s="383"/>
      <c r="STO3319" s="383"/>
      <c r="STP3319" s="383"/>
      <c r="STQ3319" s="383"/>
      <c r="STR3319" s="383"/>
      <c r="STS3319" s="383"/>
      <c r="STT3319" s="383"/>
      <c r="STU3319" s="383"/>
      <c r="STV3319" s="383"/>
      <c r="STW3319" s="383"/>
      <c r="STX3319" s="383"/>
      <c r="STY3319" s="383"/>
      <c r="STZ3319" s="383"/>
      <c r="SUA3319" s="383"/>
      <c r="SUB3319" s="383"/>
      <c r="SUC3319" s="383"/>
      <c r="SUD3319" s="383"/>
      <c r="SUE3319" s="383"/>
      <c r="SUF3319" s="383"/>
      <c r="SUG3319" s="383"/>
      <c r="SUH3319" s="383"/>
      <c r="SUI3319" s="383"/>
      <c r="SUJ3319" s="383"/>
      <c r="SUK3319" s="383"/>
      <c r="SUL3319" s="383"/>
      <c r="SUM3319" s="383"/>
      <c r="SUN3319" s="383"/>
      <c r="SUO3319" s="383"/>
      <c r="SUP3319" s="383"/>
      <c r="SUQ3319" s="383"/>
      <c r="SUR3319" s="383"/>
      <c r="SUS3319" s="383"/>
      <c r="SUT3319" s="383"/>
      <c r="SUU3319" s="383"/>
      <c r="SUV3319" s="383"/>
      <c r="SUW3319" s="383"/>
      <c r="SUX3319" s="383"/>
      <c r="SUY3319" s="383"/>
      <c r="SUZ3319" s="383"/>
      <c r="SVA3319" s="383"/>
      <c r="SVB3319" s="383"/>
      <c r="SVC3319" s="383"/>
      <c r="SVD3319" s="383"/>
      <c r="SVE3319" s="383"/>
      <c r="SVF3319" s="383"/>
      <c r="SVG3319" s="383"/>
      <c r="SVH3319" s="383"/>
      <c r="SVI3319" s="383"/>
      <c r="SVJ3319" s="383"/>
      <c r="SVK3319" s="383"/>
      <c r="SVL3319" s="383"/>
      <c r="SVM3319" s="383"/>
      <c r="SVN3319" s="383"/>
      <c r="SVO3319" s="383"/>
      <c r="SVP3319" s="383"/>
      <c r="SVQ3319" s="383"/>
      <c r="SVR3319" s="383"/>
      <c r="SVS3319" s="383"/>
      <c r="SVT3319" s="383"/>
      <c r="SVU3319" s="383"/>
      <c r="SVV3319" s="383"/>
      <c r="SVW3319" s="383"/>
      <c r="SVX3319" s="383"/>
      <c r="SVY3319" s="383"/>
      <c r="SVZ3319" s="383"/>
      <c r="SWA3319" s="383"/>
      <c r="SWB3319" s="383"/>
      <c r="SWC3319" s="383"/>
      <c r="SWD3319" s="383"/>
      <c r="SWE3319" s="383"/>
      <c r="SWF3319" s="383"/>
      <c r="SWG3319" s="383"/>
      <c r="SWH3319" s="383"/>
      <c r="SWI3319" s="383"/>
      <c r="SWJ3319" s="383"/>
      <c r="SWK3319" s="383"/>
      <c r="SWL3319" s="383"/>
      <c r="SWM3319" s="383"/>
      <c r="SWN3319" s="383"/>
      <c r="SWO3319" s="383"/>
      <c r="SWP3319" s="383"/>
      <c r="SWQ3319" s="383"/>
      <c r="SWR3319" s="383"/>
      <c r="SWS3319" s="383"/>
      <c r="SWT3319" s="383"/>
      <c r="SWU3319" s="383"/>
      <c r="SWV3319" s="383"/>
      <c r="SWW3319" s="383"/>
      <c r="SWX3319" s="383"/>
      <c r="SWY3319" s="383"/>
      <c r="SWZ3319" s="383"/>
      <c r="SXA3319" s="383"/>
      <c r="SXB3319" s="383"/>
      <c r="SXC3319" s="383"/>
      <c r="SXD3319" s="383"/>
      <c r="SXE3319" s="383"/>
      <c r="SXF3319" s="383"/>
      <c r="SXG3319" s="383"/>
      <c r="SXH3319" s="383"/>
      <c r="SXI3319" s="383"/>
      <c r="SXJ3319" s="383"/>
      <c r="SXK3319" s="383"/>
      <c r="SXL3319" s="383"/>
      <c r="SXM3319" s="383"/>
      <c r="SXN3319" s="383"/>
      <c r="SXO3319" s="383"/>
      <c r="SXP3319" s="383"/>
      <c r="SXQ3319" s="383"/>
      <c r="SXR3319" s="383"/>
      <c r="SXS3319" s="383"/>
      <c r="SXT3319" s="383"/>
      <c r="SXU3319" s="383"/>
      <c r="SXV3319" s="383"/>
      <c r="SXW3319" s="383"/>
      <c r="SXX3319" s="383"/>
      <c r="SXY3319" s="383"/>
      <c r="SXZ3319" s="383"/>
      <c r="SYA3319" s="383"/>
      <c r="SYB3319" s="383"/>
      <c r="SYC3319" s="383"/>
      <c r="SYD3319" s="383"/>
      <c r="SYE3319" s="383"/>
      <c r="SYF3319" s="383"/>
      <c r="SYG3319" s="383"/>
      <c r="SYH3319" s="383"/>
      <c r="SYI3319" s="383"/>
      <c r="SYJ3319" s="383"/>
      <c r="SYK3319" s="383"/>
      <c r="SYL3319" s="383"/>
      <c r="SYM3319" s="383"/>
      <c r="SYN3319" s="383"/>
      <c r="SYO3319" s="383"/>
      <c r="SYP3319" s="383"/>
      <c r="SYQ3319" s="383"/>
      <c r="SYR3319" s="383"/>
      <c r="SYS3319" s="383"/>
      <c r="SYT3319" s="383"/>
      <c r="SYU3319" s="383"/>
      <c r="SYV3319" s="383"/>
      <c r="SYW3319" s="383"/>
      <c r="SYX3319" s="383"/>
      <c r="SYY3319" s="383"/>
      <c r="SYZ3319" s="383"/>
      <c r="SZA3319" s="383"/>
      <c r="SZB3319" s="383"/>
      <c r="SZC3319" s="383"/>
      <c r="SZD3319" s="383"/>
      <c r="SZE3319" s="383"/>
      <c r="SZF3319" s="383"/>
      <c r="SZG3319" s="383"/>
      <c r="SZH3319" s="383"/>
      <c r="SZI3319" s="383"/>
      <c r="SZJ3319" s="383"/>
      <c r="SZK3319" s="383"/>
      <c r="SZL3319" s="383"/>
      <c r="SZM3319" s="383"/>
      <c r="SZN3319" s="383"/>
      <c r="SZO3319" s="383"/>
      <c r="SZP3319" s="383"/>
      <c r="SZQ3319" s="383"/>
      <c r="SZR3319" s="383"/>
      <c r="SZS3319" s="383"/>
      <c r="SZT3319" s="383"/>
      <c r="SZU3319" s="383"/>
      <c r="SZV3319" s="383"/>
      <c r="SZW3319" s="383"/>
      <c r="SZX3319" s="383"/>
      <c r="SZY3319" s="383"/>
      <c r="SZZ3319" s="383"/>
      <c r="TAA3319" s="383"/>
      <c r="TAB3319" s="383"/>
      <c r="TAC3319" s="383"/>
      <c r="TAD3319" s="383"/>
      <c r="TAE3319" s="383"/>
      <c r="TAF3319" s="383"/>
      <c r="TAG3319" s="383"/>
      <c r="TAH3319" s="383"/>
      <c r="TAI3319" s="383"/>
      <c r="TAJ3319" s="383"/>
      <c r="TAK3319" s="383"/>
      <c r="TAL3319" s="383"/>
      <c r="TAM3319" s="383"/>
      <c r="TAN3319" s="383"/>
      <c r="TAO3319" s="383"/>
      <c r="TAP3319" s="383"/>
      <c r="TAQ3319" s="383"/>
      <c r="TAR3319" s="383"/>
      <c r="TAS3319" s="383"/>
      <c r="TAT3319" s="383"/>
      <c r="TAU3319" s="383"/>
      <c r="TAV3319" s="383"/>
      <c r="TAW3319" s="383"/>
      <c r="TAX3319" s="383"/>
      <c r="TAY3319" s="383"/>
      <c r="TAZ3319" s="383"/>
      <c r="TBA3319" s="383"/>
      <c r="TBB3319" s="383"/>
      <c r="TBC3319" s="383"/>
      <c r="TBD3319" s="383"/>
      <c r="TBE3319" s="383"/>
      <c r="TBF3319" s="383"/>
      <c r="TBG3319" s="383"/>
      <c r="TBH3319" s="383"/>
      <c r="TBI3319" s="383"/>
      <c r="TBJ3319" s="383"/>
      <c r="TBK3319" s="383"/>
      <c r="TBL3319" s="383"/>
      <c r="TBM3319" s="383"/>
      <c r="TBN3319" s="383"/>
      <c r="TBO3319" s="383"/>
      <c r="TBP3319" s="383"/>
      <c r="TBQ3319" s="383"/>
      <c r="TBR3319" s="383"/>
      <c r="TBS3319" s="383"/>
      <c r="TBT3319" s="383"/>
      <c r="TBU3319" s="383"/>
      <c r="TBV3319" s="383"/>
      <c r="TBW3319" s="383"/>
      <c r="TBX3319" s="383"/>
      <c r="TBY3319" s="383"/>
      <c r="TBZ3319" s="383"/>
      <c r="TCA3319" s="383"/>
      <c r="TCB3319" s="383"/>
      <c r="TCC3319" s="383"/>
      <c r="TCD3319" s="383"/>
      <c r="TCE3319" s="383"/>
      <c r="TCF3319" s="383"/>
      <c r="TCG3319" s="383"/>
      <c r="TCH3319" s="383"/>
      <c r="TCI3319" s="383"/>
      <c r="TCJ3319" s="383"/>
      <c r="TCK3319" s="383"/>
      <c r="TCL3319" s="383"/>
      <c r="TCM3319" s="383"/>
      <c r="TCN3319" s="383"/>
      <c r="TCO3319" s="383"/>
      <c r="TCP3319" s="383"/>
      <c r="TCQ3319" s="383"/>
      <c r="TCR3319" s="383"/>
      <c r="TCS3319" s="383"/>
      <c r="TCT3319" s="383"/>
      <c r="TCU3319" s="383"/>
      <c r="TCV3319" s="383"/>
      <c r="TCW3319" s="383"/>
      <c r="TCX3319" s="383"/>
      <c r="TCY3319" s="383"/>
      <c r="TCZ3319" s="383"/>
      <c r="TDA3319" s="383"/>
      <c r="TDB3319" s="383"/>
      <c r="TDC3319" s="383"/>
      <c r="TDD3319" s="383"/>
      <c r="TDE3319" s="383"/>
      <c r="TDF3319" s="383"/>
      <c r="TDG3319" s="383"/>
      <c r="TDH3319" s="383"/>
      <c r="TDI3319" s="383"/>
      <c r="TDJ3319" s="383"/>
      <c r="TDK3319" s="383"/>
      <c r="TDL3319" s="383"/>
      <c r="TDM3319" s="383"/>
      <c r="TDN3319" s="383"/>
      <c r="TDO3319" s="383"/>
      <c r="TDP3319" s="383"/>
      <c r="TDQ3319" s="383"/>
      <c r="TDR3319" s="383"/>
      <c r="TDS3319" s="383"/>
      <c r="TDT3319" s="383"/>
      <c r="TDU3319" s="383"/>
      <c r="TDV3319" s="383"/>
      <c r="TDW3319" s="383"/>
      <c r="TDX3319" s="383"/>
      <c r="TDY3319" s="383"/>
      <c r="TDZ3319" s="383"/>
      <c r="TEA3319" s="383"/>
      <c r="TEB3319" s="383"/>
      <c r="TEC3319" s="383"/>
      <c r="TED3319" s="383"/>
      <c r="TEE3319" s="383"/>
      <c r="TEF3319" s="383"/>
      <c r="TEG3319" s="383"/>
      <c r="TEH3319" s="383"/>
      <c r="TEI3319" s="383"/>
      <c r="TEJ3319" s="383"/>
      <c r="TEK3319" s="383"/>
      <c r="TEL3319" s="383"/>
      <c r="TEM3319" s="383"/>
      <c r="TEN3319" s="383"/>
      <c r="TEO3319" s="383"/>
      <c r="TEP3319" s="383"/>
      <c r="TEQ3319" s="383"/>
      <c r="TER3319" s="383"/>
      <c r="TES3319" s="383"/>
      <c r="TET3319" s="383"/>
      <c r="TEU3319" s="383"/>
      <c r="TEV3319" s="383"/>
      <c r="TEW3319" s="383"/>
      <c r="TEX3319" s="383"/>
      <c r="TEY3319" s="383"/>
      <c r="TEZ3319" s="383"/>
      <c r="TFA3319" s="383"/>
      <c r="TFB3319" s="383"/>
      <c r="TFC3319" s="383"/>
      <c r="TFD3319" s="383"/>
      <c r="TFE3319" s="383"/>
      <c r="TFF3319" s="383"/>
      <c r="TFG3319" s="383"/>
      <c r="TFH3319" s="383"/>
      <c r="TFI3319" s="383"/>
      <c r="TFJ3319" s="383"/>
      <c r="TFK3319" s="383"/>
      <c r="TFL3319" s="383"/>
      <c r="TFM3319" s="383"/>
      <c r="TFN3319" s="383"/>
      <c r="TFO3319" s="383"/>
      <c r="TFP3319" s="383"/>
      <c r="TFQ3319" s="383"/>
      <c r="TFR3319" s="383"/>
      <c r="TFS3319" s="383"/>
      <c r="TFT3319" s="383"/>
      <c r="TFU3319" s="383"/>
      <c r="TFV3319" s="383"/>
      <c r="TFW3319" s="383"/>
      <c r="TFX3319" s="383"/>
      <c r="TFY3319" s="383"/>
      <c r="TFZ3319" s="383"/>
      <c r="TGA3319" s="383"/>
      <c r="TGB3319" s="383"/>
      <c r="TGC3319" s="383"/>
      <c r="TGD3319" s="383"/>
      <c r="TGE3319" s="383"/>
      <c r="TGF3319" s="383"/>
      <c r="TGG3319" s="383"/>
      <c r="TGH3319" s="383"/>
      <c r="TGI3319" s="383"/>
      <c r="TGJ3319" s="383"/>
      <c r="TGK3319" s="383"/>
      <c r="TGL3319" s="383"/>
      <c r="TGM3319" s="383"/>
      <c r="TGN3319" s="383"/>
      <c r="TGO3319" s="383"/>
      <c r="TGP3319" s="383"/>
      <c r="TGQ3319" s="383"/>
      <c r="TGR3319" s="383"/>
      <c r="TGS3319" s="383"/>
      <c r="TGT3319" s="383"/>
      <c r="TGU3319" s="383"/>
      <c r="TGV3319" s="383"/>
      <c r="TGW3319" s="383"/>
      <c r="TGX3319" s="383"/>
      <c r="TGY3319" s="383"/>
      <c r="TGZ3319" s="383"/>
      <c r="THA3319" s="383"/>
      <c r="THB3319" s="383"/>
      <c r="THC3319" s="383"/>
      <c r="THD3319" s="383"/>
      <c r="THE3319" s="383"/>
      <c r="THF3319" s="383"/>
      <c r="THG3319" s="383"/>
      <c r="THH3319" s="383"/>
      <c r="THI3319" s="383"/>
      <c r="THJ3319" s="383"/>
      <c r="THK3319" s="383"/>
      <c r="THL3319" s="383"/>
      <c r="THM3319" s="383"/>
      <c r="THN3319" s="383"/>
      <c r="THO3319" s="383"/>
      <c r="THP3319" s="383"/>
      <c r="THQ3319" s="383"/>
      <c r="THR3319" s="383"/>
      <c r="THS3319" s="383"/>
      <c r="THT3319" s="383"/>
      <c r="THU3319" s="383"/>
      <c r="THV3319" s="383"/>
      <c r="THW3319" s="383"/>
      <c r="THX3319" s="383"/>
      <c r="THY3319" s="383"/>
      <c r="THZ3319" s="383"/>
      <c r="TIA3319" s="383"/>
      <c r="TIB3319" s="383"/>
      <c r="TIC3319" s="383"/>
      <c r="TID3319" s="383"/>
      <c r="TIE3319" s="383"/>
      <c r="TIF3319" s="383"/>
      <c r="TIG3319" s="383"/>
      <c r="TIH3319" s="383"/>
      <c r="TII3319" s="383"/>
      <c r="TIJ3319" s="383"/>
      <c r="TIK3319" s="383"/>
      <c r="TIL3319" s="383"/>
      <c r="TIM3319" s="383"/>
      <c r="TIN3319" s="383"/>
      <c r="TIO3319" s="383"/>
      <c r="TIP3319" s="383"/>
      <c r="TIQ3319" s="383"/>
      <c r="TIR3319" s="383"/>
      <c r="TIS3319" s="383"/>
      <c r="TIT3319" s="383"/>
      <c r="TIU3319" s="383"/>
      <c r="TIV3319" s="383"/>
      <c r="TIW3319" s="383"/>
      <c r="TIX3319" s="383"/>
      <c r="TIY3319" s="383"/>
      <c r="TIZ3319" s="383"/>
      <c r="TJA3319" s="383"/>
      <c r="TJB3319" s="383"/>
      <c r="TJC3319" s="383"/>
      <c r="TJD3319" s="383"/>
      <c r="TJE3319" s="383"/>
      <c r="TJF3319" s="383"/>
      <c r="TJG3319" s="383"/>
      <c r="TJH3319" s="383"/>
      <c r="TJI3319" s="383"/>
      <c r="TJJ3319" s="383"/>
      <c r="TJK3319" s="383"/>
      <c r="TJL3319" s="383"/>
      <c r="TJM3319" s="383"/>
      <c r="TJN3319" s="383"/>
      <c r="TJO3319" s="383"/>
      <c r="TJP3319" s="383"/>
      <c r="TJQ3319" s="383"/>
      <c r="TJR3319" s="383"/>
      <c r="TJS3319" s="383"/>
      <c r="TJT3319" s="383"/>
      <c r="TJU3319" s="383"/>
      <c r="TJV3319" s="383"/>
      <c r="TJW3319" s="383"/>
      <c r="TJX3319" s="383"/>
      <c r="TJY3319" s="383"/>
      <c r="TJZ3319" s="383"/>
      <c r="TKA3319" s="383"/>
      <c r="TKB3319" s="383"/>
      <c r="TKC3319" s="383"/>
      <c r="TKD3319" s="383"/>
      <c r="TKE3319" s="383"/>
      <c r="TKF3319" s="383"/>
      <c r="TKG3319" s="383"/>
      <c r="TKH3319" s="383"/>
      <c r="TKI3319" s="383"/>
      <c r="TKJ3319" s="383"/>
      <c r="TKK3319" s="383"/>
      <c r="TKL3319" s="383"/>
      <c r="TKM3319" s="383"/>
      <c r="TKN3319" s="383"/>
      <c r="TKO3319" s="383"/>
      <c r="TKP3319" s="383"/>
      <c r="TKQ3319" s="383"/>
      <c r="TKR3319" s="383"/>
      <c r="TKS3319" s="383"/>
      <c r="TKT3319" s="383"/>
      <c r="TKU3319" s="383"/>
      <c r="TKV3319" s="383"/>
      <c r="TKW3319" s="383"/>
      <c r="TKX3319" s="383"/>
      <c r="TKY3319" s="383"/>
      <c r="TKZ3319" s="383"/>
      <c r="TLA3319" s="383"/>
      <c r="TLB3319" s="383"/>
      <c r="TLC3319" s="383"/>
      <c r="TLD3319" s="383"/>
      <c r="TLE3319" s="383"/>
      <c r="TLF3319" s="383"/>
      <c r="TLG3319" s="383"/>
      <c r="TLH3319" s="383"/>
      <c r="TLI3319" s="383"/>
      <c r="TLJ3319" s="383"/>
      <c r="TLK3319" s="383"/>
      <c r="TLL3319" s="383"/>
      <c r="TLM3319" s="383"/>
      <c r="TLN3319" s="383"/>
      <c r="TLO3319" s="383"/>
      <c r="TLP3319" s="383"/>
      <c r="TLQ3319" s="383"/>
      <c r="TLR3319" s="383"/>
      <c r="TLS3319" s="383"/>
      <c r="TLT3319" s="383"/>
      <c r="TLU3319" s="383"/>
      <c r="TLV3319" s="383"/>
      <c r="TLW3319" s="383"/>
      <c r="TLX3319" s="383"/>
      <c r="TLY3319" s="383"/>
      <c r="TLZ3319" s="383"/>
      <c r="TMA3319" s="383"/>
      <c r="TMB3319" s="383"/>
      <c r="TMC3319" s="383"/>
      <c r="TMD3319" s="383"/>
      <c r="TME3319" s="383"/>
      <c r="TMF3319" s="383"/>
      <c r="TMG3319" s="383"/>
      <c r="TMH3319" s="383"/>
      <c r="TMI3319" s="383"/>
      <c r="TMJ3319" s="383"/>
      <c r="TMK3319" s="383"/>
      <c r="TML3319" s="383"/>
      <c r="TMM3319" s="383"/>
      <c r="TMN3319" s="383"/>
      <c r="TMO3319" s="383"/>
      <c r="TMP3319" s="383"/>
      <c r="TMQ3319" s="383"/>
      <c r="TMR3319" s="383"/>
      <c r="TMS3319" s="383"/>
      <c r="TMT3319" s="383"/>
      <c r="TMU3319" s="383"/>
      <c r="TMV3319" s="383"/>
      <c r="TMW3319" s="383"/>
      <c r="TMX3319" s="383"/>
      <c r="TMY3319" s="383"/>
      <c r="TMZ3319" s="383"/>
      <c r="TNA3319" s="383"/>
      <c r="TNB3319" s="383"/>
      <c r="TNC3319" s="383"/>
      <c r="TND3319" s="383"/>
      <c r="TNE3319" s="383"/>
      <c r="TNF3319" s="383"/>
      <c r="TNG3319" s="383"/>
      <c r="TNH3319" s="383"/>
      <c r="TNI3319" s="383"/>
      <c r="TNJ3319" s="383"/>
      <c r="TNK3319" s="383"/>
      <c r="TNL3319" s="383"/>
      <c r="TNM3319" s="383"/>
      <c r="TNN3319" s="383"/>
      <c r="TNO3319" s="383"/>
      <c r="TNP3319" s="383"/>
      <c r="TNQ3319" s="383"/>
      <c r="TNR3319" s="383"/>
      <c r="TNS3319" s="383"/>
      <c r="TNT3319" s="383"/>
      <c r="TNU3319" s="383"/>
      <c r="TNV3319" s="383"/>
      <c r="TNW3319" s="383"/>
      <c r="TNX3319" s="383"/>
      <c r="TNY3319" s="383"/>
      <c r="TNZ3319" s="383"/>
      <c r="TOA3319" s="383"/>
      <c r="TOB3319" s="383"/>
      <c r="TOC3319" s="383"/>
      <c r="TOD3319" s="383"/>
      <c r="TOE3319" s="383"/>
      <c r="TOF3319" s="383"/>
      <c r="TOG3319" s="383"/>
      <c r="TOH3319" s="383"/>
      <c r="TOI3319" s="383"/>
      <c r="TOJ3319" s="383"/>
      <c r="TOK3319" s="383"/>
      <c r="TOL3319" s="383"/>
      <c r="TOM3319" s="383"/>
      <c r="TON3319" s="383"/>
      <c r="TOO3319" s="383"/>
      <c r="TOP3319" s="383"/>
      <c r="TOQ3319" s="383"/>
      <c r="TOR3319" s="383"/>
      <c r="TOS3319" s="383"/>
      <c r="TOT3319" s="383"/>
      <c r="TOU3319" s="383"/>
      <c r="TOV3319" s="383"/>
      <c r="TOW3319" s="383"/>
      <c r="TOX3319" s="383"/>
      <c r="TOY3319" s="383"/>
      <c r="TOZ3319" s="383"/>
      <c r="TPA3319" s="383"/>
      <c r="TPB3319" s="383"/>
      <c r="TPC3319" s="383"/>
      <c r="TPD3319" s="383"/>
      <c r="TPE3319" s="383"/>
      <c r="TPF3319" s="383"/>
      <c r="TPG3319" s="383"/>
      <c r="TPH3319" s="383"/>
      <c r="TPI3319" s="383"/>
      <c r="TPJ3319" s="383"/>
      <c r="TPK3319" s="383"/>
      <c r="TPL3319" s="383"/>
      <c r="TPM3319" s="383"/>
      <c r="TPN3319" s="383"/>
      <c r="TPO3319" s="383"/>
      <c r="TPP3319" s="383"/>
      <c r="TPQ3319" s="383"/>
      <c r="TPR3319" s="383"/>
      <c r="TPS3319" s="383"/>
      <c r="TPT3319" s="383"/>
      <c r="TPU3319" s="383"/>
      <c r="TPV3319" s="383"/>
      <c r="TPW3319" s="383"/>
      <c r="TPX3319" s="383"/>
      <c r="TPY3319" s="383"/>
      <c r="TPZ3319" s="383"/>
      <c r="TQA3319" s="383"/>
      <c r="TQB3319" s="383"/>
      <c r="TQC3319" s="383"/>
      <c r="TQD3319" s="383"/>
      <c r="TQE3319" s="383"/>
      <c r="TQF3319" s="383"/>
      <c r="TQG3319" s="383"/>
      <c r="TQH3319" s="383"/>
      <c r="TQI3319" s="383"/>
      <c r="TQJ3319" s="383"/>
      <c r="TQK3319" s="383"/>
      <c r="TQL3319" s="383"/>
      <c r="TQM3319" s="383"/>
      <c r="TQN3319" s="383"/>
      <c r="TQO3319" s="383"/>
      <c r="TQP3319" s="383"/>
      <c r="TQQ3319" s="383"/>
      <c r="TQR3319" s="383"/>
      <c r="TQS3319" s="383"/>
      <c r="TQT3319" s="383"/>
      <c r="TQU3319" s="383"/>
      <c r="TQV3319" s="383"/>
      <c r="TQW3319" s="383"/>
      <c r="TQX3319" s="383"/>
      <c r="TQY3319" s="383"/>
      <c r="TQZ3319" s="383"/>
      <c r="TRA3319" s="383"/>
      <c r="TRB3319" s="383"/>
      <c r="TRC3319" s="383"/>
      <c r="TRD3319" s="383"/>
      <c r="TRE3319" s="383"/>
      <c r="TRF3319" s="383"/>
      <c r="TRG3319" s="383"/>
      <c r="TRH3319" s="383"/>
      <c r="TRI3319" s="383"/>
      <c r="TRJ3319" s="383"/>
      <c r="TRK3319" s="383"/>
      <c r="TRL3319" s="383"/>
      <c r="TRM3319" s="383"/>
      <c r="TRN3319" s="383"/>
      <c r="TRO3319" s="383"/>
      <c r="TRP3319" s="383"/>
      <c r="TRQ3319" s="383"/>
      <c r="TRR3319" s="383"/>
      <c r="TRS3319" s="383"/>
      <c r="TRT3319" s="383"/>
      <c r="TRU3319" s="383"/>
      <c r="TRV3319" s="383"/>
      <c r="TRW3319" s="383"/>
      <c r="TRX3319" s="383"/>
      <c r="TRY3319" s="383"/>
      <c r="TRZ3319" s="383"/>
      <c r="TSA3319" s="383"/>
      <c r="TSB3319" s="383"/>
      <c r="TSC3319" s="383"/>
      <c r="TSD3319" s="383"/>
      <c r="TSE3319" s="383"/>
      <c r="TSF3319" s="383"/>
      <c r="TSG3319" s="383"/>
      <c r="TSH3319" s="383"/>
      <c r="TSI3319" s="383"/>
      <c r="TSJ3319" s="383"/>
      <c r="TSK3319" s="383"/>
      <c r="TSL3319" s="383"/>
      <c r="TSM3319" s="383"/>
      <c r="TSN3319" s="383"/>
      <c r="TSO3319" s="383"/>
      <c r="TSP3319" s="383"/>
      <c r="TSQ3319" s="383"/>
      <c r="TSR3319" s="383"/>
      <c r="TSS3319" s="383"/>
      <c r="TST3319" s="383"/>
      <c r="TSU3319" s="383"/>
      <c r="TSV3319" s="383"/>
      <c r="TSW3319" s="383"/>
      <c r="TSX3319" s="383"/>
      <c r="TSY3319" s="383"/>
      <c r="TSZ3319" s="383"/>
      <c r="TTA3319" s="383"/>
      <c r="TTB3319" s="383"/>
      <c r="TTC3319" s="383"/>
      <c r="TTD3319" s="383"/>
      <c r="TTE3319" s="383"/>
      <c r="TTF3319" s="383"/>
      <c r="TTG3319" s="383"/>
      <c r="TTH3319" s="383"/>
      <c r="TTI3319" s="383"/>
      <c r="TTJ3319" s="383"/>
      <c r="TTK3319" s="383"/>
      <c r="TTL3319" s="383"/>
      <c r="TTM3319" s="383"/>
      <c r="TTN3319" s="383"/>
      <c r="TTO3319" s="383"/>
      <c r="TTP3319" s="383"/>
      <c r="TTQ3319" s="383"/>
      <c r="TTR3319" s="383"/>
      <c r="TTS3319" s="383"/>
      <c r="TTT3319" s="383"/>
      <c r="TTU3319" s="383"/>
      <c r="TTV3319" s="383"/>
      <c r="TTW3319" s="383"/>
      <c r="TTX3319" s="383"/>
      <c r="TTY3319" s="383"/>
      <c r="TTZ3319" s="383"/>
      <c r="TUA3319" s="383"/>
      <c r="TUB3319" s="383"/>
      <c r="TUC3319" s="383"/>
      <c r="TUD3319" s="383"/>
      <c r="TUE3319" s="383"/>
      <c r="TUF3319" s="383"/>
      <c r="TUG3319" s="383"/>
      <c r="TUH3319" s="383"/>
      <c r="TUI3319" s="383"/>
      <c r="TUJ3319" s="383"/>
      <c r="TUK3319" s="383"/>
      <c r="TUL3319" s="383"/>
      <c r="TUM3319" s="383"/>
      <c r="TUN3319" s="383"/>
      <c r="TUO3319" s="383"/>
      <c r="TUP3319" s="383"/>
      <c r="TUQ3319" s="383"/>
      <c r="TUR3319" s="383"/>
      <c r="TUS3319" s="383"/>
      <c r="TUT3319" s="383"/>
      <c r="TUU3319" s="383"/>
      <c r="TUV3319" s="383"/>
      <c r="TUW3319" s="383"/>
      <c r="TUX3319" s="383"/>
      <c r="TUY3319" s="383"/>
      <c r="TUZ3319" s="383"/>
      <c r="TVA3319" s="383"/>
      <c r="TVB3319" s="383"/>
      <c r="TVC3319" s="383"/>
      <c r="TVD3319" s="383"/>
      <c r="TVE3319" s="383"/>
      <c r="TVF3319" s="383"/>
      <c r="TVG3319" s="383"/>
      <c r="TVH3319" s="383"/>
      <c r="TVI3319" s="383"/>
      <c r="TVJ3319" s="383"/>
      <c r="TVK3319" s="383"/>
      <c r="TVL3319" s="383"/>
      <c r="TVM3319" s="383"/>
      <c r="TVN3319" s="383"/>
      <c r="TVO3319" s="383"/>
      <c r="TVP3319" s="383"/>
      <c r="TVQ3319" s="383"/>
      <c r="TVR3319" s="383"/>
      <c r="TVS3319" s="383"/>
      <c r="TVT3319" s="383"/>
      <c r="TVU3319" s="383"/>
      <c r="TVV3319" s="383"/>
      <c r="TVW3319" s="383"/>
      <c r="TVX3319" s="383"/>
      <c r="TVY3319" s="383"/>
      <c r="TVZ3319" s="383"/>
      <c r="TWA3319" s="383"/>
      <c r="TWB3319" s="383"/>
      <c r="TWC3319" s="383"/>
      <c r="TWD3319" s="383"/>
      <c r="TWE3319" s="383"/>
      <c r="TWF3319" s="383"/>
      <c r="TWG3319" s="383"/>
      <c r="TWH3319" s="383"/>
      <c r="TWI3319" s="383"/>
      <c r="TWJ3319" s="383"/>
      <c r="TWK3319" s="383"/>
      <c r="TWL3319" s="383"/>
      <c r="TWM3319" s="383"/>
      <c r="TWN3319" s="383"/>
      <c r="TWO3319" s="383"/>
      <c r="TWP3319" s="383"/>
      <c r="TWQ3319" s="383"/>
      <c r="TWR3319" s="383"/>
      <c r="TWS3319" s="383"/>
      <c r="TWT3319" s="383"/>
      <c r="TWU3319" s="383"/>
      <c r="TWV3319" s="383"/>
      <c r="TWW3319" s="383"/>
      <c r="TWX3319" s="383"/>
      <c r="TWY3319" s="383"/>
      <c r="TWZ3319" s="383"/>
      <c r="TXA3319" s="383"/>
      <c r="TXB3319" s="383"/>
      <c r="TXC3319" s="383"/>
      <c r="TXD3319" s="383"/>
      <c r="TXE3319" s="383"/>
      <c r="TXF3319" s="383"/>
      <c r="TXG3319" s="383"/>
      <c r="TXH3319" s="383"/>
      <c r="TXI3319" s="383"/>
      <c r="TXJ3319" s="383"/>
      <c r="TXK3319" s="383"/>
      <c r="TXL3319" s="383"/>
      <c r="TXM3319" s="383"/>
      <c r="TXN3319" s="383"/>
      <c r="TXO3319" s="383"/>
      <c r="TXP3319" s="383"/>
      <c r="TXQ3319" s="383"/>
      <c r="TXR3319" s="383"/>
      <c r="TXS3319" s="383"/>
      <c r="TXT3319" s="383"/>
      <c r="TXU3319" s="383"/>
      <c r="TXV3319" s="383"/>
      <c r="TXW3319" s="383"/>
      <c r="TXX3319" s="383"/>
      <c r="TXY3319" s="383"/>
      <c r="TXZ3319" s="383"/>
      <c r="TYA3319" s="383"/>
      <c r="TYB3319" s="383"/>
      <c r="TYC3319" s="383"/>
      <c r="TYD3319" s="383"/>
      <c r="TYE3319" s="383"/>
      <c r="TYF3319" s="383"/>
      <c r="TYG3319" s="383"/>
      <c r="TYH3319" s="383"/>
      <c r="TYI3319" s="383"/>
      <c r="TYJ3319" s="383"/>
      <c r="TYK3319" s="383"/>
      <c r="TYL3319" s="383"/>
      <c r="TYM3319" s="383"/>
      <c r="TYN3319" s="383"/>
      <c r="TYO3319" s="383"/>
      <c r="TYP3319" s="383"/>
      <c r="TYQ3319" s="383"/>
      <c r="TYR3319" s="383"/>
      <c r="TYS3319" s="383"/>
      <c r="TYT3319" s="383"/>
      <c r="TYU3319" s="383"/>
      <c r="TYV3319" s="383"/>
      <c r="TYW3319" s="383"/>
      <c r="TYX3319" s="383"/>
      <c r="TYY3319" s="383"/>
      <c r="TYZ3319" s="383"/>
      <c r="TZA3319" s="383"/>
      <c r="TZB3319" s="383"/>
      <c r="TZC3319" s="383"/>
      <c r="TZD3319" s="383"/>
      <c r="TZE3319" s="383"/>
      <c r="TZF3319" s="383"/>
      <c r="TZG3319" s="383"/>
      <c r="TZH3319" s="383"/>
      <c r="TZI3319" s="383"/>
      <c r="TZJ3319" s="383"/>
      <c r="TZK3319" s="383"/>
      <c r="TZL3319" s="383"/>
      <c r="TZM3319" s="383"/>
      <c r="TZN3319" s="383"/>
      <c r="TZO3319" s="383"/>
      <c r="TZP3319" s="383"/>
      <c r="TZQ3319" s="383"/>
      <c r="TZR3319" s="383"/>
      <c r="TZS3319" s="383"/>
      <c r="TZT3319" s="383"/>
      <c r="TZU3319" s="383"/>
      <c r="TZV3319" s="383"/>
      <c r="TZW3319" s="383"/>
      <c r="TZX3319" s="383"/>
      <c r="TZY3319" s="383"/>
      <c r="TZZ3319" s="383"/>
      <c r="UAA3319" s="383"/>
      <c r="UAB3319" s="383"/>
      <c r="UAC3319" s="383"/>
      <c r="UAD3319" s="383"/>
      <c r="UAE3319" s="383"/>
      <c r="UAF3319" s="383"/>
      <c r="UAG3319" s="383"/>
      <c r="UAH3319" s="383"/>
      <c r="UAI3319" s="383"/>
      <c r="UAJ3319" s="383"/>
      <c r="UAK3319" s="383"/>
      <c r="UAL3319" s="383"/>
      <c r="UAM3319" s="383"/>
      <c r="UAN3319" s="383"/>
      <c r="UAO3319" s="383"/>
      <c r="UAP3319" s="383"/>
      <c r="UAQ3319" s="383"/>
      <c r="UAR3319" s="383"/>
      <c r="UAS3319" s="383"/>
      <c r="UAT3319" s="383"/>
      <c r="UAU3319" s="383"/>
      <c r="UAV3319" s="383"/>
      <c r="UAW3319" s="383"/>
      <c r="UAX3319" s="383"/>
      <c r="UAY3319" s="383"/>
      <c r="UAZ3319" s="383"/>
      <c r="UBA3319" s="383"/>
      <c r="UBB3319" s="383"/>
      <c r="UBC3319" s="383"/>
      <c r="UBD3319" s="383"/>
      <c r="UBE3319" s="383"/>
      <c r="UBF3319" s="383"/>
      <c r="UBG3319" s="383"/>
      <c r="UBH3319" s="383"/>
      <c r="UBI3319" s="383"/>
      <c r="UBJ3319" s="383"/>
      <c r="UBK3319" s="383"/>
      <c r="UBL3319" s="383"/>
      <c r="UBM3319" s="383"/>
      <c r="UBN3319" s="383"/>
      <c r="UBO3319" s="383"/>
      <c r="UBP3319" s="383"/>
      <c r="UBQ3319" s="383"/>
      <c r="UBR3319" s="383"/>
      <c r="UBS3319" s="383"/>
      <c r="UBT3319" s="383"/>
      <c r="UBU3319" s="383"/>
      <c r="UBV3319" s="383"/>
      <c r="UBW3319" s="383"/>
      <c r="UBX3319" s="383"/>
      <c r="UBY3319" s="383"/>
      <c r="UBZ3319" s="383"/>
      <c r="UCA3319" s="383"/>
      <c r="UCB3319" s="383"/>
      <c r="UCC3319" s="383"/>
      <c r="UCD3319" s="383"/>
      <c r="UCE3319" s="383"/>
      <c r="UCF3319" s="383"/>
      <c r="UCG3319" s="383"/>
      <c r="UCH3319" s="383"/>
      <c r="UCI3319" s="383"/>
      <c r="UCJ3319" s="383"/>
      <c r="UCK3319" s="383"/>
      <c r="UCL3319" s="383"/>
      <c r="UCM3319" s="383"/>
      <c r="UCN3319" s="383"/>
      <c r="UCO3319" s="383"/>
      <c r="UCP3319" s="383"/>
      <c r="UCQ3319" s="383"/>
      <c r="UCR3319" s="383"/>
      <c r="UCS3319" s="383"/>
      <c r="UCT3319" s="383"/>
      <c r="UCU3319" s="383"/>
      <c r="UCV3319" s="383"/>
      <c r="UCW3319" s="383"/>
      <c r="UCX3319" s="383"/>
      <c r="UCY3319" s="383"/>
      <c r="UCZ3319" s="383"/>
      <c r="UDA3319" s="383"/>
      <c r="UDB3319" s="383"/>
      <c r="UDC3319" s="383"/>
      <c r="UDD3319" s="383"/>
      <c r="UDE3319" s="383"/>
      <c r="UDF3319" s="383"/>
      <c r="UDG3319" s="383"/>
      <c r="UDH3319" s="383"/>
      <c r="UDI3319" s="383"/>
      <c r="UDJ3319" s="383"/>
      <c r="UDK3319" s="383"/>
      <c r="UDL3319" s="383"/>
      <c r="UDM3319" s="383"/>
      <c r="UDN3319" s="383"/>
      <c r="UDO3319" s="383"/>
      <c r="UDP3319" s="383"/>
      <c r="UDQ3319" s="383"/>
      <c r="UDR3319" s="383"/>
      <c r="UDS3319" s="383"/>
      <c r="UDT3319" s="383"/>
      <c r="UDU3319" s="383"/>
      <c r="UDV3319" s="383"/>
      <c r="UDW3319" s="383"/>
      <c r="UDX3319" s="383"/>
      <c r="UDY3319" s="383"/>
      <c r="UDZ3319" s="383"/>
      <c r="UEA3319" s="383"/>
      <c r="UEB3319" s="383"/>
      <c r="UEC3319" s="383"/>
      <c r="UED3319" s="383"/>
      <c r="UEE3319" s="383"/>
      <c r="UEF3319" s="383"/>
      <c r="UEG3319" s="383"/>
      <c r="UEH3319" s="383"/>
      <c r="UEI3319" s="383"/>
      <c r="UEJ3319" s="383"/>
      <c r="UEK3319" s="383"/>
      <c r="UEL3319" s="383"/>
      <c r="UEM3319" s="383"/>
      <c r="UEN3319" s="383"/>
      <c r="UEO3319" s="383"/>
      <c r="UEP3319" s="383"/>
      <c r="UEQ3319" s="383"/>
      <c r="UER3319" s="383"/>
      <c r="UES3319" s="383"/>
      <c r="UET3319" s="383"/>
      <c r="UEU3319" s="383"/>
      <c r="UEV3319" s="383"/>
      <c r="UEW3319" s="383"/>
      <c r="UEX3319" s="383"/>
      <c r="UEY3319" s="383"/>
      <c r="UEZ3319" s="383"/>
      <c r="UFA3319" s="383"/>
      <c r="UFB3319" s="383"/>
      <c r="UFC3319" s="383"/>
      <c r="UFD3319" s="383"/>
      <c r="UFE3319" s="383"/>
      <c r="UFF3319" s="383"/>
      <c r="UFG3319" s="383"/>
      <c r="UFH3319" s="383"/>
      <c r="UFI3319" s="383"/>
      <c r="UFJ3319" s="383"/>
      <c r="UFK3319" s="383"/>
      <c r="UFL3319" s="383"/>
      <c r="UFM3319" s="383"/>
      <c r="UFN3319" s="383"/>
      <c r="UFO3319" s="383"/>
      <c r="UFP3319" s="383"/>
      <c r="UFQ3319" s="383"/>
      <c r="UFR3319" s="383"/>
      <c r="UFS3319" s="383"/>
      <c r="UFT3319" s="383"/>
      <c r="UFU3319" s="383"/>
      <c r="UFV3319" s="383"/>
      <c r="UFW3319" s="383"/>
      <c r="UFX3319" s="383"/>
      <c r="UFY3319" s="383"/>
      <c r="UFZ3319" s="383"/>
      <c r="UGA3319" s="383"/>
      <c r="UGB3319" s="383"/>
      <c r="UGC3319" s="383"/>
      <c r="UGD3319" s="383"/>
      <c r="UGE3319" s="383"/>
      <c r="UGF3319" s="383"/>
      <c r="UGG3319" s="383"/>
      <c r="UGH3319" s="383"/>
      <c r="UGI3319" s="383"/>
      <c r="UGJ3319" s="383"/>
      <c r="UGK3319" s="383"/>
      <c r="UGL3319" s="383"/>
      <c r="UGM3319" s="383"/>
      <c r="UGN3319" s="383"/>
      <c r="UGO3319" s="383"/>
      <c r="UGP3319" s="383"/>
      <c r="UGQ3319" s="383"/>
      <c r="UGR3319" s="383"/>
      <c r="UGS3319" s="383"/>
      <c r="UGT3319" s="383"/>
      <c r="UGU3319" s="383"/>
      <c r="UGV3319" s="383"/>
      <c r="UGW3319" s="383"/>
      <c r="UGX3319" s="383"/>
      <c r="UGY3319" s="383"/>
      <c r="UGZ3319" s="383"/>
      <c r="UHA3319" s="383"/>
      <c r="UHB3319" s="383"/>
      <c r="UHC3319" s="383"/>
      <c r="UHD3319" s="383"/>
      <c r="UHE3319" s="383"/>
      <c r="UHF3319" s="383"/>
      <c r="UHG3319" s="383"/>
      <c r="UHH3319" s="383"/>
      <c r="UHI3319" s="383"/>
      <c r="UHJ3319" s="383"/>
      <c r="UHK3319" s="383"/>
      <c r="UHL3319" s="383"/>
      <c r="UHM3319" s="383"/>
      <c r="UHN3319" s="383"/>
      <c r="UHO3319" s="383"/>
      <c r="UHP3319" s="383"/>
      <c r="UHQ3319" s="383"/>
      <c r="UHR3319" s="383"/>
      <c r="UHS3319" s="383"/>
      <c r="UHT3319" s="383"/>
      <c r="UHU3319" s="383"/>
      <c r="UHV3319" s="383"/>
      <c r="UHW3319" s="383"/>
      <c r="UHX3319" s="383"/>
      <c r="UHY3319" s="383"/>
      <c r="UHZ3319" s="383"/>
      <c r="UIA3319" s="383"/>
      <c r="UIB3319" s="383"/>
      <c r="UIC3319" s="383"/>
      <c r="UID3319" s="383"/>
      <c r="UIE3319" s="383"/>
      <c r="UIF3319" s="383"/>
      <c r="UIG3319" s="383"/>
      <c r="UIH3319" s="383"/>
      <c r="UII3319" s="383"/>
      <c r="UIJ3319" s="383"/>
      <c r="UIK3319" s="383"/>
      <c r="UIL3319" s="383"/>
      <c r="UIM3319" s="383"/>
      <c r="UIN3319" s="383"/>
      <c r="UIO3319" s="383"/>
      <c r="UIP3319" s="383"/>
      <c r="UIQ3319" s="383"/>
      <c r="UIR3319" s="383"/>
      <c r="UIS3319" s="383"/>
      <c r="UIT3319" s="383"/>
      <c r="UIU3319" s="383"/>
      <c r="UIV3319" s="383"/>
      <c r="UIW3319" s="383"/>
      <c r="UIX3319" s="383"/>
      <c r="UIY3319" s="383"/>
      <c r="UIZ3319" s="383"/>
      <c r="UJA3319" s="383"/>
      <c r="UJB3319" s="383"/>
      <c r="UJC3319" s="383"/>
      <c r="UJD3319" s="383"/>
      <c r="UJE3319" s="383"/>
      <c r="UJF3319" s="383"/>
      <c r="UJG3319" s="383"/>
      <c r="UJH3319" s="383"/>
      <c r="UJI3319" s="383"/>
      <c r="UJJ3319" s="383"/>
      <c r="UJK3319" s="383"/>
      <c r="UJL3319" s="383"/>
      <c r="UJM3319" s="383"/>
      <c r="UJN3319" s="383"/>
      <c r="UJO3319" s="383"/>
      <c r="UJP3319" s="383"/>
      <c r="UJQ3319" s="383"/>
      <c r="UJR3319" s="383"/>
      <c r="UJS3319" s="383"/>
      <c r="UJT3319" s="383"/>
      <c r="UJU3319" s="383"/>
      <c r="UJV3319" s="383"/>
      <c r="UJW3319" s="383"/>
      <c r="UJX3319" s="383"/>
      <c r="UJY3319" s="383"/>
      <c r="UJZ3319" s="383"/>
      <c r="UKA3319" s="383"/>
      <c r="UKB3319" s="383"/>
      <c r="UKC3319" s="383"/>
      <c r="UKD3319" s="383"/>
      <c r="UKE3319" s="383"/>
      <c r="UKF3319" s="383"/>
      <c r="UKG3319" s="383"/>
      <c r="UKH3319" s="383"/>
      <c r="UKI3319" s="383"/>
      <c r="UKJ3319" s="383"/>
      <c r="UKK3319" s="383"/>
      <c r="UKL3319" s="383"/>
      <c r="UKM3319" s="383"/>
      <c r="UKN3319" s="383"/>
      <c r="UKO3319" s="383"/>
      <c r="UKP3319" s="383"/>
      <c r="UKQ3319" s="383"/>
      <c r="UKR3319" s="383"/>
      <c r="UKS3319" s="383"/>
      <c r="UKT3319" s="383"/>
      <c r="UKU3319" s="383"/>
      <c r="UKV3319" s="383"/>
      <c r="UKW3319" s="383"/>
      <c r="UKX3319" s="383"/>
      <c r="UKY3319" s="383"/>
      <c r="UKZ3319" s="383"/>
      <c r="ULA3319" s="383"/>
      <c r="ULB3319" s="383"/>
      <c r="ULC3319" s="383"/>
      <c r="ULD3319" s="383"/>
      <c r="ULE3319" s="383"/>
      <c r="ULF3319" s="383"/>
      <c r="ULG3319" s="383"/>
      <c r="ULH3319" s="383"/>
      <c r="ULI3319" s="383"/>
      <c r="ULJ3319" s="383"/>
      <c r="ULK3319" s="383"/>
      <c r="ULL3319" s="383"/>
      <c r="ULM3319" s="383"/>
      <c r="ULN3319" s="383"/>
      <c r="ULO3319" s="383"/>
      <c r="ULP3319" s="383"/>
      <c r="ULQ3319" s="383"/>
      <c r="ULR3319" s="383"/>
      <c r="ULS3319" s="383"/>
      <c r="ULT3319" s="383"/>
      <c r="ULU3319" s="383"/>
      <c r="ULV3319" s="383"/>
      <c r="ULW3319" s="383"/>
      <c r="ULX3319" s="383"/>
      <c r="ULY3319" s="383"/>
      <c r="ULZ3319" s="383"/>
      <c r="UMA3319" s="383"/>
      <c r="UMB3319" s="383"/>
      <c r="UMC3319" s="383"/>
      <c r="UMD3319" s="383"/>
      <c r="UME3319" s="383"/>
      <c r="UMF3319" s="383"/>
      <c r="UMG3319" s="383"/>
      <c r="UMH3319" s="383"/>
      <c r="UMI3319" s="383"/>
      <c r="UMJ3319" s="383"/>
      <c r="UMK3319" s="383"/>
      <c r="UML3319" s="383"/>
      <c r="UMM3319" s="383"/>
      <c r="UMN3319" s="383"/>
      <c r="UMO3319" s="383"/>
      <c r="UMP3319" s="383"/>
      <c r="UMQ3319" s="383"/>
      <c r="UMR3319" s="383"/>
      <c r="UMS3319" s="383"/>
      <c r="UMT3319" s="383"/>
      <c r="UMU3319" s="383"/>
      <c r="UMV3319" s="383"/>
      <c r="UMW3319" s="383"/>
      <c r="UMX3319" s="383"/>
      <c r="UMY3319" s="383"/>
      <c r="UMZ3319" s="383"/>
      <c r="UNA3319" s="383"/>
      <c r="UNB3319" s="383"/>
      <c r="UNC3319" s="383"/>
      <c r="UND3319" s="383"/>
      <c r="UNE3319" s="383"/>
      <c r="UNF3319" s="383"/>
      <c r="UNG3319" s="383"/>
      <c r="UNH3319" s="383"/>
      <c r="UNI3319" s="383"/>
      <c r="UNJ3319" s="383"/>
      <c r="UNK3319" s="383"/>
      <c r="UNL3319" s="383"/>
      <c r="UNM3319" s="383"/>
      <c r="UNN3319" s="383"/>
      <c r="UNO3319" s="383"/>
      <c r="UNP3319" s="383"/>
      <c r="UNQ3319" s="383"/>
      <c r="UNR3319" s="383"/>
      <c r="UNS3319" s="383"/>
      <c r="UNT3319" s="383"/>
      <c r="UNU3319" s="383"/>
      <c r="UNV3319" s="383"/>
      <c r="UNW3319" s="383"/>
      <c r="UNX3319" s="383"/>
      <c r="UNY3319" s="383"/>
      <c r="UNZ3319" s="383"/>
      <c r="UOA3319" s="383"/>
      <c r="UOB3319" s="383"/>
      <c r="UOC3319" s="383"/>
      <c r="UOD3319" s="383"/>
      <c r="UOE3319" s="383"/>
      <c r="UOF3319" s="383"/>
      <c r="UOG3319" s="383"/>
      <c r="UOH3319" s="383"/>
      <c r="UOI3319" s="383"/>
      <c r="UOJ3319" s="383"/>
      <c r="UOK3319" s="383"/>
      <c r="UOL3319" s="383"/>
      <c r="UOM3319" s="383"/>
      <c r="UON3319" s="383"/>
      <c r="UOO3319" s="383"/>
      <c r="UOP3319" s="383"/>
      <c r="UOQ3319" s="383"/>
      <c r="UOR3319" s="383"/>
      <c r="UOS3319" s="383"/>
      <c r="UOT3319" s="383"/>
      <c r="UOU3319" s="383"/>
      <c r="UOV3319" s="383"/>
      <c r="UOW3319" s="383"/>
      <c r="UOX3319" s="383"/>
      <c r="UOY3319" s="383"/>
      <c r="UOZ3319" s="383"/>
      <c r="UPA3319" s="383"/>
      <c r="UPB3319" s="383"/>
      <c r="UPC3319" s="383"/>
      <c r="UPD3319" s="383"/>
      <c r="UPE3319" s="383"/>
      <c r="UPF3319" s="383"/>
      <c r="UPG3319" s="383"/>
      <c r="UPH3319" s="383"/>
      <c r="UPI3319" s="383"/>
      <c r="UPJ3319" s="383"/>
      <c r="UPK3319" s="383"/>
      <c r="UPL3319" s="383"/>
      <c r="UPM3319" s="383"/>
      <c r="UPN3319" s="383"/>
      <c r="UPO3319" s="383"/>
      <c r="UPP3319" s="383"/>
      <c r="UPQ3319" s="383"/>
      <c r="UPR3319" s="383"/>
      <c r="UPS3319" s="383"/>
      <c r="UPT3319" s="383"/>
      <c r="UPU3319" s="383"/>
      <c r="UPV3319" s="383"/>
      <c r="UPW3319" s="383"/>
      <c r="UPX3319" s="383"/>
      <c r="UPY3319" s="383"/>
      <c r="UPZ3319" s="383"/>
      <c r="UQA3319" s="383"/>
      <c r="UQB3319" s="383"/>
      <c r="UQC3319" s="383"/>
      <c r="UQD3319" s="383"/>
      <c r="UQE3319" s="383"/>
      <c r="UQF3319" s="383"/>
      <c r="UQG3319" s="383"/>
      <c r="UQH3319" s="383"/>
      <c r="UQI3319" s="383"/>
      <c r="UQJ3319" s="383"/>
      <c r="UQK3319" s="383"/>
      <c r="UQL3319" s="383"/>
      <c r="UQM3319" s="383"/>
      <c r="UQN3319" s="383"/>
      <c r="UQO3319" s="383"/>
      <c r="UQP3319" s="383"/>
      <c r="UQQ3319" s="383"/>
      <c r="UQR3319" s="383"/>
      <c r="UQS3319" s="383"/>
      <c r="UQT3319" s="383"/>
      <c r="UQU3319" s="383"/>
      <c r="UQV3319" s="383"/>
      <c r="UQW3319" s="383"/>
      <c r="UQX3319" s="383"/>
      <c r="UQY3319" s="383"/>
      <c r="UQZ3319" s="383"/>
      <c r="URA3319" s="383"/>
      <c r="URB3319" s="383"/>
      <c r="URC3319" s="383"/>
      <c r="URD3319" s="383"/>
      <c r="URE3319" s="383"/>
      <c r="URF3319" s="383"/>
      <c r="URG3319" s="383"/>
      <c r="URH3319" s="383"/>
      <c r="URI3319" s="383"/>
      <c r="URJ3319" s="383"/>
      <c r="URK3319" s="383"/>
      <c r="URL3319" s="383"/>
      <c r="URM3319" s="383"/>
      <c r="URN3319" s="383"/>
      <c r="URO3319" s="383"/>
      <c r="URP3319" s="383"/>
      <c r="URQ3319" s="383"/>
      <c r="URR3319" s="383"/>
      <c r="URS3319" s="383"/>
      <c r="URT3319" s="383"/>
      <c r="URU3319" s="383"/>
      <c r="URV3319" s="383"/>
      <c r="URW3319" s="383"/>
      <c r="URX3319" s="383"/>
      <c r="URY3319" s="383"/>
      <c r="URZ3319" s="383"/>
      <c r="USA3319" s="383"/>
      <c r="USB3319" s="383"/>
      <c r="USC3319" s="383"/>
      <c r="USD3319" s="383"/>
      <c r="USE3319" s="383"/>
      <c r="USF3319" s="383"/>
      <c r="USG3319" s="383"/>
      <c r="USH3319" s="383"/>
      <c r="USI3319" s="383"/>
      <c r="USJ3319" s="383"/>
      <c r="USK3319" s="383"/>
      <c r="USL3319" s="383"/>
      <c r="USM3319" s="383"/>
      <c r="USN3319" s="383"/>
      <c r="USO3319" s="383"/>
      <c r="USP3319" s="383"/>
      <c r="USQ3319" s="383"/>
      <c r="USR3319" s="383"/>
      <c r="USS3319" s="383"/>
      <c r="UST3319" s="383"/>
      <c r="USU3319" s="383"/>
      <c r="USV3319" s="383"/>
      <c r="USW3319" s="383"/>
      <c r="USX3319" s="383"/>
      <c r="USY3319" s="383"/>
      <c r="USZ3319" s="383"/>
      <c r="UTA3319" s="383"/>
      <c r="UTB3319" s="383"/>
      <c r="UTC3319" s="383"/>
      <c r="UTD3319" s="383"/>
      <c r="UTE3319" s="383"/>
      <c r="UTF3319" s="383"/>
      <c r="UTG3319" s="383"/>
      <c r="UTH3319" s="383"/>
      <c r="UTI3319" s="383"/>
      <c r="UTJ3319" s="383"/>
      <c r="UTK3319" s="383"/>
      <c r="UTL3319" s="383"/>
      <c r="UTM3319" s="383"/>
      <c r="UTN3319" s="383"/>
      <c r="UTO3319" s="383"/>
      <c r="UTP3319" s="383"/>
      <c r="UTQ3319" s="383"/>
      <c r="UTR3319" s="383"/>
      <c r="UTS3319" s="383"/>
      <c r="UTT3319" s="383"/>
      <c r="UTU3319" s="383"/>
      <c r="UTV3319" s="383"/>
      <c r="UTW3319" s="383"/>
      <c r="UTX3319" s="383"/>
      <c r="UTY3319" s="383"/>
      <c r="UTZ3319" s="383"/>
      <c r="UUA3319" s="383"/>
      <c r="UUB3319" s="383"/>
      <c r="UUC3319" s="383"/>
      <c r="UUD3319" s="383"/>
      <c r="UUE3319" s="383"/>
      <c r="UUF3319" s="383"/>
      <c r="UUG3319" s="383"/>
      <c r="UUH3319" s="383"/>
      <c r="UUI3319" s="383"/>
      <c r="UUJ3319" s="383"/>
      <c r="UUK3319" s="383"/>
      <c r="UUL3319" s="383"/>
      <c r="UUM3319" s="383"/>
      <c r="UUN3319" s="383"/>
      <c r="UUO3319" s="383"/>
      <c r="UUP3319" s="383"/>
      <c r="UUQ3319" s="383"/>
      <c r="UUR3319" s="383"/>
      <c r="UUS3319" s="383"/>
      <c r="UUT3319" s="383"/>
      <c r="UUU3319" s="383"/>
      <c r="UUV3319" s="383"/>
      <c r="UUW3319" s="383"/>
      <c r="UUX3319" s="383"/>
      <c r="UUY3319" s="383"/>
      <c r="UUZ3319" s="383"/>
      <c r="UVA3319" s="383"/>
      <c r="UVB3319" s="383"/>
      <c r="UVC3319" s="383"/>
      <c r="UVD3319" s="383"/>
      <c r="UVE3319" s="383"/>
      <c r="UVF3319" s="383"/>
      <c r="UVG3319" s="383"/>
      <c r="UVH3319" s="383"/>
      <c r="UVI3319" s="383"/>
      <c r="UVJ3319" s="383"/>
      <c r="UVK3319" s="383"/>
      <c r="UVL3319" s="383"/>
      <c r="UVM3319" s="383"/>
      <c r="UVN3319" s="383"/>
      <c r="UVO3319" s="383"/>
      <c r="UVP3319" s="383"/>
      <c r="UVQ3319" s="383"/>
      <c r="UVR3319" s="383"/>
      <c r="UVS3319" s="383"/>
      <c r="UVT3319" s="383"/>
      <c r="UVU3319" s="383"/>
      <c r="UVV3319" s="383"/>
      <c r="UVW3319" s="383"/>
      <c r="UVX3319" s="383"/>
      <c r="UVY3319" s="383"/>
      <c r="UVZ3319" s="383"/>
      <c r="UWA3319" s="383"/>
      <c r="UWB3319" s="383"/>
      <c r="UWC3319" s="383"/>
      <c r="UWD3319" s="383"/>
      <c r="UWE3319" s="383"/>
      <c r="UWF3319" s="383"/>
      <c r="UWG3319" s="383"/>
      <c r="UWH3319" s="383"/>
      <c r="UWI3319" s="383"/>
      <c r="UWJ3319" s="383"/>
      <c r="UWK3319" s="383"/>
      <c r="UWL3319" s="383"/>
      <c r="UWM3319" s="383"/>
      <c r="UWN3319" s="383"/>
      <c r="UWO3319" s="383"/>
      <c r="UWP3319" s="383"/>
      <c r="UWQ3319" s="383"/>
      <c r="UWR3319" s="383"/>
      <c r="UWS3319" s="383"/>
      <c r="UWT3319" s="383"/>
      <c r="UWU3319" s="383"/>
      <c r="UWV3319" s="383"/>
      <c r="UWW3319" s="383"/>
      <c r="UWX3319" s="383"/>
      <c r="UWY3319" s="383"/>
      <c r="UWZ3319" s="383"/>
      <c r="UXA3319" s="383"/>
      <c r="UXB3319" s="383"/>
      <c r="UXC3319" s="383"/>
      <c r="UXD3319" s="383"/>
      <c r="UXE3319" s="383"/>
      <c r="UXF3319" s="383"/>
      <c r="UXG3319" s="383"/>
      <c r="UXH3319" s="383"/>
      <c r="UXI3319" s="383"/>
      <c r="UXJ3319" s="383"/>
      <c r="UXK3319" s="383"/>
      <c r="UXL3319" s="383"/>
      <c r="UXM3319" s="383"/>
      <c r="UXN3319" s="383"/>
      <c r="UXO3319" s="383"/>
      <c r="UXP3319" s="383"/>
      <c r="UXQ3319" s="383"/>
      <c r="UXR3319" s="383"/>
      <c r="UXS3319" s="383"/>
      <c r="UXT3319" s="383"/>
      <c r="UXU3319" s="383"/>
      <c r="UXV3319" s="383"/>
      <c r="UXW3319" s="383"/>
      <c r="UXX3319" s="383"/>
      <c r="UXY3319" s="383"/>
      <c r="UXZ3319" s="383"/>
      <c r="UYA3319" s="383"/>
      <c r="UYB3319" s="383"/>
      <c r="UYC3319" s="383"/>
      <c r="UYD3319" s="383"/>
      <c r="UYE3319" s="383"/>
      <c r="UYF3319" s="383"/>
      <c r="UYG3319" s="383"/>
      <c r="UYH3319" s="383"/>
      <c r="UYI3319" s="383"/>
      <c r="UYJ3319" s="383"/>
      <c r="UYK3319" s="383"/>
      <c r="UYL3319" s="383"/>
      <c r="UYM3319" s="383"/>
      <c r="UYN3319" s="383"/>
      <c r="UYO3319" s="383"/>
      <c r="UYP3319" s="383"/>
      <c r="UYQ3319" s="383"/>
      <c r="UYR3319" s="383"/>
      <c r="UYS3319" s="383"/>
      <c r="UYT3319" s="383"/>
      <c r="UYU3319" s="383"/>
      <c r="UYV3319" s="383"/>
      <c r="UYW3319" s="383"/>
      <c r="UYX3319" s="383"/>
      <c r="UYY3319" s="383"/>
      <c r="UYZ3319" s="383"/>
      <c r="UZA3319" s="383"/>
      <c r="UZB3319" s="383"/>
      <c r="UZC3319" s="383"/>
      <c r="UZD3319" s="383"/>
      <c r="UZE3319" s="383"/>
      <c r="UZF3319" s="383"/>
      <c r="UZG3319" s="383"/>
      <c r="UZH3319" s="383"/>
      <c r="UZI3319" s="383"/>
      <c r="UZJ3319" s="383"/>
      <c r="UZK3319" s="383"/>
      <c r="UZL3319" s="383"/>
      <c r="UZM3319" s="383"/>
      <c r="UZN3319" s="383"/>
      <c r="UZO3319" s="383"/>
      <c r="UZP3319" s="383"/>
      <c r="UZQ3319" s="383"/>
      <c r="UZR3319" s="383"/>
      <c r="UZS3319" s="383"/>
      <c r="UZT3319" s="383"/>
      <c r="UZU3319" s="383"/>
      <c r="UZV3319" s="383"/>
      <c r="UZW3319" s="383"/>
      <c r="UZX3319" s="383"/>
      <c r="UZY3319" s="383"/>
      <c r="UZZ3319" s="383"/>
      <c r="VAA3319" s="383"/>
      <c r="VAB3319" s="383"/>
      <c r="VAC3319" s="383"/>
      <c r="VAD3319" s="383"/>
      <c r="VAE3319" s="383"/>
      <c r="VAF3319" s="383"/>
      <c r="VAG3319" s="383"/>
      <c r="VAH3319" s="383"/>
      <c r="VAI3319" s="383"/>
      <c r="VAJ3319" s="383"/>
      <c r="VAK3319" s="383"/>
      <c r="VAL3319" s="383"/>
      <c r="VAM3319" s="383"/>
      <c r="VAN3319" s="383"/>
      <c r="VAO3319" s="383"/>
      <c r="VAP3319" s="383"/>
      <c r="VAQ3319" s="383"/>
      <c r="VAR3319" s="383"/>
      <c r="VAS3319" s="383"/>
      <c r="VAT3319" s="383"/>
      <c r="VAU3319" s="383"/>
      <c r="VAV3319" s="383"/>
      <c r="VAW3319" s="383"/>
      <c r="VAX3319" s="383"/>
      <c r="VAY3319" s="383"/>
      <c r="VAZ3319" s="383"/>
      <c r="VBA3319" s="383"/>
      <c r="VBB3319" s="383"/>
      <c r="VBC3319" s="383"/>
      <c r="VBD3319" s="383"/>
      <c r="VBE3319" s="383"/>
      <c r="VBF3319" s="383"/>
      <c r="VBG3319" s="383"/>
      <c r="VBH3319" s="383"/>
      <c r="VBI3319" s="383"/>
      <c r="VBJ3319" s="383"/>
      <c r="VBK3319" s="383"/>
      <c r="VBL3319" s="383"/>
      <c r="VBM3319" s="383"/>
      <c r="VBN3319" s="383"/>
      <c r="VBO3319" s="383"/>
      <c r="VBP3319" s="383"/>
      <c r="VBQ3319" s="383"/>
      <c r="VBR3319" s="383"/>
      <c r="VBS3319" s="383"/>
      <c r="VBT3319" s="383"/>
      <c r="VBU3319" s="383"/>
      <c r="VBV3319" s="383"/>
      <c r="VBW3319" s="383"/>
      <c r="VBX3319" s="383"/>
      <c r="VBY3319" s="383"/>
      <c r="VBZ3319" s="383"/>
      <c r="VCA3319" s="383"/>
      <c r="VCB3319" s="383"/>
      <c r="VCC3319" s="383"/>
      <c r="VCD3319" s="383"/>
      <c r="VCE3319" s="383"/>
      <c r="VCF3319" s="383"/>
      <c r="VCG3319" s="383"/>
      <c r="VCH3319" s="383"/>
      <c r="VCI3319" s="383"/>
      <c r="VCJ3319" s="383"/>
      <c r="VCK3319" s="383"/>
      <c r="VCL3319" s="383"/>
      <c r="VCM3319" s="383"/>
      <c r="VCN3319" s="383"/>
      <c r="VCO3319" s="383"/>
      <c r="VCP3319" s="383"/>
      <c r="VCQ3319" s="383"/>
      <c r="VCR3319" s="383"/>
      <c r="VCS3319" s="383"/>
      <c r="VCT3319" s="383"/>
      <c r="VCU3319" s="383"/>
      <c r="VCV3319" s="383"/>
      <c r="VCW3319" s="383"/>
      <c r="VCX3319" s="383"/>
      <c r="VCY3319" s="383"/>
      <c r="VCZ3319" s="383"/>
      <c r="VDA3319" s="383"/>
      <c r="VDB3319" s="383"/>
      <c r="VDC3319" s="383"/>
      <c r="VDD3319" s="383"/>
      <c r="VDE3319" s="383"/>
      <c r="VDF3319" s="383"/>
      <c r="VDG3319" s="383"/>
      <c r="VDH3319" s="383"/>
      <c r="VDI3319" s="383"/>
      <c r="VDJ3319" s="383"/>
      <c r="VDK3319" s="383"/>
      <c r="VDL3319" s="383"/>
      <c r="VDM3319" s="383"/>
      <c r="VDN3319" s="383"/>
      <c r="VDO3319" s="383"/>
      <c r="VDP3319" s="383"/>
      <c r="VDQ3319" s="383"/>
      <c r="VDR3319" s="383"/>
      <c r="VDS3319" s="383"/>
      <c r="VDT3319" s="383"/>
      <c r="VDU3319" s="383"/>
      <c r="VDV3319" s="383"/>
      <c r="VDW3319" s="383"/>
      <c r="VDX3319" s="383"/>
      <c r="VDY3319" s="383"/>
      <c r="VDZ3319" s="383"/>
      <c r="VEA3319" s="383"/>
      <c r="VEB3319" s="383"/>
      <c r="VEC3319" s="383"/>
      <c r="VED3319" s="383"/>
      <c r="VEE3319" s="383"/>
      <c r="VEF3319" s="383"/>
      <c r="VEG3319" s="383"/>
      <c r="VEH3319" s="383"/>
      <c r="VEI3319" s="383"/>
      <c r="VEJ3319" s="383"/>
      <c r="VEK3319" s="383"/>
      <c r="VEL3319" s="383"/>
      <c r="VEM3319" s="383"/>
      <c r="VEN3319" s="383"/>
      <c r="VEO3319" s="383"/>
      <c r="VEP3319" s="383"/>
      <c r="VEQ3319" s="383"/>
      <c r="VER3319" s="383"/>
      <c r="VES3319" s="383"/>
      <c r="VET3319" s="383"/>
      <c r="VEU3319" s="383"/>
      <c r="VEV3319" s="383"/>
      <c r="VEW3319" s="383"/>
      <c r="VEX3319" s="383"/>
      <c r="VEY3319" s="383"/>
      <c r="VEZ3319" s="383"/>
      <c r="VFA3319" s="383"/>
      <c r="VFB3319" s="383"/>
      <c r="VFC3319" s="383"/>
      <c r="VFD3319" s="383"/>
      <c r="VFE3319" s="383"/>
      <c r="VFF3319" s="383"/>
      <c r="VFG3319" s="383"/>
      <c r="VFH3319" s="383"/>
      <c r="VFI3319" s="383"/>
      <c r="VFJ3319" s="383"/>
      <c r="VFK3319" s="383"/>
      <c r="VFL3319" s="383"/>
      <c r="VFM3319" s="383"/>
      <c r="VFN3319" s="383"/>
      <c r="VFO3319" s="383"/>
      <c r="VFP3319" s="383"/>
      <c r="VFQ3319" s="383"/>
      <c r="VFR3319" s="383"/>
      <c r="VFS3319" s="383"/>
      <c r="VFT3319" s="383"/>
      <c r="VFU3319" s="383"/>
      <c r="VFV3319" s="383"/>
      <c r="VFW3319" s="383"/>
      <c r="VFX3319" s="383"/>
      <c r="VFY3319" s="383"/>
      <c r="VFZ3319" s="383"/>
      <c r="VGA3319" s="383"/>
      <c r="VGB3319" s="383"/>
      <c r="VGC3319" s="383"/>
      <c r="VGD3319" s="383"/>
      <c r="VGE3319" s="383"/>
      <c r="VGF3319" s="383"/>
      <c r="VGG3319" s="383"/>
      <c r="VGH3319" s="383"/>
      <c r="VGI3319" s="383"/>
      <c r="VGJ3319" s="383"/>
      <c r="VGK3319" s="383"/>
      <c r="VGL3319" s="383"/>
      <c r="VGM3319" s="383"/>
      <c r="VGN3319" s="383"/>
      <c r="VGO3319" s="383"/>
      <c r="VGP3319" s="383"/>
      <c r="VGQ3319" s="383"/>
      <c r="VGR3319" s="383"/>
      <c r="VGS3319" s="383"/>
      <c r="VGT3319" s="383"/>
      <c r="VGU3319" s="383"/>
      <c r="VGV3319" s="383"/>
      <c r="VGW3319" s="383"/>
      <c r="VGX3319" s="383"/>
      <c r="VGY3319" s="383"/>
      <c r="VGZ3319" s="383"/>
      <c r="VHA3319" s="383"/>
      <c r="VHB3319" s="383"/>
      <c r="VHC3319" s="383"/>
      <c r="VHD3319" s="383"/>
      <c r="VHE3319" s="383"/>
      <c r="VHF3319" s="383"/>
      <c r="VHG3319" s="383"/>
      <c r="VHH3319" s="383"/>
      <c r="VHI3319" s="383"/>
      <c r="VHJ3319" s="383"/>
      <c r="VHK3319" s="383"/>
      <c r="VHL3319" s="383"/>
      <c r="VHM3319" s="383"/>
      <c r="VHN3319" s="383"/>
      <c r="VHO3319" s="383"/>
      <c r="VHP3319" s="383"/>
      <c r="VHQ3319" s="383"/>
      <c r="VHR3319" s="383"/>
      <c r="VHS3319" s="383"/>
      <c r="VHT3319" s="383"/>
      <c r="VHU3319" s="383"/>
      <c r="VHV3319" s="383"/>
      <c r="VHW3319" s="383"/>
      <c r="VHX3319" s="383"/>
      <c r="VHY3319" s="383"/>
      <c r="VHZ3319" s="383"/>
      <c r="VIA3319" s="383"/>
      <c r="VIB3319" s="383"/>
      <c r="VIC3319" s="383"/>
      <c r="VID3319" s="383"/>
      <c r="VIE3319" s="383"/>
      <c r="VIF3319" s="383"/>
      <c r="VIG3319" s="383"/>
      <c r="VIH3319" s="383"/>
      <c r="VII3319" s="383"/>
      <c r="VIJ3319" s="383"/>
      <c r="VIK3319" s="383"/>
      <c r="VIL3319" s="383"/>
      <c r="VIM3319" s="383"/>
      <c r="VIN3319" s="383"/>
      <c r="VIO3319" s="383"/>
      <c r="VIP3319" s="383"/>
      <c r="VIQ3319" s="383"/>
      <c r="VIR3319" s="383"/>
      <c r="VIS3319" s="383"/>
      <c r="VIT3319" s="383"/>
      <c r="VIU3319" s="383"/>
      <c r="VIV3319" s="383"/>
      <c r="VIW3319" s="383"/>
      <c r="VIX3319" s="383"/>
      <c r="VIY3319" s="383"/>
      <c r="VIZ3319" s="383"/>
      <c r="VJA3319" s="383"/>
      <c r="VJB3319" s="383"/>
      <c r="VJC3319" s="383"/>
      <c r="VJD3319" s="383"/>
      <c r="VJE3319" s="383"/>
      <c r="VJF3319" s="383"/>
      <c r="VJG3319" s="383"/>
      <c r="VJH3319" s="383"/>
      <c r="VJI3319" s="383"/>
      <c r="VJJ3319" s="383"/>
      <c r="VJK3319" s="383"/>
      <c r="VJL3319" s="383"/>
      <c r="VJM3319" s="383"/>
      <c r="VJN3319" s="383"/>
      <c r="VJO3319" s="383"/>
      <c r="VJP3319" s="383"/>
      <c r="VJQ3319" s="383"/>
      <c r="VJR3319" s="383"/>
      <c r="VJS3319" s="383"/>
      <c r="VJT3319" s="383"/>
      <c r="VJU3319" s="383"/>
      <c r="VJV3319" s="383"/>
      <c r="VJW3319" s="383"/>
      <c r="VJX3319" s="383"/>
      <c r="VJY3319" s="383"/>
      <c r="VJZ3319" s="383"/>
      <c r="VKA3319" s="383"/>
      <c r="VKB3319" s="383"/>
      <c r="VKC3319" s="383"/>
      <c r="VKD3319" s="383"/>
      <c r="VKE3319" s="383"/>
      <c r="VKF3319" s="383"/>
      <c r="VKG3319" s="383"/>
      <c r="VKH3319" s="383"/>
      <c r="VKI3319" s="383"/>
      <c r="VKJ3319" s="383"/>
      <c r="VKK3319" s="383"/>
      <c r="VKL3319" s="383"/>
      <c r="VKM3319" s="383"/>
      <c r="VKN3319" s="383"/>
      <c r="VKO3319" s="383"/>
      <c r="VKP3319" s="383"/>
      <c r="VKQ3319" s="383"/>
      <c r="VKR3319" s="383"/>
      <c r="VKS3319" s="383"/>
      <c r="VKT3319" s="383"/>
      <c r="VKU3319" s="383"/>
      <c r="VKV3319" s="383"/>
      <c r="VKW3319" s="383"/>
      <c r="VKX3319" s="383"/>
      <c r="VKY3319" s="383"/>
      <c r="VKZ3319" s="383"/>
      <c r="VLA3319" s="383"/>
      <c r="VLB3319" s="383"/>
      <c r="VLC3319" s="383"/>
      <c r="VLD3319" s="383"/>
      <c r="VLE3319" s="383"/>
      <c r="VLF3319" s="383"/>
      <c r="VLG3319" s="383"/>
      <c r="VLH3319" s="383"/>
      <c r="VLI3319" s="383"/>
      <c r="VLJ3319" s="383"/>
      <c r="VLK3319" s="383"/>
      <c r="VLL3319" s="383"/>
      <c r="VLM3319" s="383"/>
      <c r="VLN3319" s="383"/>
      <c r="VLO3319" s="383"/>
      <c r="VLP3319" s="383"/>
      <c r="VLQ3319" s="383"/>
      <c r="VLR3319" s="383"/>
      <c r="VLS3319" s="383"/>
      <c r="VLT3319" s="383"/>
      <c r="VLU3319" s="383"/>
      <c r="VLV3319" s="383"/>
      <c r="VLW3319" s="383"/>
      <c r="VLX3319" s="383"/>
      <c r="VLY3319" s="383"/>
      <c r="VLZ3319" s="383"/>
      <c r="VMA3319" s="383"/>
      <c r="VMB3319" s="383"/>
      <c r="VMC3319" s="383"/>
      <c r="VMD3319" s="383"/>
      <c r="VME3319" s="383"/>
      <c r="VMF3319" s="383"/>
      <c r="VMG3319" s="383"/>
      <c r="VMH3319" s="383"/>
      <c r="VMI3319" s="383"/>
      <c r="VMJ3319" s="383"/>
      <c r="VMK3319" s="383"/>
      <c r="VML3319" s="383"/>
      <c r="VMM3319" s="383"/>
      <c r="VMN3319" s="383"/>
      <c r="VMO3319" s="383"/>
      <c r="VMP3319" s="383"/>
      <c r="VMQ3319" s="383"/>
      <c r="VMR3319" s="383"/>
      <c r="VMS3319" s="383"/>
      <c r="VMT3319" s="383"/>
      <c r="VMU3319" s="383"/>
      <c r="VMV3319" s="383"/>
      <c r="VMW3319" s="383"/>
      <c r="VMX3319" s="383"/>
      <c r="VMY3319" s="383"/>
      <c r="VMZ3319" s="383"/>
      <c r="VNA3319" s="383"/>
      <c r="VNB3319" s="383"/>
      <c r="VNC3319" s="383"/>
      <c r="VND3319" s="383"/>
      <c r="VNE3319" s="383"/>
      <c r="VNF3319" s="383"/>
      <c r="VNG3319" s="383"/>
      <c r="VNH3319" s="383"/>
      <c r="VNI3319" s="383"/>
      <c r="VNJ3319" s="383"/>
      <c r="VNK3319" s="383"/>
      <c r="VNL3319" s="383"/>
      <c r="VNM3319" s="383"/>
      <c r="VNN3319" s="383"/>
      <c r="VNO3319" s="383"/>
      <c r="VNP3319" s="383"/>
      <c r="VNQ3319" s="383"/>
      <c r="VNR3319" s="383"/>
      <c r="VNS3319" s="383"/>
      <c r="VNT3319" s="383"/>
      <c r="VNU3319" s="383"/>
      <c r="VNV3319" s="383"/>
      <c r="VNW3319" s="383"/>
      <c r="VNX3319" s="383"/>
      <c r="VNY3319" s="383"/>
      <c r="VNZ3319" s="383"/>
      <c r="VOA3319" s="383"/>
      <c r="VOB3319" s="383"/>
      <c r="VOC3319" s="383"/>
      <c r="VOD3319" s="383"/>
      <c r="VOE3319" s="383"/>
      <c r="VOF3319" s="383"/>
      <c r="VOG3319" s="383"/>
      <c r="VOH3319" s="383"/>
      <c r="VOI3319" s="383"/>
      <c r="VOJ3319" s="383"/>
      <c r="VOK3319" s="383"/>
      <c r="VOL3319" s="383"/>
      <c r="VOM3319" s="383"/>
      <c r="VON3319" s="383"/>
      <c r="VOO3319" s="383"/>
      <c r="VOP3319" s="383"/>
      <c r="VOQ3319" s="383"/>
      <c r="VOR3319" s="383"/>
      <c r="VOS3319" s="383"/>
      <c r="VOT3319" s="383"/>
      <c r="VOU3319" s="383"/>
      <c r="VOV3319" s="383"/>
      <c r="VOW3319" s="383"/>
      <c r="VOX3319" s="383"/>
      <c r="VOY3319" s="383"/>
      <c r="VOZ3319" s="383"/>
      <c r="VPA3319" s="383"/>
      <c r="VPB3319" s="383"/>
      <c r="VPC3319" s="383"/>
      <c r="VPD3319" s="383"/>
      <c r="VPE3319" s="383"/>
      <c r="VPF3319" s="383"/>
      <c r="VPG3319" s="383"/>
      <c r="VPH3319" s="383"/>
      <c r="VPI3319" s="383"/>
      <c r="VPJ3319" s="383"/>
      <c r="VPK3319" s="383"/>
      <c r="VPL3319" s="383"/>
      <c r="VPM3319" s="383"/>
      <c r="VPN3319" s="383"/>
      <c r="VPO3319" s="383"/>
      <c r="VPP3319" s="383"/>
      <c r="VPQ3319" s="383"/>
      <c r="VPR3319" s="383"/>
      <c r="VPS3319" s="383"/>
      <c r="VPT3319" s="383"/>
      <c r="VPU3319" s="383"/>
      <c r="VPV3319" s="383"/>
      <c r="VPW3319" s="383"/>
      <c r="VPX3319" s="383"/>
      <c r="VPY3319" s="383"/>
      <c r="VPZ3319" s="383"/>
      <c r="VQA3319" s="383"/>
      <c r="VQB3319" s="383"/>
      <c r="VQC3319" s="383"/>
      <c r="VQD3319" s="383"/>
      <c r="VQE3319" s="383"/>
      <c r="VQF3319" s="383"/>
      <c r="VQG3319" s="383"/>
      <c r="VQH3319" s="383"/>
      <c r="VQI3319" s="383"/>
      <c r="VQJ3319" s="383"/>
      <c r="VQK3319" s="383"/>
      <c r="VQL3319" s="383"/>
      <c r="VQM3319" s="383"/>
      <c r="VQN3319" s="383"/>
      <c r="VQO3319" s="383"/>
      <c r="VQP3319" s="383"/>
      <c r="VQQ3319" s="383"/>
      <c r="VQR3319" s="383"/>
      <c r="VQS3319" s="383"/>
      <c r="VQT3319" s="383"/>
      <c r="VQU3319" s="383"/>
      <c r="VQV3319" s="383"/>
      <c r="VQW3319" s="383"/>
      <c r="VQX3319" s="383"/>
      <c r="VQY3319" s="383"/>
      <c r="VQZ3319" s="383"/>
      <c r="VRA3319" s="383"/>
      <c r="VRB3319" s="383"/>
      <c r="VRC3319" s="383"/>
      <c r="VRD3319" s="383"/>
      <c r="VRE3319" s="383"/>
      <c r="VRF3319" s="383"/>
      <c r="VRG3319" s="383"/>
      <c r="VRH3319" s="383"/>
      <c r="VRI3319" s="383"/>
      <c r="VRJ3319" s="383"/>
      <c r="VRK3319" s="383"/>
      <c r="VRL3319" s="383"/>
      <c r="VRM3319" s="383"/>
      <c r="VRN3319" s="383"/>
      <c r="VRO3319" s="383"/>
      <c r="VRP3319" s="383"/>
      <c r="VRQ3319" s="383"/>
      <c r="VRR3319" s="383"/>
      <c r="VRS3319" s="383"/>
      <c r="VRT3319" s="383"/>
      <c r="VRU3319" s="383"/>
      <c r="VRV3319" s="383"/>
      <c r="VRW3319" s="383"/>
      <c r="VRX3319" s="383"/>
      <c r="VRY3319" s="383"/>
      <c r="VRZ3319" s="383"/>
      <c r="VSA3319" s="383"/>
      <c r="VSB3319" s="383"/>
      <c r="VSC3319" s="383"/>
      <c r="VSD3319" s="383"/>
      <c r="VSE3319" s="383"/>
      <c r="VSF3319" s="383"/>
      <c r="VSG3319" s="383"/>
      <c r="VSH3319" s="383"/>
      <c r="VSI3319" s="383"/>
      <c r="VSJ3319" s="383"/>
      <c r="VSK3319" s="383"/>
      <c r="VSL3319" s="383"/>
      <c r="VSM3319" s="383"/>
      <c r="VSN3319" s="383"/>
      <c r="VSO3319" s="383"/>
      <c r="VSP3319" s="383"/>
      <c r="VSQ3319" s="383"/>
      <c r="VSR3319" s="383"/>
      <c r="VSS3319" s="383"/>
      <c r="VST3319" s="383"/>
      <c r="VSU3319" s="383"/>
      <c r="VSV3319" s="383"/>
      <c r="VSW3319" s="383"/>
      <c r="VSX3319" s="383"/>
      <c r="VSY3319" s="383"/>
      <c r="VSZ3319" s="383"/>
      <c r="VTA3319" s="383"/>
      <c r="VTB3319" s="383"/>
      <c r="VTC3319" s="383"/>
      <c r="VTD3319" s="383"/>
      <c r="VTE3319" s="383"/>
      <c r="VTF3319" s="383"/>
      <c r="VTG3319" s="383"/>
      <c r="VTH3319" s="383"/>
      <c r="VTI3319" s="383"/>
      <c r="VTJ3319" s="383"/>
      <c r="VTK3319" s="383"/>
      <c r="VTL3319" s="383"/>
      <c r="VTM3319" s="383"/>
      <c r="VTN3319" s="383"/>
      <c r="VTO3319" s="383"/>
      <c r="VTP3319" s="383"/>
      <c r="VTQ3319" s="383"/>
      <c r="VTR3319" s="383"/>
      <c r="VTS3319" s="383"/>
      <c r="VTT3319" s="383"/>
      <c r="VTU3319" s="383"/>
      <c r="VTV3319" s="383"/>
      <c r="VTW3319" s="383"/>
      <c r="VTX3319" s="383"/>
      <c r="VTY3319" s="383"/>
      <c r="VTZ3319" s="383"/>
      <c r="VUA3319" s="383"/>
      <c r="VUB3319" s="383"/>
      <c r="VUC3319" s="383"/>
      <c r="VUD3319" s="383"/>
      <c r="VUE3319" s="383"/>
      <c r="VUF3319" s="383"/>
      <c r="VUG3319" s="383"/>
      <c r="VUH3319" s="383"/>
      <c r="VUI3319" s="383"/>
      <c r="VUJ3319" s="383"/>
      <c r="VUK3319" s="383"/>
      <c r="VUL3319" s="383"/>
      <c r="VUM3319" s="383"/>
      <c r="VUN3319" s="383"/>
      <c r="VUO3319" s="383"/>
      <c r="VUP3319" s="383"/>
      <c r="VUQ3319" s="383"/>
      <c r="VUR3319" s="383"/>
      <c r="VUS3319" s="383"/>
      <c r="VUT3319" s="383"/>
      <c r="VUU3319" s="383"/>
      <c r="VUV3319" s="383"/>
      <c r="VUW3319" s="383"/>
      <c r="VUX3319" s="383"/>
      <c r="VUY3319" s="383"/>
      <c r="VUZ3319" s="383"/>
      <c r="VVA3319" s="383"/>
      <c r="VVB3319" s="383"/>
      <c r="VVC3319" s="383"/>
      <c r="VVD3319" s="383"/>
      <c r="VVE3319" s="383"/>
      <c r="VVF3319" s="383"/>
      <c r="VVG3319" s="383"/>
      <c r="VVH3319" s="383"/>
      <c r="VVI3319" s="383"/>
      <c r="VVJ3319" s="383"/>
      <c r="VVK3319" s="383"/>
      <c r="VVL3319" s="383"/>
      <c r="VVM3319" s="383"/>
      <c r="VVN3319" s="383"/>
      <c r="VVO3319" s="383"/>
      <c r="VVP3319" s="383"/>
      <c r="VVQ3319" s="383"/>
      <c r="VVR3319" s="383"/>
      <c r="VVS3319" s="383"/>
      <c r="VVT3319" s="383"/>
      <c r="VVU3319" s="383"/>
      <c r="VVV3319" s="383"/>
      <c r="VVW3319" s="383"/>
      <c r="VVX3319" s="383"/>
      <c r="VVY3319" s="383"/>
      <c r="VVZ3319" s="383"/>
      <c r="VWA3319" s="383"/>
      <c r="VWB3319" s="383"/>
      <c r="VWC3319" s="383"/>
      <c r="VWD3319" s="383"/>
      <c r="VWE3319" s="383"/>
      <c r="VWF3319" s="383"/>
      <c r="VWG3319" s="383"/>
      <c r="VWH3319" s="383"/>
      <c r="VWI3319" s="383"/>
      <c r="VWJ3319" s="383"/>
      <c r="VWK3319" s="383"/>
      <c r="VWL3319" s="383"/>
      <c r="VWM3319" s="383"/>
      <c r="VWN3319" s="383"/>
      <c r="VWO3319" s="383"/>
      <c r="VWP3319" s="383"/>
      <c r="VWQ3319" s="383"/>
      <c r="VWR3319" s="383"/>
      <c r="VWS3319" s="383"/>
      <c r="VWT3319" s="383"/>
      <c r="VWU3319" s="383"/>
      <c r="VWV3319" s="383"/>
      <c r="VWW3319" s="383"/>
      <c r="VWX3319" s="383"/>
      <c r="VWY3319" s="383"/>
      <c r="VWZ3319" s="383"/>
      <c r="VXA3319" s="383"/>
      <c r="VXB3319" s="383"/>
      <c r="VXC3319" s="383"/>
      <c r="VXD3319" s="383"/>
      <c r="VXE3319" s="383"/>
      <c r="VXF3319" s="383"/>
      <c r="VXG3319" s="383"/>
      <c r="VXH3319" s="383"/>
      <c r="VXI3319" s="383"/>
      <c r="VXJ3319" s="383"/>
      <c r="VXK3319" s="383"/>
      <c r="VXL3319" s="383"/>
      <c r="VXM3319" s="383"/>
      <c r="VXN3319" s="383"/>
      <c r="VXO3319" s="383"/>
      <c r="VXP3319" s="383"/>
      <c r="VXQ3319" s="383"/>
      <c r="VXR3319" s="383"/>
      <c r="VXS3319" s="383"/>
      <c r="VXT3319" s="383"/>
      <c r="VXU3319" s="383"/>
      <c r="VXV3319" s="383"/>
      <c r="VXW3319" s="383"/>
      <c r="VXX3319" s="383"/>
      <c r="VXY3319" s="383"/>
      <c r="VXZ3319" s="383"/>
      <c r="VYA3319" s="383"/>
      <c r="VYB3319" s="383"/>
      <c r="VYC3319" s="383"/>
      <c r="VYD3319" s="383"/>
      <c r="VYE3319" s="383"/>
      <c r="VYF3319" s="383"/>
      <c r="VYG3319" s="383"/>
      <c r="VYH3319" s="383"/>
      <c r="VYI3319" s="383"/>
      <c r="VYJ3319" s="383"/>
      <c r="VYK3319" s="383"/>
      <c r="VYL3319" s="383"/>
      <c r="VYM3319" s="383"/>
      <c r="VYN3319" s="383"/>
      <c r="VYO3319" s="383"/>
      <c r="VYP3319" s="383"/>
      <c r="VYQ3319" s="383"/>
      <c r="VYR3319" s="383"/>
      <c r="VYS3319" s="383"/>
      <c r="VYT3319" s="383"/>
      <c r="VYU3319" s="383"/>
      <c r="VYV3319" s="383"/>
      <c r="VYW3319" s="383"/>
      <c r="VYX3319" s="383"/>
      <c r="VYY3319" s="383"/>
      <c r="VYZ3319" s="383"/>
      <c r="VZA3319" s="383"/>
      <c r="VZB3319" s="383"/>
      <c r="VZC3319" s="383"/>
      <c r="VZD3319" s="383"/>
      <c r="VZE3319" s="383"/>
      <c r="VZF3319" s="383"/>
      <c r="VZG3319" s="383"/>
      <c r="VZH3319" s="383"/>
      <c r="VZI3319" s="383"/>
      <c r="VZJ3319" s="383"/>
      <c r="VZK3319" s="383"/>
      <c r="VZL3319" s="383"/>
      <c r="VZM3319" s="383"/>
      <c r="VZN3319" s="383"/>
      <c r="VZO3319" s="383"/>
      <c r="VZP3319" s="383"/>
      <c r="VZQ3319" s="383"/>
      <c r="VZR3319" s="383"/>
      <c r="VZS3319" s="383"/>
      <c r="VZT3319" s="383"/>
      <c r="VZU3319" s="383"/>
      <c r="VZV3319" s="383"/>
      <c r="VZW3319" s="383"/>
      <c r="VZX3319" s="383"/>
      <c r="VZY3319" s="383"/>
      <c r="VZZ3319" s="383"/>
      <c r="WAA3319" s="383"/>
      <c r="WAB3319" s="383"/>
      <c r="WAC3319" s="383"/>
      <c r="WAD3319" s="383"/>
      <c r="WAE3319" s="383"/>
      <c r="WAF3319" s="383"/>
      <c r="WAG3319" s="383"/>
      <c r="WAH3319" s="383"/>
      <c r="WAI3319" s="383"/>
      <c r="WAJ3319" s="383"/>
      <c r="WAK3319" s="383"/>
      <c r="WAL3319" s="383"/>
      <c r="WAM3319" s="383"/>
      <c r="WAN3319" s="383"/>
      <c r="WAO3319" s="383"/>
      <c r="WAP3319" s="383"/>
      <c r="WAQ3319" s="383"/>
      <c r="WAR3319" s="383"/>
      <c r="WAS3319" s="383"/>
      <c r="WAT3319" s="383"/>
      <c r="WAU3319" s="383"/>
      <c r="WAV3319" s="383"/>
      <c r="WAW3319" s="383"/>
      <c r="WAX3319" s="383"/>
      <c r="WAY3319" s="383"/>
      <c r="WAZ3319" s="383"/>
      <c r="WBA3319" s="383"/>
      <c r="WBB3319" s="383"/>
      <c r="WBC3319" s="383"/>
      <c r="WBD3319" s="383"/>
      <c r="WBE3319" s="383"/>
      <c r="WBF3319" s="383"/>
      <c r="WBG3319" s="383"/>
      <c r="WBH3319" s="383"/>
      <c r="WBI3319" s="383"/>
      <c r="WBJ3319" s="383"/>
      <c r="WBK3319" s="383"/>
      <c r="WBL3319" s="383"/>
      <c r="WBM3319" s="383"/>
      <c r="WBN3319" s="383"/>
      <c r="WBO3319" s="383"/>
      <c r="WBP3319" s="383"/>
      <c r="WBQ3319" s="383"/>
      <c r="WBR3319" s="383"/>
      <c r="WBS3319" s="383"/>
      <c r="WBT3319" s="383"/>
      <c r="WBU3319" s="383"/>
      <c r="WBV3319" s="383"/>
      <c r="WBW3319" s="383"/>
      <c r="WBX3319" s="383"/>
      <c r="WBY3319" s="383"/>
      <c r="WBZ3319" s="383"/>
      <c r="WCA3319" s="383"/>
      <c r="WCB3319" s="383"/>
      <c r="WCC3319" s="383"/>
      <c r="WCD3319" s="383"/>
      <c r="WCE3319" s="383"/>
      <c r="WCF3319" s="383"/>
      <c r="WCG3319" s="383"/>
      <c r="WCH3319" s="383"/>
      <c r="WCI3319" s="383"/>
      <c r="WCJ3319" s="383"/>
      <c r="WCK3319" s="383"/>
      <c r="WCL3319" s="383"/>
      <c r="WCM3319" s="383"/>
      <c r="WCN3319" s="383"/>
      <c r="WCO3319" s="383"/>
      <c r="WCP3319" s="383"/>
      <c r="WCQ3319" s="383"/>
      <c r="WCR3319" s="383"/>
      <c r="WCS3319" s="383"/>
      <c r="WCT3319" s="383"/>
      <c r="WCU3319" s="383"/>
      <c r="WCV3319" s="383"/>
      <c r="WCW3319" s="383"/>
      <c r="WCX3319" s="383"/>
      <c r="WCY3319" s="383"/>
      <c r="WCZ3319" s="383"/>
      <c r="WDA3319" s="383"/>
      <c r="WDB3319" s="383"/>
      <c r="WDC3319" s="383"/>
      <c r="WDD3319" s="383"/>
      <c r="WDE3319" s="383"/>
      <c r="WDF3319" s="383"/>
      <c r="WDG3319" s="383"/>
      <c r="WDH3319" s="383"/>
      <c r="WDI3319" s="383"/>
      <c r="WDJ3319" s="383"/>
      <c r="WDK3319" s="383"/>
      <c r="WDL3319" s="383"/>
      <c r="WDM3319" s="383"/>
      <c r="WDN3319" s="383"/>
      <c r="WDO3319" s="383"/>
      <c r="WDP3319" s="383"/>
      <c r="WDQ3319" s="383"/>
      <c r="WDR3319" s="383"/>
      <c r="WDS3319" s="383"/>
      <c r="WDT3319" s="383"/>
      <c r="WDU3319" s="383"/>
      <c r="WDV3319" s="383"/>
      <c r="WDW3319" s="383"/>
      <c r="WDX3319" s="383"/>
      <c r="WDY3319" s="383"/>
      <c r="WDZ3319" s="383"/>
      <c r="WEA3319" s="383"/>
      <c r="WEB3319" s="383"/>
      <c r="WEC3319" s="383"/>
      <c r="WED3319" s="383"/>
      <c r="WEE3319" s="383"/>
      <c r="WEF3319" s="383"/>
      <c r="WEG3319" s="383"/>
      <c r="WEH3319" s="383"/>
      <c r="WEI3319" s="383"/>
      <c r="WEJ3319" s="383"/>
      <c r="WEK3319" s="383"/>
      <c r="WEL3319" s="383"/>
      <c r="WEM3319" s="383"/>
      <c r="WEN3319" s="383"/>
      <c r="WEO3319" s="383"/>
      <c r="WEP3319" s="383"/>
      <c r="WEQ3319" s="383"/>
      <c r="WER3319" s="383"/>
      <c r="WES3319" s="383"/>
      <c r="WET3319" s="383"/>
      <c r="WEU3319" s="383"/>
      <c r="WEV3319" s="383"/>
      <c r="WEW3319" s="383"/>
      <c r="WEX3319" s="383"/>
      <c r="WEY3319" s="383"/>
      <c r="WEZ3319" s="383"/>
      <c r="WFA3319" s="383"/>
      <c r="WFB3319" s="383"/>
      <c r="WFC3319" s="383"/>
      <c r="WFD3319" s="383"/>
      <c r="WFE3319" s="383"/>
      <c r="WFF3319" s="383"/>
      <c r="WFG3319" s="383"/>
      <c r="WFH3319" s="383"/>
      <c r="WFI3319" s="383"/>
      <c r="WFJ3319" s="383"/>
      <c r="WFK3319" s="383"/>
      <c r="WFL3319" s="383"/>
      <c r="WFM3319" s="383"/>
      <c r="WFN3319" s="383"/>
      <c r="WFO3319" s="383"/>
      <c r="WFP3319" s="383"/>
      <c r="WFQ3319" s="383"/>
      <c r="WFR3319" s="383"/>
      <c r="WFS3319" s="383"/>
      <c r="WFT3319" s="383"/>
      <c r="WFU3319" s="383"/>
      <c r="WFV3319" s="383"/>
      <c r="WFW3319" s="383"/>
      <c r="WFX3319" s="383"/>
      <c r="WFY3319" s="383"/>
      <c r="WFZ3319" s="383"/>
      <c r="WGA3319" s="383"/>
      <c r="WGB3319" s="383"/>
      <c r="WGC3319" s="383"/>
      <c r="WGD3319" s="383"/>
      <c r="WGE3319" s="383"/>
      <c r="WGF3319" s="383"/>
      <c r="WGG3319" s="383"/>
      <c r="WGH3319" s="383"/>
      <c r="WGI3319" s="383"/>
      <c r="WGJ3319" s="383"/>
      <c r="WGK3319" s="383"/>
      <c r="WGL3319" s="383"/>
      <c r="WGM3319" s="383"/>
      <c r="WGN3319" s="383"/>
      <c r="WGO3319" s="383"/>
      <c r="WGP3319" s="383"/>
      <c r="WGQ3319" s="383"/>
      <c r="WGR3319" s="383"/>
      <c r="WGS3319" s="383"/>
      <c r="WGT3319" s="383"/>
      <c r="WGU3319" s="383"/>
      <c r="WGV3319" s="383"/>
      <c r="WGW3319" s="383"/>
      <c r="WGX3319" s="383"/>
      <c r="WGY3319" s="383"/>
      <c r="WGZ3319" s="383"/>
      <c r="WHA3319" s="383"/>
      <c r="WHB3319" s="383"/>
      <c r="WHC3319" s="383"/>
      <c r="WHD3319" s="383"/>
      <c r="WHE3319" s="383"/>
      <c r="WHF3319" s="383"/>
      <c r="WHG3319" s="383"/>
      <c r="WHH3319" s="383"/>
      <c r="WHI3319" s="383"/>
      <c r="WHJ3319" s="383"/>
      <c r="WHK3319" s="383"/>
      <c r="WHL3319" s="383"/>
      <c r="WHM3319" s="383"/>
      <c r="WHN3319" s="383"/>
      <c r="WHO3319" s="383"/>
      <c r="WHP3319" s="383"/>
      <c r="WHQ3319" s="383"/>
      <c r="WHR3319" s="383"/>
      <c r="WHS3319" s="383"/>
      <c r="WHT3319" s="383"/>
      <c r="WHU3319" s="383"/>
      <c r="WHV3319" s="383"/>
      <c r="WHW3319" s="383"/>
      <c r="WHX3319" s="383"/>
      <c r="WHY3319" s="383"/>
      <c r="WHZ3319" s="383"/>
      <c r="WIA3319" s="383"/>
      <c r="WIB3319" s="383"/>
      <c r="WIC3319" s="383"/>
      <c r="WID3319" s="383"/>
      <c r="WIE3319" s="383"/>
      <c r="WIF3319" s="383"/>
      <c r="WIG3319" s="383"/>
      <c r="WIH3319" s="383"/>
      <c r="WII3319" s="383"/>
      <c r="WIJ3319" s="383"/>
      <c r="WIK3319" s="383"/>
      <c r="WIL3319" s="383"/>
      <c r="WIM3319" s="383"/>
      <c r="WIN3319" s="383"/>
      <c r="WIO3319" s="383"/>
      <c r="WIP3319" s="383"/>
      <c r="WIQ3319" s="383"/>
      <c r="WIR3319" s="383"/>
      <c r="WIS3319" s="383"/>
      <c r="WIT3319" s="383"/>
      <c r="WIU3319" s="383"/>
      <c r="WIV3319" s="383"/>
      <c r="WIW3319" s="383"/>
      <c r="WIX3319" s="383"/>
      <c r="WIY3319" s="383"/>
      <c r="WIZ3319" s="383"/>
      <c r="WJA3319" s="383"/>
      <c r="WJB3319" s="383"/>
      <c r="WJC3319" s="383"/>
      <c r="WJD3319" s="383"/>
      <c r="WJE3319" s="383"/>
      <c r="WJF3319" s="383"/>
      <c r="WJG3319" s="383"/>
      <c r="WJH3319" s="383"/>
      <c r="WJI3319" s="383"/>
      <c r="WJJ3319" s="383"/>
      <c r="WJK3319" s="383"/>
      <c r="WJL3319" s="383"/>
      <c r="WJM3319" s="383"/>
      <c r="WJN3319" s="383"/>
      <c r="WJO3319" s="383"/>
      <c r="WJP3319" s="383"/>
      <c r="WJQ3319" s="383"/>
      <c r="WJR3319" s="383"/>
      <c r="WJS3319" s="383"/>
      <c r="WJT3319" s="383"/>
      <c r="WJU3319" s="383"/>
      <c r="WJV3319" s="383"/>
      <c r="WJW3319" s="383"/>
      <c r="WJX3319" s="383"/>
      <c r="WJY3319" s="383"/>
      <c r="WJZ3319" s="383"/>
      <c r="WKA3319" s="383"/>
      <c r="WKB3319" s="383"/>
      <c r="WKC3319" s="383"/>
      <c r="WKD3319" s="383"/>
      <c r="WKE3319" s="383"/>
      <c r="WKF3319" s="383"/>
      <c r="WKG3319" s="383"/>
      <c r="WKH3319" s="383"/>
      <c r="WKI3319" s="383"/>
      <c r="WKJ3319" s="383"/>
      <c r="WKK3319" s="383"/>
      <c r="WKL3319" s="383"/>
      <c r="WKM3319" s="383"/>
      <c r="WKN3319" s="383"/>
      <c r="WKO3319" s="383"/>
      <c r="WKP3319" s="383"/>
      <c r="WKQ3319" s="383"/>
      <c r="WKR3319" s="383"/>
      <c r="WKS3319" s="383"/>
      <c r="WKT3319" s="383"/>
      <c r="WKU3319" s="383"/>
      <c r="WKV3319" s="383"/>
      <c r="WKW3319" s="383"/>
      <c r="WKX3319" s="383"/>
      <c r="WKY3319" s="383"/>
      <c r="WKZ3319" s="383"/>
      <c r="WLA3319" s="383"/>
      <c r="WLB3319" s="383"/>
      <c r="WLC3319" s="383"/>
      <c r="WLD3319" s="383"/>
      <c r="WLE3319" s="383"/>
      <c r="WLF3319" s="383"/>
      <c r="WLG3319" s="383"/>
      <c r="WLH3319" s="383"/>
      <c r="WLI3319" s="383"/>
      <c r="WLJ3319" s="383"/>
      <c r="WLK3319" s="383"/>
      <c r="WLL3319" s="383"/>
      <c r="WLM3319" s="383"/>
      <c r="WLN3319" s="383"/>
      <c r="WLO3319" s="383"/>
      <c r="WLP3319" s="383"/>
      <c r="WLQ3319" s="383"/>
      <c r="WLR3319" s="383"/>
      <c r="WLS3319" s="383"/>
      <c r="WLT3319" s="383"/>
      <c r="WLU3319" s="383"/>
      <c r="WLV3319" s="383"/>
      <c r="WLW3319" s="383"/>
      <c r="WLX3319" s="383"/>
      <c r="WLY3319" s="383"/>
      <c r="WLZ3319" s="383"/>
      <c r="WMA3319" s="383"/>
      <c r="WMB3319" s="383"/>
      <c r="WMC3319" s="383"/>
      <c r="WMD3319" s="383"/>
      <c r="WME3319" s="383"/>
      <c r="WMF3319" s="383"/>
      <c r="WMG3319" s="383"/>
      <c r="WMH3319" s="383"/>
      <c r="WMI3319" s="383"/>
      <c r="WMJ3319" s="383"/>
      <c r="WMK3319" s="383"/>
      <c r="WML3319" s="383"/>
      <c r="WMM3319" s="383"/>
      <c r="WMN3319" s="383"/>
      <c r="WMO3319" s="383"/>
      <c r="WMP3319" s="383"/>
      <c r="WMQ3319" s="383"/>
      <c r="WMR3319" s="383"/>
      <c r="WMS3319" s="383"/>
      <c r="WMT3319" s="383"/>
      <c r="WMU3319" s="383"/>
      <c r="WMV3319" s="383"/>
      <c r="WMW3319" s="383"/>
      <c r="WMX3319" s="383"/>
      <c r="WMY3319" s="383"/>
      <c r="WMZ3319" s="383"/>
      <c r="WNA3319" s="383"/>
      <c r="WNB3319" s="383"/>
      <c r="WNC3319" s="383"/>
      <c r="WND3319" s="383"/>
      <c r="WNE3319" s="383"/>
      <c r="WNF3319" s="383"/>
      <c r="WNG3319" s="383"/>
      <c r="WNH3319" s="383"/>
      <c r="WNI3319" s="383"/>
      <c r="WNJ3319" s="383"/>
      <c r="WNK3319" s="383"/>
      <c r="WNL3319" s="383"/>
      <c r="WNM3319" s="383"/>
      <c r="WNN3319" s="383"/>
      <c r="WNO3319" s="383"/>
      <c r="WNP3319" s="383"/>
      <c r="WNQ3319" s="383"/>
      <c r="WNR3319" s="383"/>
      <c r="WNS3319" s="383"/>
      <c r="WNT3319" s="383"/>
      <c r="WNU3319" s="383"/>
      <c r="WNV3319" s="383"/>
      <c r="WNW3319" s="383"/>
      <c r="WNX3319" s="383"/>
      <c r="WNY3319" s="383"/>
      <c r="WNZ3319" s="383"/>
      <c r="WOA3319" s="383"/>
      <c r="WOB3319" s="383"/>
      <c r="WOC3319" s="383"/>
      <c r="WOD3319" s="383"/>
      <c r="WOE3319" s="383"/>
      <c r="WOF3319" s="383"/>
      <c r="WOG3319" s="383"/>
      <c r="WOH3319" s="383"/>
      <c r="WOI3319" s="383"/>
      <c r="WOJ3319" s="383"/>
      <c r="WOK3319" s="383"/>
      <c r="WOL3319" s="383"/>
      <c r="WOM3319" s="383"/>
      <c r="WON3319" s="383"/>
      <c r="WOO3319" s="383"/>
      <c r="WOP3319" s="383"/>
      <c r="WOQ3319" s="383"/>
      <c r="WOR3319" s="383"/>
      <c r="WOS3319" s="383"/>
      <c r="WOT3319" s="383"/>
      <c r="WOU3319" s="383"/>
      <c r="WOV3319" s="383"/>
      <c r="WOW3319" s="383"/>
      <c r="WOX3319" s="383"/>
      <c r="WOY3319" s="383"/>
      <c r="WOZ3319" s="383"/>
      <c r="WPA3319" s="383"/>
      <c r="WPB3319" s="383"/>
      <c r="WPC3319" s="383"/>
      <c r="WPD3319" s="383"/>
      <c r="WPE3319" s="383"/>
      <c r="WPF3319" s="383"/>
      <c r="WPG3319" s="383"/>
      <c r="WPH3319" s="383"/>
      <c r="WPI3319" s="383"/>
      <c r="WPJ3319" s="383"/>
      <c r="WPK3319" s="383"/>
      <c r="WPL3319" s="383"/>
      <c r="WPM3319" s="383"/>
      <c r="WPN3319" s="383"/>
      <c r="WPO3319" s="383"/>
      <c r="WPP3319" s="383"/>
      <c r="WPQ3319" s="383"/>
      <c r="WPR3319" s="383"/>
      <c r="WPS3319" s="383"/>
      <c r="WPT3319" s="383"/>
      <c r="WPU3319" s="383"/>
      <c r="WPV3319" s="383"/>
      <c r="WPW3319" s="383"/>
      <c r="WPX3319" s="383"/>
      <c r="WPY3319" s="383"/>
      <c r="WPZ3319" s="383"/>
      <c r="WQA3319" s="383"/>
      <c r="WQB3319" s="383"/>
      <c r="WQC3319" s="383"/>
      <c r="WQD3319" s="383"/>
      <c r="WQE3319" s="383"/>
      <c r="WQF3319" s="383"/>
      <c r="WQG3319" s="383"/>
      <c r="WQH3319" s="383"/>
      <c r="WQI3319" s="383"/>
      <c r="WQJ3319" s="383"/>
      <c r="WQK3319" s="383"/>
      <c r="WQL3319" s="383"/>
      <c r="WQM3319" s="383"/>
      <c r="WQN3319" s="383"/>
      <c r="WQO3319" s="383"/>
      <c r="WQP3319" s="383"/>
      <c r="WQQ3319" s="383"/>
      <c r="WQR3319" s="383"/>
      <c r="WQS3319" s="383"/>
      <c r="WQT3319" s="383"/>
      <c r="WQU3319" s="383"/>
      <c r="WQV3319" s="383"/>
      <c r="WQW3319" s="383"/>
      <c r="WQX3319" s="383"/>
      <c r="WQY3319" s="383"/>
      <c r="WQZ3319" s="383"/>
      <c r="WRA3319" s="383"/>
      <c r="WRB3319" s="383"/>
      <c r="WRC3319" s="383"/>
      <c r="WRD3319" s="383"/>
      <c r="WRE3319" s="383"/>
      <c r="WRF3319" s="383"/>
      <c r="WRG3319" s="383"/>
      <c r="WRH3319" s="383"/>
      <c r="WRI3319" s="383"/>
      <c r="WRJ3319" s="383"/>
      <c r="WRK3319" s="383"/>
      <c r="WRL3319" s="383"/>
      <c r="WRM3319" s="383"/>
      <c r="WRN3319" s="383"/>
      <c r="WRO3319" s="383"/>
      <c r="WRP3319" s="383"/>
      <c r="WRQ3319" s="383"/>
      <c r="WRR3319" s="383"/>
      <c r="WRS3319" s="383"/>
      <c r="WRT3319" s="383"/>
      <c r="WRU3319" s="383"/>
      <c r="WRV3319" s="383"/>
      <c r="WRW3319" s="383"/>
      <c r="WRX3319" s="383"/>
      <c r="WRY3319" s="383"/>
      <c r="WRZ3319" s="383"/>
      <c r="WSA3319" s="383"/>
      <c r="WSB3319" s="383"/>
      <c r="WSC3319" s="383"/>
      <c r="WSD3319" s="383"/>
      <c r="WSE3319" s="383"/>
      <c r="WSF3319" s="383"/>
      <c r="WSG3319" s="383"/>
      <c r="WSH3319" s="383"/>
      <c r="WSI3319" s="383"/>
      <c r="WSJ3319" s="383"/>
      <c r="WSK3319" s="383"/>
      <c r="WSL3319" s="383"/>
      <c r="WSM3319" s="383"/>
      <c r="WSN3319" s="383"/>
      <c r="WSO3319" s="383"/>
      <c r="WSP3319" s="383"/>
      <c r="WSQ3319" s="383"/>
      <c r="WSR3319" s="383"/>
      <c r="WSS3319" s="383"/>
      <c r="WST3319" s="383"/>
      <c r="WSU3319" s="383"/>
      <c r="WSV3319" s="383"/>
      <c r="WSW3319" s="383"/>
      <c r="WSX3319" s="383"/>
      <c r="WSY3319" s="383"/>
      <c r="WSZ3319" s="383"/>
      <c r="WTA3319" s="383"/>
      <c r="WTB3319" s="383"/>
      <c r="WTC3319" s="383"/>
      <c r="WTD3319" s="383"/>
      <c r="WTE3319" s="383"/>
      <c r="WTF3319" s="383"/>
      <c r="WTG3319" s="383"/>
      <c r="WTH3319" s="383"/>
      <c r="WTI3319" s="383"/>
      <c r="WTJ3319" s="383"/>
      <c r="WTK3319" s="383"/>
      <c r="WTL3319" s="383"/>
      <c r="WTM3319" s="383"/>
      <c r="WTN3319" s="383"/>
      <c r="WTO3319" s="383"/>
      <c r="WTP3319" s="383"/>
      <c r="WTQ3319" s="383"/>
      <c r="WTR3319" s="383"/>
      <c r="WTS3319" s="383"/>
      <c r="WTT3319" s="383"/>
      <c r="WTU3319" s="383"/>
      <c r="WTV3319" s="383"/>
      <c r="WTW3319" s="383"/>
      <c r="WTX3319" s="383"/>
      <c r="WTY3319" s="383"/>
      <c r="WTZ3319" s="383"/>
      <c r="WUA3319" s="383"/>
      <c r="WUB3319" s="383"/>
      <c r="WUC3319" s="383"/>
      <c r="WUD3319" s="383"/>
      <c r="WUE3319" s="383"/>
      <c r="WUF3319" s="383"/>
      <c r="WUG3319" s="383"/>
      <c r="WUH3319" s="383"/>
      <c r="WUI3319" s="383"/>
      <c r="WUJ3319" s="383"/>
      <c r="WUK3319" s="383"/>
      <c r="WUL3319" s="383"/>
      <c r="WUM3319" s="383"/>
      <c r="WUN3319" s="383"/>
      <c r="WUO3319" s="383"/>
      <c r="WUP3319" s="383"/>
      <c r="WUQ3319" s="383"/>
      <c r="WUR3319" s="383"/>
      <c r="WUS3319" s="383"/>
      <c r="WUT3319" s="383"/>
      <c r="WUU3319" s="383"/>
      <c r="WUV3319" s="383"/>
      <c r="WUW3319" s="383"/>
      <c r="WUX3319" s="383"/>
      <c r="WUY3319" s="383"/>
      <c r="WUZ3319" s="383"/>
      <c r="WVA3319" s="383"/>
      <c r="WVB3319" s="383"/>
      <c r="WVC3319" s="383"/>
      <c r="WVD3319" s="383"/>
      <c r="WVE3319" s="383"/>
      <c r="WVF3319" s="383"/>
      <c r="WVG3319" s="383"/>
      <c r="WVH3319" s="383"/>
      <c r="WVI3319" s="383"/>
      <c r="WVJ3319" s="383"/>
      <c r="WVK3319" s="383"/>
      <c r="WVL3319" s="383"/>
      <c r="WVM3319" s="383"/>
      <c r="WVN3319" s="383"/>
      <c r="WVO3319" s="383"/>
      <c r="WVP3319" s="383"/>
      <c r="WVQ3319" s="383"/>
      <c r="WVR3319" s="383"/>
      <c r="WVS3319" s="383"/>
      <c r="WVT3319" s="383"/>
      <c r="WVU3319" s="383"/>
      <c r="WVV3319" s="383"/>
      <c r="WVW3319" s="383"/>
      <c r="WVX3319" s="383"/>
      <c r="WVY3319" s="383"/>
      <c r="WVZ3319" s="383"/>
      <c r="WWA3319" s="383"/>
      <c r="WWB3319" s="383"/>
      <c r="WWC3319" s="383"/>
      <c r="WWD3319" s="383"/>
      <c r="WWE3319" s="383"/>
      <c r="WWF3319" s="383"/>
      <c r="WWG3319" s="383"/>
      <c r="WWH3319" s="383"/>
      <c r="WWI3319" s="383"/>
      <c r="WWJ3319" s="383"/>
      <c r="WWK3319" s="383"/>
      <c r="WWL3319" s="383"/>
      <c r="WWM3319" s="383"/>
      <c r="WWN3319" s="383"/>
      <c r="WWO3319" s="383"/>
      <c r="WWP3319" s="383"/>
      <c r="WWQ3319" s="383"/>
      <c r="WWR3319" s="383"/>
      <c r="WWS3319" s="383"/>
      <c r="WWT3319" s="383"/>
      <c r="WWU3319" s="383"/>
      <c r="WWV3319" s="383"/>
      <c r="WWW3319" s="383"/>
      <c r="WWX3319" s="383"/>
      <c r="WWY3319" s="383"/>
      <c r="WWZ3319" s="383"/>
      <c r="WXA3319" s="383"/>
      <c r="WXB3319" s="383"/>
      <c r="WXC3319" s="383"/>
      <c r="WXD3319" s="383"/>
      <c r="WXE3319" s="383"/>
      <c r="WXF3319" s="383"/>
      <c r="WXG3319" s="383"/>
      <c r="WXH3319" s="383"/>
      <c r="WXI3319" s="383"/>
      <c r="WXJ3319" s="383"/>
      <c r="WXK3319" s="383"/>
      <c r="WXL3319" s="383"/>
      <c r="WXM3319" s="383"/>
      <c r="WXN3319" s="383"/>
      <c r="WXO3319" s="383"/>
      <c r="WXP3319" s="383"/>
      <c r="WXQ3319" s="383"/>
      <c r="WXR3319" s="383"/>
      <c r="WXS3319" s="383"/>
      <c r="WXT3319" s="383"/>
      <c r="WXU3319" s="383"/>
      <c r="WXV3319" s="383"/>
      <c r="WXW3319" s="383"/>
      <c r="WXX3319" s="383"/>
      <c r="WXY3319" s="383"/>
      <c r="WXZ3319" s="383"/>
      <c r="WYA3319" s="383"/>
      <c r="WYB3319" s="383"/>
      <c r="WYC3319" s="383"/>
      <c r="WYD3319" s="383"/>
      <c r="WYE3319" s="383"/>
      <c r="WYF3319" s="383"/>
      <c r="WYG3319" s="383"/>
      <c r="WYH3319" s="383"/>
      <c r="WYI3319" s="383"/>
      <c r="WYJ3319" s="383"/>
      <c r="WYK3319" s="383"/>
      <c r="WYL3319" s="383"/>
      <c r="WYM3319" s="383"/>
      <c r="WYN3319" s="383"/>
      <c r="WYO3319" s="383"/>
      <c r="WYP3319" s="383"/>
      <c r="WYQ3319" s="383"/>
      <c r="WYR3319" s="383"/>
      <c r="WYS3319" s="383"/>
      <c r="WYT3319" s="383"/>
      <c r="WYU3319" s="383"/>
      <c r="WYV3319" s="383"/>
      <c r="WYW3319" s="383"/>
      <c r="WYX3319" s="383"/>
      <c r="WYY3319" s="383"/>
      <c r="WYZ3319" s="383"/>
      <c r="WZA3319" s="383"/>
      <c r="WZB3319" s="383"/>
      <c r="WZC3319" s="383"/>
      <c r="WZD3319" s="383"/>
      <c r="WZE3319" s="383"/>
      <c r="WZF3319" s="383"/>
      <c r="WZG3319" s="383"/>
      <c r="WZH3319" s="383"/>
      <c r="WZI3319" s="383"/>
      <c r="WZJ3319" s="383"/>
      <c r="WZK3319" s="383"/>
      <c r="WZL3319" s="383"/>
      <c r="WZM3319" s="383"/>
      <c r="WZN3319" s="383"/>
      <c r="WZO3319" s="383"/>
      <c r="WZP3319" s="383"/>
      <c r="WZQ3319" s="383"/>
      <c r="WZR3319" s="383"/>
      <c r="WZS3319" s="383"/>
      <c r="WZT3319" s="383"/>
      <c r="WZU3319" s="383"/>
      <c r="WZV3319" s="383"/>
      <c r="WZW3319" s="383"/>
      <c r="WZX3319" s="383"/>
      <c r="WZY3319" s="383"/>
      <c r="WZZ3319" s="383"/>
      <c r="XAA3319" s="383"/>
      <c r="XAB3319" s="383"/>
      <c r="XAC3319" s="383"/>
      <c r="XAD3319" s="383"/>
      <c r="XAE3319" s="383"/>
      <c r="XAF3319" s="383"/>
      <c r="XAG3319" s="383"/>
      <c r="XAH3319" s="383"/>
      <c r="XAI3319" s="383"/>
      <c r="XAJ3319" s="383"/>
      <c r="XAK3319" s="383"/>
      <c r="XAL3319" s="383"/>
      <c r="XAM3319" s="383"/>
      <c r="XAN3319" s="383"/>
      <c r="XAO3319" s="383"/>
      <c r="XAP3319" s="383"/>
      <c r="XAQ3319" s="383"/>
      <c r="XAR3319" s="383"/>
      <c r="XAS3319" s="383"/>
      <c r="XAT3319" s="383"/>
      <c r="XAU3319" s="383"/>
      <c r="XAV3319" s="383"/>
      <c r="XAW3319" s="383"/>
      <c r="XAX3319" s="383"/>
      <c r="XAY3319" s="383"/>
      <c r="XAZ3319" s="383"/>
      <c r="XBA3319" s="383"/>
      <c r="XBB3319" s="383"/>
      <c r="XBC3319" s="383"/>
      <c r="XBD3319" s="383"/>
      <c r="XBE3319" s="383"/>
      <c r="XBF3319" s="383"/>
      <c r="XBG3319" s="383"/>
      <c r="XBH3319" s="383"/>
      <c r="XBI3319" s="383"/>
      <c r="XBJ3319" s="383"/>
      <c r="XBK3319" s="383"/>
      <c r="XBL3319" s="383"/>
      <c r="XBM3319" s="383"/>
      <c r="XBN3319" s="383"/>
      <c r="XBO3319" s="383"/>
      <c r="XBP3319" s="383"/>
      <c r="XBQ3319" s="383"/>
      <c r="XBR3319" s="383"/>
      <c r="XBS3319" s="383"/>
      <c r="XBT3319" s="383"/>
      <c r="XBU3319" s="383"/>
      <c r="XBV3319" s="383"/>
      <c r="XBW3319" s="383"/>
      <c r="XBX3319" s="383"/>
      <c r="XBY3319" s="383"/>
      <c r="XBZ3319" s="383"/>
      <c r="XCA3319" s="383"/>
      <c r="XCB3319" s="383"/>
      <c r="XCC3319" s="383"/>
      <c r="XCD3319" s="383"/>
      <c r="XCE3319" s="383"/>
      <c r="XCF3319" s="383"/>
      <c r="XCG3319" s="383"/>
      <c r="XCH3319" s="383"/>
      <c r="XCI3319" s="383"/>
      <c r="XCJ3319" s="383"/>
      <c r="XCK3319" s="383"/>
      <c r="XCL3319" s="383"/>
      <c r="XCM3319" s="383"/>
      <c r="XCN3319" s="383"/>
      <c r="XCO3319" s="383"/>
      <c r="XCP3319" s="383"/>
      <c r="XCQ3319" s="383"/>
      <c r="XCR3319" s="383"/>
      <c r="XCS3319" s="383"/>
      <c r="XCT3319" s="383"/>
      <c r="XCU3319" s="383"/>
      <c r="XCV3319" s="383"/>
      <c r="XCW3319" s="383"/>
      <c r="XCX3319" s="383"/>
      <c r="XCY3319" s="383"/>
      <c r="XCZ3319" s="383"/>
      <c r="XDA3319" s="383"/>
      <c r="XDB3319" s="383"/>
      <c r="XDC3319" s="383"/>
      <c r="XDD3319" s="383"/>
      <c r="XDE3319" s="383"/>
      <c r="XDF3319" s="383"/>
      <c r="XDG3319" s="383"/>
      <c r="XDH3319" s="383"/>
      <c r="XDI3319" s="383"/>
      <c r="XDJ3319" s="383"/>
      <c r="XDK3319" s="383"/>
      <c r="XDL3319" s="383"/>
      <c r="XDM3319" s="383"/>
      <c r="XDN3319" s="383"/>
      <c r="XDO3319" s="383"/>
      <c r="XDP3319" s="383"/>
      <c r="XDQ3319" s="383"/>
      <c r="XDR3319" s="383"/>
      <c r="XDS3319" s="383"/>
      <c r="XDT3319" s="383"/>
      <c r="XDU3319" s="383"/>
      <c r="XDV3319" s="383"/>
      <c r="XDW3319" s="383"/>
      <c r="XDX3319" s="383"/>
      <c r="XDY3319" s="383"/>
      <c r="XDZ3319" s="383"/>
      <c r="XEA3319" s="383"/>
      <c r="XEB3319" s="383"/>
      <c r="XEC3319" s="383"/>
      <c r="XED3319" s="383"/>
      <c r="XEE3319" s="383"/>
      <c r="XEF3319" s="383"/>
      <c r="XEG3319" s="383"/>
      <c r="XEH3319" s="383"/>
      <c r="XEI3319" s="383"/>
      <c r="XEJ3319" s="383"/>
      <c r="XEK3319" s="383"/>
      <c r="XEL3319" s="383"/>
      <c r="XEM3319" s="383"/>
      <c r="XEN3319" s="383"/>
      <c r="XEO3319" s="383"/>
      <c r="XEP3319" s="383"/>
      <c r="XEQ3319" s="383"/>
      <c r="XER3319" s="383"/>
      <c r="XES3319" s="383"/>
      <c r="XET3319" s="383"/>
      <c r="XEU3319" s="383"/>
      <c r="XEV3319" s="383"/>
      <c r="XEW3319" s="383"/>
      <c r="XEX3319" s="383"/>
      <c r="XEY3319" s="383"/>
      <c r="XEZ3319" s="383"/>
      <c r="XFA3319" s="383"/>
      <c r="XFB3319" s="383"/>
      <c r="XFC3319" s="383"/>
      <c r="XFD3319" s="383"/>
    </row>
    <row r="3320" spans="1:16384" x14ac:dyDescent="0.25">
      <c r="A3320" s="384">
        <v>5129</v>
      </c>
      <c r="B3320" s="384" t="s">
        <v>3865</v>
      </c>
      <c r="C3320" s="384" t="s">
        <v>3866</v>
      </c>
      <c r="D3320" s="384" t="s">
        <v>257</v>
      </c>
      <c r="E3320" s="384" t="s">
        <v>10</v>
      </c>
      <c r="F3320" s="384">
        <v>3386</v>
      </c>
      <c r="G3320" s="384">
        <f>+F3320*H3320</f>
        <v>3765232</v>
      </c>
      <c r="H3320" s="12">
        <v>1112</v>
      </c>
      <c r="I3320" s="383"/>
      <c r="J3320" s="383"/>
      <c r="K3320" s="383"/>
      <c r="L3320" s="383"/>
      <c r="M3320" s="383"/>
      <c r="N3320" s="383"/>
      <c r="O3320" s="383"/>
      <c r="P3320" s="383"/>
      <c r="Q3320" s="383"/>
      <c r="R3320" s="383"/>
      <c r="S3320" s="383"/>
      <c r="T3320" s="383"/>
      <c r="U3320" s="383"/>
      <c r="V3320" s="383"/>
      <c r="W3320" s="383"/>
      <c r="X3320" s="383"/>
      <c r="Y3320" s="383"/>
      <c r="Z3320" s="383"/>
      <c r="AA3320" s="383"/>
      <c r="AB3320" s="383"/>
      <c r="AC3320" s="383"/>
      <c r="AD3320" s="383"/>
      <c r="AE3320" s="383"/>
      <c r="AF3320" s="383"/>
      <c r="AG3320" s="383"/>
      <c r="AH3320" s="383"/>
      <c r="AI3320" s="383"/>
      <c r="AJ3320" s="383"/>
      <c r="AK3320" s="383"/>
      <c r="AL3320" s="383"/>
      <c r="AM3320" s="383"/>
      <c r="AN3320" s="383"/>
      <c r="AO3320" s="383"/>
      <c r="AP3320" s="383"/>
      <c r="AQ3320" s="383"/>
      <c r="AR3320" s="383"/>
      <c r="AS3320" s="383"/>
      <c r="AT3320" s="383"/>
      <c r="AU3320" s="383"/>
      <c r="AV3320" s="383"/>
      <c r="AW3320" s="383"/>
      <c r="AX3320" s="383"/>
      <c r="AY3320" s="383"/>
      <c r="AZ3320" s="383"/>
      <c r="BA3320" s="383"/>
      <c r="BB3320" s="383"/>
      <c r="BC3320" s="383"/>
      <c r="BD3320" s="383"/>
      <c r="BE3320" s="383"/>
      <c r="BF3320" s="383"/>
      <c r="BG3320" s="383"/>
      <c r="BH3320" s="383"/>
      <c r="BI3320" s="383"/>
      <c r="BJ3320" s="383"/>
      <c r="BK3320" s="383"/>
      <c r="BL3320" s="383"/>
      <c r="BM3320" s="383"/>
      <c r="BN3320" s="383"/>
      <c r="BO3320" s="383"/>
      <c r="BP3320" s="383"/>
      <c r="BQ3320" s="383"/>
      <c r="BR3320" s="383"/>
      <c r="BS3320" s="383"/>
      <c r="BT3320" s="383"/>
      <c r="BU3320" s="383"/>
      <c r="BV3320" s="383"/>
      <c r="BW3320" s="383"/>
      <c r="BX3320" s="383"/>
      <c r="BY3320" s="383"/>
      <c r="BZ3320" s="383"/>
      <c r="CA3320" s="383"/>
      <c r="CB3320" s="383"/>
      <c r="CC3320" s="383"/>
      <c r="CD3320" s="383"/>
      <c r="CE3320" s="383"/>
      <c r="CF3320" s="383"/>
      <c r="CG3320" s="383"/>
      <c r="CH3320" s="383"/>
      <c r="CI3320" s="383"/>
      <c r="CJ3320" s="383"/>
      <c r="CK3320" s="383"/>
      <c r="CL3320" s="383"/>
      <c r="CM3320" s="383"/>
      <c r="CN3320" s="383"/>
      <c r="CO3320" s="383"/>
      <c r="CP3320" s="383"/>
      <c r="CQ3320" s="383"/>
      <c r="CR3320" s="383"/>
      <c r="CS3320" s="383"/>
      <c r="CT3320" s="383"/>
      <c r="CU3320" s="383"/>
      <c r="CV3320" s="383"/>
      <c r="CW3320" s="383"/>
      <c r="CX3320" s="383"/>
      <c r="CY3320" s="383"/>
      <c r="CZ3320" s="383"/>
      <c r="DA3320" s="383"/>
      <c r="DB3320" s="383"/>
      <c r="DC3320" s="383"/>
      <c r="DD3320" s="383"/>
      <c r="DE3320" s="383"/>
      <c r="DF3320" s="383"/>
      <c r="DG3320" s="383"/>
      <c r="DH3320" s="383"/>
      <c r="DI3320" s="383"/>
      <c r="DJ3320" s="383"/>
      <c r="DK3320" s="383"/>
      <c r="DL3320" s="383"/>
      <c r="DM3320" s="383"/>
      <c r="DN3320" s="383"/>
      <c r="DO3320" s="383"/>
      <c r="DP3320" s="383"/>
      <c r="DQ3320" s="383"/>
      <c r="DR3320" s="383"/>
      <c r="DS3320" s="383"/>
      <c r="DT3320" s="383"/>
      <c r="DU3320" s="383"/>
      <c r="DV3320" s="383"/>
      <c r="DW3320" s="383"/>
      <c r="DX3320" s="383"/>
      <c r="DY3320" s="383"/>
      <c r="DZ3320" s="383"/>
      <c r="EA3320" s="383"/>
      <c r="EB3320" s="383"/>
      <c r="EC3320" s="383"/>
      <c r="ED3320" s="383"/>
      <c r="EE3320" s="383"/>
      <c r="EF3320" s="383"/>
      <c r="EG3320" s="383"/>
      <c r="EH3320" s="383"/>
      <c r="EI3320" s="383"/>
      <c r="EJ3320" s="383"/>
      <c r="EK3320" s="383"/>
      <c r="EL3320" s="383"/>
      <c r="EM3320" s="383"/>
      <c r="EN3320" s="383"/>
      <c r="EO3320" s="383"/>
      <c r="EP3320" s="383"/>
      <c r="EQ3320" s="383"/>
      <c r="ER3320" s="383"/>
      <c r="ES3320" s="383"/>
      <c r="ET3320" s="383"/>
      <c r="EU3320" s="383"/>
      <c r="EV3320" s="383"/>
      <c r="EW3320" s="383"/>
      <c r="EX3320" s="383"/>
      <c r="EY3320" s="383"/>
      <c r="EZ3320" s="383"/>
      <c r="FA3320" s="383"/>
      <c r="FB3320" s="383"/>
      <c r="FC3320" s="383"/>
      <c r="FD3320" s="383"/>
      <c r="FE3320" s="383"/>
      <c r="FF3320" s="383"/>
      <c r="FG3320" s="383"/>
      <c r="FH3320" s="383"/>
      <c r="FI3320" s="383"/>
      <c r="FJ3320" s="383"/>
      <c r="FK3320" s="383"/>
      <c r="FL3320" s="383"/>
      <c r="FM3320" s="383"/>
      <c r="FN3320" s="383"/>
      <c r="FO3320" s="383"/>
      <c r="FP3320" s="383"/>
      <c r="FQ3320" s="383"/>
      <c r="FR3320" s="383"/>
      <c r="FS3320" s="383"/>
      <c r="FT3320" s="383"/>
      <c r="FU3320" s="383"/>
      <c r="FV3320" s="383"/>
      <c r="FW3320" s="383"/>
      <c r="FX3320" s="383"/>
      <c r="FY3320" s="383"/>
      <c r="FZ3320" s="383"/>
      <c r="GA3320" s="383"/>
      <c r="GB3320" s="383"/>
      <c r="GC3320" s="383"/>
      <c r="GD3320" s="383"/>
      <c r="GE3320" s="383"/>
      <c r="GF3320" s="383"/>
      <c r="GG3320" s="383"/>
      <c r="GH3320" s="383"/>
      <c r="GI3320" s="383"/>
      <c r="GJ3320" s="383"/>
      <c r="GK3320" s="383"/>
      <c r="GL3320" s="383"/>
      <c r="GM3320" s="383"/>
      <c r="GN3320" s="383"/>
      <c r="GO3320" s="383"/>
      <c r="GP3320" s="383"/>
      <c r="GQ3320" s="383"/>
      <c r="GR3320" s="383"/>
      <c r="GS3320" s="383"/>
      <c r="GT3320" s="383"/>
      <c r="GU3320" s="383"/>
      <c r="GV3320" s="383"/>
      <c r="GW3320" s="383"/>
      <c r="GX3320" s="383"/>
      <c r="GY3320" s="383"/>
      <c r="GZ3320" s="383"/>
      <c r="HA3320" s="383"/>
      <c r="HB3320" s="383"/>
      <c r="HC3320" s="383"/>
      <c r="HD3320" s="383"/>
      <c r="HE3320" s="383"/>
      <c r="HF3320" s="383"/>
      <c r="HG3320" s="383"/>
      <c r="HH3320" s="383"/>
      <c r="HI3320" s="383"/>
      <c r="HJ3320" s="383"/>
      <c r="HK3320" s="383"/>
      <c r="HL3320" s="383"/>
      <c r="HM3320" s="383"/>
      <c r="HN3320" s="383"/>
      <c r="HO3320" s="383"/>
      <c r="HP3320" s="383"/>
      <c r="HQ3320" s="383"/>
      <c r="HR3320" s="383"/>
      <c r="HS3320" s="383"/>
      <c r="HT3320" s="383"/>
      <c r="HU3320" s="383"/>
      <c r="HV3320" s="383"/>
      <c r="HW3320" s="383"/>
      <c r="HX3320" s="383"/>
      <c r="HY3320" s="383"/>
      <c r="HZ3320" s="383"/>
      <c r="IA3320" s="383"/>
      <c r="IB3320" s="383"/>
      <c r="IC3320" s="383"/>
      <c r="ID3320" s="383"/>
      <c r="IE3320" s="383"/>
      <c r="IF3320" s="383"/>
      <c r="IG3320" s="383"/>
      <c r="IH3320" s="383"/>
      <c r="II3320" s="383"/>
      <c r="IJ3320" s="383"/>
      <c r="IK3320" s="383"/>
      <c r="IL3320" s="383"/>
      <c r="IM3320" s="383"/>
      <c r="IN3320" s="383"/>
      <c r="IO3320" s="383"/>
      <c r="IP3320" s="383"/>
      <c r="IQ3320" s="383"/>
      <c r="IR3320" s="383"/>
      <c r="IS3320" s="383"/>
      <c r="IT3320" s="383"/>
      <c r="IU3320" s="383"/>
      <c r="IV3320" s="383"/>
      <c r="IW3320" s="383"/>
      <c r="IX3320" s="383"/>
      <c r="IY3320" s="383"/>
      <c r="IZ3320" s="383"/>
      <c r="JA3320" s="383"/>
      <c r="JB3320" s="383"/>
      <c r="JC3320" s="383"/>
      <c r="JD3320" s="383"/>
      <c r="JE3320" s="383"/>
      <c r="JF3320" s="383"/>
      <c r="JG3320" s="383"/>
      <c r="JH3320" s="383"/>
      <c r="JI3320" s="383"/>
      <c r="JJ3320" s="383"/>
      <c r="JK3320" s="383"/>
      <c r="JL3320" s="383"/>
      <c r="JM3320" s="383"/>
      <c r="JN3320" s="383"/>
      <c r="JO3320" s="383"/>
      <c r="JP3320" s="383"/>
      <c r="JQ3320" s="383"/>
      <c r="JR3320" s="383"/>
      <c r="JS3320" s="383"/>
      <c r="JT3320" s="383"/>
      <c r="JU3320" s="383"/>
      <c r="JV3320" s="383"/>
      <c r="JW3320" s="383"/>
      <c r="JX3320" s="383"/>
      <c r="JY3320" s="383"/>
      <c r="JZ3320" s="383"/>
      <c r="KA3320" s="383"/>
      <c r="KB3320" s="383"/>
      <c r="KC3320" s="383"/>
      <c r="KD3320" s="383"/>
      <c r="KE3320" s="383"/>
      <c r="KF3320" s="383"/>
      <c r="KG3320" s="383"/>
      <c r="KH3320" s="383"/>
      <c r="KI3320" s="383"/>
      <c r="KJ3320" s="383"/>
      <c r="KK3320" s="383"/>
      <c r="KL3320" s="383"/>
      <c r="KM3320" s="383"/>
      <c r="KN3320" s="383"/>
      <c r="KO3320" s="383"/>
      <c r="KP3320" s="383"/>
      <c r="KQ3320" s="383"/>
      <c r="KR3320" s="383"/>
      <c r="KS3320" s="383"/>
      <c r="KT3320" s="383"/>
      <c r="KU3320" s="383"/>
      <c r="KV3320" s="383"/>
      <c r="KW3320" s="383"/>
      <c r="KX3320" s="383"/>
      <c r="KY3320" s="383"/>
      <c r="KZ3320" s="383"/>
      <c r="LA3320" s="383"/>
      <c r="LB3320" s="383"/>
      <c r="LC3320" s="383"/>
      <c r="LD3320" s="383"/>
      <c r="LE3320" s="383"/>
      <c r="LF3320" s="383"/>
      <c r="LG3320" s="383"/>
      <c r="LH3320" s="383"/>
      <c r="LI3320" s="383"/>
      <c r="LJ3320" s="383"/>
      <c r="LK3320" s="383"/>
      <c r="LL3320" s="383"/>
      <c r="LM3320" s="383"/>
      <c r="LN3320" s="383"/>
      <c r="LO3320" s="383"/>
      <c r="LP3320" s="383"/>
      <c r="LQ3320" s="383"/>
      <c r="LR3320" s="383"/>
      <c r="LS3320" s="383"/>
      <c r="LT3320" s="383"/>
      <c r="LU3320" s="383"/>
      <c r="LV3320" s="383"/>
      <c r="LW3320" s="383"/>
      <c r="LX3320" s="383"/>
      <c r="LY3320" s="383"/>
      <c r="LZ3320" s="383"/>
      <c r="MA3320" s="383"/>
      <c r="MB3320" s="383"/>
      <c r="MC3320" s="383"/>
      <c r="MD3320" s="383"/>
      <c r="ME3320" s="383"/>
      <c r="MF3320" s="383"/>
      <c r="MG3320" s="383"/>
      <c r="MH3320" s="383"/>
      <c r="MI3320" s="383"/>
      <c r="MJ3320" s="383"/>
      <c r="MK3320" s="383"/>
      <c r="ML3320" s="383"/>
      <c r="MM3320" s="383"/>
      <c r="MN3320" s="383"/>
      <c r="MO3320" s="383"/>
      <c r="MP3320" s="383"/>
      <c r="MQ3320" s="383"/>
      <c r="MR3320" s="383"/>
      <c r="MS3320" s="383"/>
      <c r="MT3320" s="383"/>
      <c r="MU3320" s="383"/>
      <c r="MV3320" s="383"/>
      <c r="MW3320" s="383"/>
      <c r="MX3320" s="383"/>
      <c r="MY3320" s="383"/>
      <c r="MZ3320" s="383"/>
      <c r="NA3320" s="383"/>
      <c r="NB3320" s="383"/>
      <c r="NC3320" s="383"/>
      <c r="ND3320" s="383"/>
      <c r="NE3320" s="383"/>
      <c r="NF3320" s="383"/>
      <c r="NG3320" s="383"/>
      <c r="NH3320" s="383"/>
      <c r="NI3320" s="383"/>
      <c r="NJ3320" s="383"/>
      <c r="NK3320" s="383"/>
      <c r="NL3320" s="383"/>
      <c r="NM3320" s="383"/>
      <c r="NN3320" s="383"/>
      <c r="NO3320" s="383"/>
      <c r="NP3320" s="383"/>
      <c r="NQ3320" s="383"/>
      <c r="NR3320" s="383"/>
      <c r="NS3320" s="383"/>
      <c r="NT3320" s="383"/>
      <c r="NU3320" s="383"/>
      <c r="NV3320" s="383"/>
      <c r="NW3320" s="383"/>
      <c r="NX3320" s="383"/>
      <c r="NY3320" s="383"/>
      <c r="NZ3320" s="383"/>
      <c r="OA3320" s="383"/>
      <c r="OB3320" s="383"/>
      <c r="OC3320" s="383"/>
      <c r="OD3320" s="383"/>
      <c r="OE3320" s="383"/>
      <c r="OF3320" s="383"/>
      <c r="OG3320" s="383"/>
      <c r="OH3320" s="383"/>
      <c r="OI3320" s="383"/>
      <c r="OJ3320" s="383"/>
      <c r="OK3320" s="383"/>
      <c r="OL3320" s="383"/>
      <c r="OM3320" s="383"/>
      <c r="ON3320" s="383"/>
      <c r="OO3320" s="383"/>
      <c r="OP3320" s="383"/>
      <c r="OQ3320" s="383"/>
      <c r="OR3320" s="383"/>
      <c r="OS3320" s="383"/>
      <c r="OT3320" s="383"/>
      <c r="OU3320" s="383"/>
      <c r="OV3320" s="383"/>
      <c r="OW3320" s="383"/>
      <c r="OX3320" s="383"/>
      <c r="OY3320" s="383"/>
      <c r="OZ3320" s="383"/>
      <c r="PA3320" s="383"/>
      <c r="PB3320" s="383"/>
      <c r="PC3320" s="383"/>
      <c r="PD3320" s="383"/>
      <c r="PE3320" s="383"/>
      <c r="PF3320" s="383"/>
      <c r="PG3320" s="383"/>
      <c r="PH3320" s="383"/>
      <c r="PI3320" s="383"/>
      <c r="PJ3320" s="383"/>
      <c r="PK3320" s="383"/>
      <c r="PL3320" s="383"/>
      <c r="PM3320" s="383"/>
      <c r="PN3320" s="383"/>
      <c r="PO3320" s="383"/>
      <c r="PP3320" s="383"/>
      <c r="PQ3320" s="383"/>
      <c r="PR3320" s="383"/>
      <c r="PS3320" s="383"/>
      <c r="PT3320" s="383"/>
      <c r="PU3320" s="383"/>
      <c r="PV3320" s="383"/>
      <c r="PW3320" s="383"/>
      <c r="PX3320" s="383"/>
      <c r="PY3320" s="383"/>
      <c r="PZ3320" s="383"/>
      <c r="QA3320" s="383"/>
      <c r="QB3320" s="383"/>
      <c r="QC3320" s="383"/>
      <c r="QD3320" s="383"/>
      <c r="QE3320" s="383"/>
      <c r="QF3320" s="383"/>
      <c r="QG3320" s="383"/>
      <c r="QH3320" s="383"/>
      <c r="QI3320" s="383"/>
      <c r="QJ3320" s="383"/>
      <c r="QK3320" s="383"/>
      <c r="QL3320" s="383"/>
      <c r="QM3320" s="383"/>
      <c r="QN3320" s="383"/>
      <c r="QO3320" s="383"/>
      <c r="QP3320" s="383"/>
      <c r="QQ3320" s="383"/>
      <c r="QR3320" s="383"/>
      <c r="QS3320" s="383"/>
      <c r="QT3320" s="383"/>
      <c r="QU3320" s="383"/>
      <c r="QV3320" s="383"/>
      <c r="QW3320" s="383"/>
      <c r="QX3320" s="383"/>
      <c r="QY3320" s="383"/>
      <c r="QZ3320" s="383"/>
      <c r="RA3320" s="383"/>
      <c r="RB3320" s="383"/>
      <c r="RC3320" s="383"/>
      <c r="RD3320" s="383"/>
      <c r="RE3320" s="383"/>
      <c r="RF3320" s="383"/>
      <c r="RG3320" s="383"/>
      <c r="RH3320" s="383"/>
      <c r="RI3320" s="383"/>
      <c r="RJ3320" s="383"/>
      <c r="RK3320" s="383"/>
      <c r="RL3320" s="383"/>
      <c r="RM3320" s="383"/>
      <c r="RN3320" s="383"/>
      <c r="RO3320" s="383"/>
      <c r="RP3320" s="383"/>
      <c r="RQ3320" s="383"/>
      <c r="RR3320" s="383"/>
      <c r="RS3320" s="383"/>
      <c r="RT3320" s="383"/>
      <c r="RU3320" s="383"/>
      <c r="RV3320" s="383"/>
      <c r="RW3320" s="383"/>
      <c r="RX3320" s="383"/>
      <c r="RY3320" s="383"/>
      <c r="RZ3320" s="383"/>
      <c r="SA3320" s="383"/>
      <c r="SB3320" s="383"/>
      <c r="SC3320" s="383"/>
      <c r="SD3320" s="383"/>
      <c r="SE3320" s="383"/>
      <c r="SF3320" s="383"/>
      <c r="SG3320" s="383"/>
      <c r="SH3320" s="383"/>
      <c r="SI3320" s="383"/>
      <c r="SJ3320" s="383"/>
      <c r="SK3320" s="383"/>
      <c r="SL3320" s="383"/>
      <c r="SM3320" s="383"/>
      <c r="SN3320" s="383"/>
      <c r="SO3320" s="383"/>
      <c r="SP3320" s="383"/>
      <c r="SQ3320" s="383"/>
      <c r="SR3320" s="383"/>
      <c r="SS3320" s="383"/>
      <c r="ST3320" s="383"/>
      <c r="SU3320" s="383"/>
      <c r="SV3320" s="383"/>
      <c r="SW3320" s="383"/>
      <c r="SX3320" s="383"/>
      <c r="SY3320" s="383"/>
      <c r="SZ3320" s="383"/>
      <c r="TA3320" s="383"/>
      <c r="TB3320" s="383"/>
      <c r="TC3320" s="383"/>
      <c r="TD3320" s="383"/>
      <c r="TE3320" s="383"/>
      <c r="TF3320" s="383"/>
      <c r="TG3320" s="383"/>
      <c r="TH3320" s="383"/>
      <c r="TI3320" s="383"/>
      <c r="TJ3320" s="383"/>
      <c r="TK3320" s="383"/>
      <c r="TL3320" s="383"/>
      <c r="TM3320" s="383"/>
      <c r="TN3320" s="383"/>
      <c r="TO3320" s="383"/>
      <c r="TP3320" s="383"/>
      <c r="TQ3320" s="383"/>
      <c r="TR3320" s="383"/>
      <c r="TS3320" s="383"/>
      <c r="TT3320" s="383"/>
      <c r="TU3320" s="383"/>
      <c r="TV3320" s="383"/>
      <c r="TW3320" s="383"/>
      <c r="TX3320" s="383"/>
      <c r="TY3320" s="383"/>
      <c r="TZ3320" s="383"/>
      <c r="UA3320" s="383"/>
      <c r="UB3320" s="383"/>
      <c r="UC3320" s="383"/>
      <c r="UD3320" s="383"/>
      <c r="UE3320" s="383"/>
      <c r="UF3320" s="383"/>
      <c r="UG3320" s="383"/>
      <c r="UH3320" s="383"/>
      <c r="UI3320" s="383"/>
      <c r="UJ3320" s="383"/>
      <c r="UK3320" s="383"/>
      <c r="UL3320" s="383"/>
      <c r="UM3320" s="383"/>
      <c r="UN3320" s="383"/>
      <c r="UO3320" s="383"/>
      <c r="UP3320" s="383"/>
      <c r="UQ3320" s="383"/>
      <c r="UR3320" s="383"/>
      <c r="US3320" s="383"/>
      <c r="UT3320" s="383"/>
      <c r="UU3320" s="383"/>
      <c r="UV3320" s="383"/>
      <c r="UW3320" s="383"/>
      <c r="UX3320" s="383"/>
      <c r="UY3320" s="383"/>
      <c r="UZ3320" s="383"/>
      <c r="VA3320" s="383"/>
      <c r="VB3320" s="383"/>
      <c r="VC3320" s="383"/>
      <c r="VD3320" s="383"/>
      <c r="VE3320" s="383"/>
      <c r="VF3320" s="383"/>
      <c r="VG3320" s="383"/>
      <c r="VH3320" s="383"/>
      <c r="VI3320" s="383"/>
      <c r="VJ3320" s="383"/>
      <c r="VK3320" s="383"/>
      <c r="VL3320" s="383"/>
      <c r="VM3320" s="383"/>
      <c r="VN3320" s="383"/>
      <c r="VO3320" s="383"/>
      <c r="VP3320" s="383"/>
      <c r="VQ3320" s="383"/>
      <c r="VR3320" s="383"/>
      <c r="VS3320" s="383"/>
      <c r="VT3320" s="383"/>
      <c r="VU3320" s="383"/>
      <c r="VV3320" s="383"/>
      <c r="VW3320" s="383"/>
      <c r="VX3320" s="383"/>
      <c r="VY3320" s="383"/>
      <c r="VZ3320" s="383"/>
      <c r="WA3320" s="383"/>
      <c r="WB3320" s="383"/>
      <c r="WC3320" s="383"/>
      <c r="WD3320" s="383"/>
      <c r="WE3320" s="383"/>
      <c r="WF3320" s="383"/>
      <c r="WG3320" s="383"/>
      <c r="WH3320" s="383"/>
      <c r="WI3320" s="383"/>
      <c r="WJ3320" s="383"/>
      <c r="WK3320" s="383"/>
      <c r="WL3320" s="383"/>
      <c r="WM3320" s="383"/>
      <c r="WN3320" s="383"/>
      <c r="WO3320" s="383"/>
      <c r="WP3320" s="383"/>
      <c r="WQ3320" s="383"/>
      <c r="WR3320" s="383"/>
      <c r="WS3320" s="383"/>
      <c r="WT3320" s="383"/>
      <c r="WU3320" s="383"/>
      <c r="WV3320" s="383"/>
      <c r="WW3320" s="383"/>
      <c r="WX3320" s="383"/>
      <c r="WY3320" s="383"/>
      <c r="WZ3320" s="383"/>
      <c r="XA3320" s="383"/>
      <c r="XB3320" s="383"/>
      <c r="XC3320" s="383"/>
      <c r="XD3320" s="383"/>
      <c r="XE3320" s="383"/>
      <c r="XF3320" s="383"/>
      <c r="XG3320" s="383"/>
      <c r="XH3320" s="383"/>
      <c r="XI3320" s="383"/>
      <c r="XJ3320" s="383"/>
      <c r="XK3320" s="383"/>
      <c r="XL3320" s="383"/>
      <c r="XM3320" s="383"/>
      <c r="XN3320" s="383"/>
      <c r="XO3320" s="383"/>
      <c r="XP3320" s="383"/>
      <c r="XQ3320" s="383"/>
      <c r="XR3320" s="383"/>
      <c r="XS3320" s="383"/>
      <c r="XT3320" s="383"/>
      <c r="XU3320" s="383"/>
      <c r="XV3320" s="383"/>
      <c r="XW3320" s="383"/>
      <c r="XX3320" s="383"/>
      <c r="XY3320" s="383"/>
      <c r="XZ3320" s="383"/>
      <c r="YA3320" s="383"/>
      <c r="YB3320" s="383"/>
      <c r="YC3320" s="383"/>
      <c r="YD3320" s="383"/>
      <c r="YE3320" s="383"/>
      <c r="YF3320" s="383"/>
      <c r="YG3320" s="383"/>
      <c r="YH3320" s="383"/>
      <c r="YI3320" s="383"/>
      <c r="YJ3320" s="383"/>
      <c r="YK3320" s="383"/>
      <c r="YL3320" s="383"/>
      <c r="YM3320" s="383"/>
      <c r="YN3320" s="383"/>
      <c r="YO3320" s="383"/>
      <c r="YP3320" s="383"/>
      <c r="YQ3320" s="383"/>
      <c r="YR3320" s="383"/>
      <c r="YS3320" s="383"/>
      <c r="YT3320" s="383"/>
      <c r="YU3320" s="383"/>
      <c r="YV3320" s="383"/>
      <c r="YW3320" s="383"/>
      <c r="YX3320" s="383"/>
      <c r="YY3320" s="383"/>
      <c r="YZ3320" s="383"/>
      <c r="ZA3320" s="383"/>
      <c r="ZB3320" s="383"/>
      <c r="ZC3320" s="383"/>
      <c r="ZD3320" s="383"/>
      <c r="ZE3320" s="383"/>
      <c r="ZF3320" s="383"/>
      <c r="ZG3320" s="383"/>
      <c r="ZH3320" s="383"/>
      <c r="ZI3320" s="383"/>
      <c r="ZJ3320" s="383"/>
      <c r="ZK3320" s="383"/>
      <c r="ZL3320" s="383"/>
      <c r="ZM3320" s="383"/>
      <c r="ZN3320" s="383"/>
      <c r="ZO3320" s="383"/>
      <c r="ZP3320" s="383"/>
      <c r="ZQ3320" s="383"/>
      <c r="ZR3320" s="383"/>
      <c r="ZS3320" s="383"/>
      <c r="ZT3320" s="383"/>
      <c r="ZU3320" s="383"/>
      <c r="ZV3320" s="383"/>
      <c r="ZW3320" s="383"/>
      <c r="ZX3320" s="383"/>
      <c r="ZY3320" s="383"/>
      <c r="ZZ3320" s="383"/>
      <c r="AAA3320" s="383"/>
      <c r="AAB3320" s="383"/>
      <c r="AAC3320" s="383"/>
      <c r="AAD3320" s="383"/>
      <c r="AAE3320" s="383"/>
      <c r="AAF3320" s="383"/>
      <c r="AAG3320" s="383"/>
      <c r="AAH3320" s="383"/>
      <c r="AAI3320" s="383"/>
      <c r="AAJ3320" s="383"/>
      <c r="AAK3320" s="383"/>
      <c r="AAL3320" s="383"/>
      <c r="AAM3320" s="383"/>
      <c r="AAN3320" s="383"/>
      <c r="AAO3320" s="383"/>
      <c r="AAP3320" s="383"/>
      <c r="AAQ3320" s="383"/>
      <c r="AAR3320" s="383"/>
      <c r="AAS3320" s="383"/>
      <c r="AAT3320" s="383"/>
      <c r="AAU3320" s="383"/>
      <c r="AAV3320" s="383"/>
      <c r="AAW3320" s="383"/>
      <c r="AAX3320" s="383"/>
      <c r="AAY3320" s="383"/>
      <c r="AAZ3320" s="383"/>
      <c r="ABA3320" s="383"/>
      <c r="ABB3320" s="383"/>
      <c r="ABC3320" s="383"/>
      <c r="ABD3320" s="383"/>
      <c r="ABE3320" s="383"/>
      <c r="ABF3320" s="383"/>
      <c r="ABG3320" s="383"/>
      <c r="ABH3320" s="383"/>
      <c r="ABI3320" s="383"/>
      <c r="ABJ3320" s="383"/>
      <c r="ABK3320" s="383"/>
      <c r="ABL3320" s="383"/>
      <c r="ABM3320" s="383"/>
      <c r="ABN3320" s="383"/>
      <c r="ABO3320" s="383"/>
      <c r="ABP3320" s="383"/>
      <c r="ABQ3320" s="383"/>
      <c r="ABR3320" s="383"/>
      <c r="ABS3320" s="383"/>
      <c r="ABT3320" s="383"/>
      <c r="ABU3320" s="383"/>
      <c r="ABV3320" s="383"/>
      <c r="ABW3320" s="383"/>
      <c r="ABX3320" s="383"/>
      <c r="ABY3320" s="383"/>
      <c r="ABZ3320" s="383"/>
      <c r="ACA3320" s="383"/>
      <c r="ACB3320" s="383"/>
      <c r="ACC3320" s="383"/>
      <c r="ACD3320" s="383"/>
      <c r="ACE3320" s="383"/>
      <c r="ACF3320" s="383"/>
      <c r="ACG3320" s="383"/>
      <c r="ACH3320" s="383"/>
      <c r="ACI3320" s="383"/>
      <c r="ACJ3320" s="383"/>
      <c r="ACK3320" s="383"/>
      <c r="ACL3320" s="383"/>
      <c r="ACM3320" s="383"/>
      <c r="ACN3320" s="383"/>
      <c r="ACO3320" s="383"/>
      <c r="ACP3320" s="383"/>
      <c r="ACQ3320" s="383"/>
      <c r="ACR3320" s="383"/>
      <c r="ACS3320" s="383"/>
      <c r="ACT3320" s="383"/>
      <c r="ACU3320" s="383"/>
      <c r="ACV3320" s="383"/>
      <c r="ACW3320" s="383"/>
      <c r="ACX3320" s="383"/>
      <c r="ACY3320" s="383"/>
      <c r="ACZ3320" s="383"/>
      <c r="ADA3320" s="383"/>
      <c r="ADB3320" s="383"/>
      <c r="ADC3320" s="383"/>
      <c r="ADD3320" s="383"/>
      <c r="ADE3320" s="383"/>
      <c r="ADF3320" s="383"/>
      <c r="ADG3320" s="383"/>
      <c r="ADH3320" s="383"/>
      <c r="ADI3320" s="383"/>
      <c r="ADJ3320" s="383"/>
      <c r="ADK3320" s="383"/>
      <c r="ADL3320" s="383"/>
      <c r="ADM3320" s="383"/>
      <c r="ADN3320" s="383"/>
      <c r="ADO3320" s="383"/>
      <c r="ADP3320" s="383"/>
      <c r="ADQ3320" s="383"/>
      <c r="ADR3320" s="383"/>
      <c r="ADS3320" s="383"/>
      <c r="ADT3320" s="383"/>
      <c r="ADU3320" s="383"/>
      <c r="ADV3320" s="383"/>
      <c r="ADW3320" s="383"/>
      <c r="ADX3320" s="383"/>
      <c r="ADY3320" s="383"/>
      <c r="ADZ3320" s="383"/>
      <c r="AEA3320" s="383"/>
      <c r="AEB3320" s="383"/>
      <c r="AEC3320" s="383"/>
      <c r="AED3320" s="383"/>
      <c r="AEE3320" s="383"/>
      <c r="AEF3320" s="383"/>
      <c r="AEG3320" s="383"/>
      <c r="AEH3320" s="383"/>
      <c r="AEI3320" s="383"/>
      <c r="AEJ3320" s="383"/>
      <c r="AEK3320" s="383"/>
      <c r="AEL3320" s="383"/>
      <c r="AEM3320" s="383"/>
      <c r="AEN3320" s="383"/>
      <c r="AEO3320" s="383"/>
      <c r="AEP3320" s="383"/>
      <c r="AEQ3320" s="383"/>
      <c r="AER3320" s="383"/>
      <c r="AES3320" s="383"/>
      <c r="AET3320" s="383"/>
      <c r="AEU3320" s="383"/>
      <c r="AEV3320" s="383"/>
      <c r="AEW3320" s="383"/>
      <c r="AEX3320" s="383"/>
      <c r="AEY3320" s="383"/>
      <c r="AEZ3320" s="383"/>
      <c r="AFA3320" s="383"/>
      <c r="AFB3320" s="383"/>
      <c r="AFC3320" s="383"/>
      <c r="AFD3320" s="383"/>
      <c r="AFE3320" s="383"/>
      <c r="AFF3320" s="383"/>
      <c r="AFG3320" s="383"/>
      <c r="AFH3320" s="383"/>
      <c r="AFI3320" s="383"/>
      <c r="AFJ3320" s="383"/>
      <c r="AFK3320" s="383"/>
      <c r="AFL3320" s="383"/>
      <c r="AFM3320" s="383"/>
      <c r="AFN3320" s="383"/>
      <c r="AFO3320" s="383"/>
      <c r="AFP3320" s="383"/>
      <c r="AFQ3320" s="383"/>
      <c r="AFR3320" s="383"/>
      <c r="AFS3320" s="383"/>
      <c r="AFT3320" s="383"/>
      <c r="AFU3320" s="383"/>
      <c r="AFV3320" s="383"/>
      <c r="AFW3320" s="383"/>
      <c r="AFX3320" s="383"/>
      <c r="AFY3320" s="383"/>
      <c r="AFZ3320" s="383"/>
      <c r="AGA3320" s="383"/>
      <c r="AGB3320" s="383"/>
      <c r="AGC3320" s="383"/>
      <c r="AGD3320" s="383"/>
      <c r="AGE3320" s="383"/>
      <c r="AGF3320" s="383"/>
      <c r="AGG3320" s="383"/>
      <c r="AGH3320" s="383"/>
      <c r="AGI3320" s="383"/>
      <c r="AGJ3320" s="383"/>
      <c r="AGK3320" s="383"/>
      <c r="AGL3320" s="383"/>
      <c r="AGM3320" s="383"/>
      <c r="AGN3320" s="383"/>
      <c r="AGO3320" s="383"/>
      <c r="AGP3320" s="383"/>
      <c r="AGQ3320" s="383"/>
      <c r="AGR3320" s="383"/>
      <c r="AGS3320" s="383"/>
      <c r="AGT3320" s="383"/>
      <c r="AGU3320" s="383"/>
      <c r="AGV3320" s="383"/>
      <c r="AGW3320" s="383"/>
      <c r="AGX3320" s="383"/>
      <c r="AGY3320" s="383"/>
      <c r="AGZ3320" s="383"/>
      <c r="AHA3320" s="383"/>
      <c r="AHB3320" s="383"/>
      <c r="AHC3320" s="383"/>
      <c r="AHD3320" s="383"/>
      <c r="AHE3320" s="383"/>
      <c r="AHF3320" s="383"/>
      <c r="AHG3320" s="383"/>
      <c r="AHH3320" s="383"/>
      <c r="AHI3320" s="383"/>
      <c r="AHJ3320" s="383"/>
      <c r="AHK3320" s="383"/>
      <c r="AHL3320" s="383"/>
      <c r="AHM3320" s="383"/>
      <c r="AHN3320" s="383"/>
      <c r="AHO3320" s="383"/>
      <c r="AHP3320" s="383"/>
      <c r="AHQ3320" s="383"/>
      <c r="AHR3320" s="383"/>
      <c r="AHS3320" s="383"/>
      <c r="AHT3320" s="383"/>
      <c r="AHU3320" s="383"/>
      <c r="AHV3320" s="383"/>
      <c r="AHW3320" s="383"/>
      <c r="AHX3320" s="383"/>
      <c r="AHY3320" s="383"/>
      <c r="AHZ3320" s="383"/>
      <c r="AIA3320" s="383"/>
      <c r="AIB3320" s="383"/>
      <c r="AIC3320" s="383"/>
      <c r="AID3320" s="383"/>
      <c r="AIE3320" s="383"/>
      <c r="AIF3320" s="383"/>
      <c r="AIG3320" s="383"/>
      <c r="AIH3320" s="383"/>
      <c r="AII3320" s="383"/>
      <c r="AIJ3320" s="383"/>
      <c r="AIK3320" s="383"/>
      <c r="AIL3320" s="383"/>
      <c r="AIM3320" s="383"/>
      <c r="AIN3320" s="383"/>
      <c r="AIO3320" s="383"/>
      <c r="AIP3320" s="383"/>
      <c r="AIQ3320" s="383"/>
      <c r="AIR3320" s="383"/>
      <c r="AIS3320" s="383"/>
      <c r="AIT3320" s="383"/>
      <c r="AIU3320" s="383"/>
      <c r="AIV3320" s="383"/>
      <c r="AIW3320" s="383"/>
      <c r="AIX3320" s="383"/>
      <c r="AIY3320" s="383"/>
      <c r="AIZ3320" s="383"/>
      <c r="AJA3320" s="383"/>
      <c r="AJB3320" s="383"/>
      <c r="AJC3320" s="383"/>
      <c r="AJD3320" s="383"/>
      <c r="AJE3320" s="383"/>
      <c r="AJF3320" s="383"/>
      <c r="AJG3320" s="383"/>
      <c r="AJH3320" s="383"/>
      <c r="AJI3320" s="383"/>
      <c r="AJJ3320" s="383"/>
      <c r="AJK3320" s="383"/>
      <c r="AJL3320" s="383"/>
      <c r="AJM3320" s="383"/>
      <c r="AJN3320" s="383"/>
      <c r="AJO3320" s="383"/>
      <c r="AJP3320" s="383"/>
      <c r="AJQ3320" s="383"/>
      <c r="AJR3320" s="383"/>
      <c r="AJS3320" s="383"/>
      <c r="AJT3320" s="383"/>
      <c r="AJU3320" s="383"/>
      <c r="AJV3320" s="383"/>
      <c r="AJW3320" s="383"/>
      <c r="AJX3320" s="383"/>
      <c r="AJY3320" s="383"/>
      <c r="AJZ3320" s="383"/>
      <c r="AKA3320" s="383"/>
      <c r="AKB3320" s="383"/>
      <c r="AKC3320" s="383"/>
      <c r="AKD3320" s="383"/>
      <c r="AKE3320" s="383"/>
      <c r="AKF3320" s="383"/>
      <c r="AKG3320" s="383"/>
      <c r="AKH3320" s="383"/>
      <c r="AKI3320" s="383"/>
      <c r="AKJ3320" s="383"/>
      <c r="AKK3320" s="383"/>
      <c r="AKL3320" s="383"/>
      <c r="AKM3320" s="383"/>
      <c r="AKN3320" s="383"/>
      <c r="AKO3320" s="383"/>
      <c r="AKP3320" s="383"/>
      <c r="AKQ3320" s="383"/>
      <c r="AKR3320" s="383"/>
      <c r="AKS3320" s="383"/>
      <c r="AKT3320" s="383"/>
      <c r="AKU3320" s="383"/>
      <c r="AKV3320" s="383"/>
      <c r="AKW3320" s="383"/>
      <c r="AKX3320" s="383"/>
      <c r="AKY3320" s="383"/>
      <c r="AKZ3320" s="383"/>
      <c r="ALA3320" s="383"/>
      <c r="ALB3320" s="383"/>
      <c r="ALC3320" s="383"/>
      <c r="ALD3320" s="383"/>
      <c r="ALE3320" s="383"/>
      <c r="ALF3320" s="383"/>
      <c r="ALG3320" s="383"/>
      <c r="ALH3320" s="383"/>
      <c r="ALI3320" s="383"/>
      <c r="ALJ3320" s="383"/>
      <c r="ALK3320" s="383"/>
      <c r="ALL3320" s="383"/>
      <c r="ALM3320" s="383"/>
      <c r="ALN3320" s="383"/>
      <c r="ALO3320" s="383"/>
      <c r="ALP3320" s="383"/>
      <c r="ALQ3320" s="383"/>
      <c r="ALR3320" s="383"/>
      <c r="ALS3320" s="383"/>
      <c r="ALT3320" s="383"/>
      <c r="ALU3320" s="383"/>
      <c r="ALV3320" s="383"/>
      <c r="ALW3320" s="383"/>
      <c r="ALX3320" s="383"/>
      <c r="ALY3320" s="383"/>
      <c r="ALZ3320" s="383"/>
      <c r="AMA3320" s="383"/>
      <c r="AMB3320" s="383"/>
      <c r="AMC3320" s="383"/>
      <c r="AMD3320" s="383"/>
      <c r="AME3320" s="383"/>
      <c r="AMF3320" s="383"/>
      <c r="AMG3320" s="383"/>
      <c r="AMH3320" s="383"/>
      <c r="AMI3320" s="383"/>
      <c r="AMJ3320" s="383"/>
      <c r="AMK3320" s="383"/>
      <c r="AML3320" s="383"/>
      <c r="AMM3320" s="383"/>
      <c r="AMN3320" s="383"/>
      <c r="AMO3320" s="383"/>
      <c r="AMP3320" s="383"/>
      <c r="AMQ3320" s="383"/>
      <c r="AMR3320" s="383"/>
      <c r="AMS3320" s="383"/>
      <c r="AMT3320" s="383"/>
      <c r="AMU3320" s="383"/>
      <c r="AMV3320" s="383"/>
      <c r="AMW3320" s="383"/>
      <c r="AMX3320" s="383"/>
      <c r="AMY3320" s="383"/>
      <c r="AMZ3320" s="383"/>
      <c r="ANA3320" s="383"/>
      <c r="ANB3320" s="383"/>
      <c r="ANC3320" s="383"/>
      <c r="AND3320" s="383"/>
      <c r="ANE3320" s="383"/>
      <c r="ANF3320" s="383"/>
      <c r="ANG3320" s="383"/>
      <c r="ANH3320" s="383"/>
      <c r="ANI3320" s="383"/>
      <c r="ANJ3320" s="383"/>
      <c r="ANK3320" s="383"/>
      <c r="ANL3320" s="383"/>
      <c r="ANM3320" s="383"/>
      <c r="ANN3320" s="383"/>
      <c r="ANO3320" s="383"/>
      <c r="ANP3320" s="383"/>
      <c r="ANQ3320" s="383"/>
      <c r="ANR3320" s="383"/>
      <c r="ANS3320" s="383"/>
      <c r="ANT3320" s="383"/>
      <c r="ANU3320" s="383"/>
      <c r="ANV3320" s="383"/>
      <c r="ANW3320" s="383"/>
      <c r="ANX3320" s="383"/>
      <c r="ANY3320" s="383"/>
      <c r="ANZ3320" s="383"/>
      <c r="AOA3320" s="383"/>
      <c r="AOB3320" s="383"/>
      <c r="AOC3320" s="383"/>
      <c r="AOD3320" s="383"/>
      <c r="AOE3320" s="383"/>
      <c r="AOF3320" s="383"/>
      <c r="AOG3320" s="383"/>
      <c r="AOH3320" s="383"/>
      <c r="AOI3320" s="383"/>
      <c r="AOJ3320" s="383"/>
      <c r="AOK3320" s="383"/>
      <c r="AOL3320" s="383"/>
      <c r="AOM3320" s="383"/>
      <c r="AON3320" s="383"/>
      <c r="AOO3320" s="383"/>
      <c r="AOP3320" s="383"/>
      <c r="AOQ3320" s="383"/>
      <c r="AOR3320" s="383"/>
      <c r="AOS3320" s="383"/>
      <c r="AOT3320" s="383"/>
      <c r="AOU3320" s="383"/>
      <c r="AOV3320" s="383"/>
      <c r="AOW3320" s="383"/>
      <c r="AOX3320" s="383"/>
      <c r="AOY3320" s="383"/>
      <c r="AOZ3320" s="383"/>
      <c r="APA3320" s="383"/>
      <c r="APB3320" s="383"/>
      <c r="APC3320" s="383"/>
      <c r="APD3320" s="383"/>
      <c r="APE3320" s="383"/>
      <c r="APF3320" s="383"/>
      <c r="APG3320" s="383"/>
      <c r="APH3320" s="383"/>
      <c r="API3320" s="383"/>
      <c r="APJ3320" s="383"/>
      <c r="APK3320" s="383"/>
      <c r="APL3320" s="383"/>
      <c r="APM3320" s="383"/>
      <c r="APN3320" s="383"/>
      <c r="APO3320" s="383"/>
      <c r="APP3320" s="383"/>
      <c r="APQ3320" s="383"/>
      <c r="APR3320" s="383"/>
      <c r="APS3320" s="383"/>
      <c r="APT3320" s="383"/>
      <c r="APU3320" s="383"/>
      <c r="APV3320" s="383"/>
      <c r="APW3320" s="383"/>
      <c r="APX3320" s="383"/>
      <c r="APY3320" s="383"/>
      <c r="APZ3320" s="383"/>
      <c r="AQA3320" s="383"/>
      <c r="AQB3320" s="383"/>
      <c r="AQC3320" s="383"/>
      <c r="AQD3320" s="383"/>
      <c r="AQE3320" s="383"/>
      <c r="AQF3320" s="383"/>
      <c r="AQG3320" s="383"/>
      <c r="AQH3320" s="383"/>
      <c r="AQI3320" s="383"/>
      <c r="AQJ3320" s="383"/>
      <c r="AQK3320" s="383"/>
      <c r="AQL3320" s="383"/>
      <c r="AQM3320" s="383"/>
      <c r="AQN3320" s="383"/>
      <c r="AQO3320" s="383"/>
      <c r="AQP3320" s="383"/>
      <c r="AQQ3320" s="383"/>
      <c r="AQR3320" s="383"/>
      <c r="AQS3320" s="383"/>
      <c r="AQT3320" s="383"/>
      <c r="AQU3320" s="383"/>
      <c r="AQV3320" s="383"/>
      <c r="AQW3320" s="383"/>
      <c r="AQX3320" s="383"/>
      <c r="AQY3320" s="383"/>
      <c r="AQZ3320" s="383"/>
      <c r="ARA3320" s="383"/>
      <c r="ARB3320" s="383"/>
      <c r="ARC3320" s="383"/>
      <c r="ARD3320" s="383"/>
      <c r="ARE3320" s="383"/>
      <c r="ARF3320" s="383"/>
      <c r="ARG3320" s="383"/>
      <c r="ARH3320" s="383"/>
      <c r="ARI3320" s="383"/>
      <c r="ARJ3320" s="383"/>
      <c r="ARK3320" s="383"/>
      <c r="ARL3320" s="383"/>
      <c r="ARM3320" s="383"/>
      <c r="ARN3320" s="383"/>
      <c r="ARO3320" s="383"/>
      <c r="ARP3320" s="383"/>
      <c r="ARQ3320" s="383"/>
      <c r="ARR3320" s="383"/>
      <c r="ARS3320" s="383"/>
      <c r="ART3320" s="383"/>
      <c r="ARU3320" s="383"/>
      <c r="ARV3320" s="383"/>
      <c r="ARW3320" s="383"/>
      <c r="ARX3320" s="383"/>
      <c r="ARY3320" s="383"/>
      <c r="ARZ3320" s="383"/>
      <c r="ASA3320" s="383"/>
      <c r="ASB3320" s="383"/>
      <c r="ASC3320" s="383"/>
      <c r="ASD3320" s="383"/>
      <c r="ASE3320" s="383"/>
      <c r="ASF3320" s="383"/>
      <c r="ASG3320" s="383"/>
      <c r="ASH3320" s="383"/>
      <c r="ASI3320" s="383"/>
      <c r="ASJ3320" s="383"/>
      <c r="ASK3320" s="383"/>
      <c r="ASL3320" s="383"/>
      <c r="ASM3320" s="383"/>
      <c r="ASN3320" s="383"/>
      <c r="ASO3320" s="383"/>
      <c r="ASP3320" s="383"/>
      <c r="ASQ3320" s="383"/>
      <c r="ASR3320" s="383"/>
      <c r="ASS3320" s="383"/>
      <c r="AST3320" s="383"/>
      <c r="ASU3320" s="383"/>
      <c r="ASV3320" s="383"/>
      <c r="ASW3320" s="383"/>
      <c r="ASX3320" s="383"/>
      <c r="ASY3320" s="383"/>
      <c r="ASZ3320" s="383"/>
      <c r="ATA3320" s="383"/>
      <c r="ATB3320" s="383"/>
      <c r="ATC3320" s="383"/>
      <c r="ATD3320" s="383"/>
      <c r="ATE3320" s="383"/>
      <c r="ATF3320" s="383"/>
      <c r="ATG3320" s="383"/>
      <c r="ATH3320" s="383"/>
      <c r="ATI3320" s="383"/>
      <c r="ATJ3320" s="383"/>
      <c r="ATK3320" s="383"/>
      <c r="ATL3320" s="383"/>
      <c r="ATM3320" s="383"/>
      <c r="ATN3320" s="383"/>
      <c r="ATO3320" s="383"/>
      <c r="ATP3320" s="383"/>
      <c r="ATQ3320" s="383"/>
      <c r="ATR3320" s="383"/>
      <c r="ATS3320" s="383"/>
      <c r="ATT3320" s="383"/>
      <c r="ATU3320" s="383"/>
      <c r="ATV3320" s="383"/>
      <c r="ATW3320" s="383"/>
      <c r="ATX3320" s="383"/>
      <c r="ATY3320" s="383"/>
      <c r="ATZ3320" s="383"/>
      <c r="AUA3320" s="383"/>
      <c r="AUB3320" s="383"/>
      <c r="AUC3320" s="383"/>
      <c r="AUD3320" s="383"/>
      <c r="AUE3320" s="383"/>
      <c r="AUF3320" s="383"/>
      <c r="AUG3320" s="383"/>
      <c r="AUH3320" s="383"/>
      <c r="AUI3320" s="383"/>
      <c r="AUJ3320" s="383"/>
      <c r="AUK3320" s="383"/>
      <c r="AUL3320" s="383"/>
      <c r="AUM3320" s="383"/>
      <c r="AUN3320" s="383"/>
      <c r="AUO3320" s="383"/>
      <c r="AUP3320" s="383"/>
      <c r="AUQ3320" s="383"/>
      <c r="AUR3320" s="383"/>
      <c r="AUS3320" s="383"/>
      <c r="AUT3320" s="383"/>
      <c r="AUU3320" s="383"/>
      <c r="AUV3320" s="383"/>
      <c r="AUW3320" s="383"/>
      <c r="AUX3320" s="383"/>
      <c r="AUY3320" s="383"/>
      <c r="AUZ3320" s="383"/>
      <c r="AVA3320" s="383"/>
      <c r="AVB3320" s="383"/>
      <c r="AVC3320" s="383"/>
      <c r="AVD3320" s="383"/>
      <c r="AVE3320" s="383"/>
      <c r="AVF3320" s="383"/>
      <c r="AVG3320" s="383"/>
      <c r="AVH3320" s="383"/>
      <c r="AVI3320" s="383"/>
      <c r="AVJ3320" s="383"/>
      <c r="AVK3320" s="383"/>
      <c r="AVL3320" s="383"/>
      <c r="AVM3320" s="383"/>
      <c r="AVN3320" s="383"/>
      <c r="AVO3320" s="383"/>
      <c r="AVP3320" s="383"/>
      <c r="AVQ3320" s="383"/>
      <c r="AVR3320" s="383"/>
      <c r="AVS3320" s="383"/>
      <c r="AVT3320" s="383"/>
      <c r="AVU3320" s="383"/>
      <c r="AVV3320" s="383"/>
      <c r="AVW3320" s="383"/>
      <c r="AVX3320" s="383"/>
      <c r="AVY3320" s="383"/>
      <c r="AVZ3320" s="383"/>
      <c r="AWA3320" s="383"/>
      <c r="AWB3320" s="383"/>
      <c r="AWC3320" s="383"/>
      <c r="AWD3320" s="383"/>
      <c r="AWE3320" s="383"/>
      <c r="AWF3320" s="383"/>
      <c r="AWG3320" s="383"/>
      <c r="AWH3320" s="383"/>
      <c r="AWI3320" s="383"/>
      <c r="AWJ3320" s="383"/>
      <c r="AWK3320" s="383"/>
      <c r="AWL3320" s="383"/>
      <c r="AWM3320" s="383"/>
      <c r="AWN3320" s="383"/>
      <c r="AWO3320" s="383"/>
      <c r="AWP3320" s="383"/>
      <c r="AWQ3320" s="383"/>
      <c r="AWR3320" s="383"/>
      <c r="AWS3320" s="383"/>
      <c r="AWT3320" s="383"/>
      <c r="AWU3320" s="383"/>
      <c r="AWV3320" s="383"/>
      <c r="AWW3320" s="383"/>
      <c r="AWX3320" s="383"/>
      <c r="AWY3320" s="383"/>
      <c r="AWZ3320" s="383"/>
      <c r="AXA3320" s="383"/>
      <c r="AXB3320" s="383"/>
      <c r="AXC3320" s="383"/>
      <c r="AXD3320" s="383"/>
      <c r="AXE3320" s="383"/>
      <c r="AXF3320" s="383"/>
      <c r="AXG3320" s="383"/>
      <c r="AXH3320" s="383"/>
      <c r="AXI3320" s="383"/>
      <c r="AXJ3320" s="383"/>
      <c r="AXK3320" s="383"/>
      <c r="AXL3320" s="383"/>
      <c r="AXM3320" s="383"/>
      <c r="AXN3320" s="383"/>
      <c r="AXO3320" s="383"/>
      <c r="AXP3320" s="383"/>
      <c r="AXQ3320" s="383"/>
      <c r="AXR3320" s="383"/>
      <c r="AXS3320" s="383"/>
      <c r="AXT3320" s="383"/>
      <c r="AXU3320" s="383"/>
      <c r="AXV3320" s="383"/>
      <c r="AXW3320" s="383"/>
      <c r="AXX3320" s="383"/>
      <c r="AXY3320" s="383"/>
      <c r="AXZ3320" s="383"/>
      <c r="AYA3320" s="383"/>
      <c r="AYB3320" s="383"/>
      <c r="AYC3320" s="383"/>
      <c r="AYD3320" s="383"/>
      <c r="AYE3320" s="383"/>
      <c r="AYF3320" s="383"/>
      <c r="AYG3320" s="383"/>
      <c r="AYH3320" s="383"/>
      <c r="AYI3320" s="383"/>
      <c r="AYJ3320" s="383"/>
      <c r="AYK3320" s="383"/>
      <c r="AYL3320" s="383"/>
      <c r="AYM3320" s="383"/>
      <c r="AYN3320" s="383"/>
      <c r="AYO3320" s="383"/>
      <c r="AYP3320" s="383"/>
      <c r="AYQ3320" s="383"/>
      <c r="AYR3320" s="383"/>
      <c r="AYS3320" s="383"/>
      <c r="AYT3320" s="383"/>
      <c r="AYU3320" s="383"/>
      <c r="AYV3320" s="383"/>
      <c r="AYW3320" s="383"/>
      <c r="AYX3320" s="383"/>
      <c r="AYY3320" s="383"/>
      <c r="AYZ3320" s="383"/>
      <c r="AZA3320" s="383"/>
      <c r="AZB3320" s="383"/>
      <c r="AZC3320" s="383"/>
      <c r="AZD3320" s="383"/>
      <c r="AZE3320" s="383"/>
      <c r="AZF3320" s="383"/>
      <c r="AZG3320" s="383"/>
      <c r="AZH3320" s="383"/>
      <c r="AZI3320" s="383"/>
      <c r="AZJ3320" s="383"/>
      <c r="AZK3320" s="383"/>
      <c r="AZL3320" s="383"/>
      <c r="AZM3320" s="383"/>
      <c r="AZN3320" s="383"/>
      <c r="AZO3320" s="383"/>
      <c r="AZP3320" s="383"/>
      <c r="AZQ3320" s="383"/>
      <c r="AZR3320" s="383"/>
      <c r="AZS3320" s="383"/>
      <c r="AZT3320" s="383"/>
      <c r="AZU3320" s="383"/>
      <c r="AZV3320" s="383"/>
      <c r="AZW3320" s="383"/>
      <c r="AZX3320" s="383"/>
      <c r="AZY3320" s="383"/>
      <c r="AZZ3320" s="383"/>
      <c r="BAA3320" s="383"/>
      <c r="BAB3320" s="383"/>
      <c r="BAC3320" s="383"/>
      <c r="BAD3320" s="383"/>
      <c r="BAE3320" s="383"/>
      <c r="BAF3320" s="383"/>
      <c r="BAG3320" s="383"/>
      <c r="BAH3320" s="383"/>
      <c r="BAI3320" s="383"/>
      <c r="BAJ3320" s="383"/>
      <c r="BAK3320" s="383"/>
      <c r="BAL3320" s="383"/>
      <c r="BAM3320" s="383"/>
      <c r="BAN3320" s="383"/>
      <c r="BAO3320" s="383"/>
      <c r="BAP3320" s="383"/>
      <c r="BAQ3320" s="383"/>
      <c r="BAR3320" s="383"/>
      <c r="BAS3320" s="383"/>
      <c r="BAT3320" s="383"/>
      <c r="BAU3320" s="383"/>
      <c r="BAV3320" s="383"/>
      <c r="BAW3320" s="383"/>
      <c r="BAX3320" s="383"/>
      <c r="BAY3320" s="383"/>
      <c r="BAZ3320" s="383"/>
      <c r="BBA3320" s="383"/>
      <c r="BBB3320" s="383"/>
      <c r="BBC3320" s="383"/>
      <c r="BBD3320" s="383"/>
      <c r="BBE3320" s="383"/>
      <c r="BBF3320" s="383"/>
      <c r="BBG3320" s="383"/>
      <c r="BBH3320" s="383"/>
      <c r="BBI3320" s="383"/>
      <c r="BBJ3320" s="383"/>
      <c r="BBK3320" s="383"/>
      <c r="BBL3320" s="383"/>
      <c r="BBM3320" s="383"/>
      <c r="BBN3320" s="383"/>
      <c r="BBO3320" s="383"/>
      <c r="BBP3320" s="383"/>
      <c r="BBQ3320" s="383"/>
      <c r="BBR3320" s="383"/>
      <c r="BBS3320" s="383"/>
      <c r="BBT3320" s="383"/>
      <c r="BBU3320" s="383"/>
      <c r="BBV3320" s="383"/>
      <c r="BBW3320" s="383"/>
      <c r="BBX3320" s="383"/>
      <c r="BBY3320" s="383"/>
      <c r="BBZ3320" s="383"/>
      <c r="BCA3320" s="383"/>
      <c r="BCB3320" s="383"/>
      <c r="BCC3320" s="383"/>
      <c r="BCD3320" s="383"/>
      <c r="BCE3320" s="383"/>
      <c r="BCF3320" s="383"/>
      <c r="BCG3320" s="383"/>
      <c r="BCH3320" s="383"/>
      <c r="BCI3320" s="383"/>
      <c r="BCJ3320" s="383"/>
      <c r="BCK3320" s="383"/>
      <c r="BCL3320" s="383"/>
      <c r="BCM3320" s="383"/>
      <c r="BCN3320" s="383"/>
      <c r="BCO3320" s="383"/>
      <c r="BCP3320" s="383"/>
      <c r="BCQ3320" s="383"/>
      <c r="BCR3320" s="383"/>
      <c r="BCS3320" s="383"/>
      <c r="BCT3320" s="383"/>
      <c r="BCU3320" s="383"/>
      <c r="BCV3320" s="383"/>
      <c r="BCW3320" s="383"/>
      <c r="BCX3320" s="383"/>
      <c r="BCY3320" s="383"/>
      <c r="BCZ3320" s="383"/>
      <c r="BDA3320" s="383"/>
      <c r="BDB3320" s="383"/>
      <c r="BDC3320" s="383"/>
      <c r="BDD3320" s="383"/>
      <c r="BDE3320" s="383"/>
      <c r="BDF3320" s="383"/>
      <c r="BDG3320" s="383"/>
      <c r="BDH3320" s="383"/>
      <c r="BDI3320" s="383"/>
      <c r="BDJ3320" s="383"/>
      <c r="BDK3320" s="383"/>
      <c r="BDL3320" s="383"/>
      <c r="BDM3320" s="383"/>
      <c r="BDN3320" s="383"/>
      <c r="BDO3320" s="383"/>
      <c r="BDP3320" s="383"/>
      <c r="BDQ3320" s="383"/>
      <c r="BDR3320" s="383"/>
      <c r="BDS3320" s="383"/>
      <c r="BDT3320" s="383"/>
      <c r="BDU3320" s="383"/>
      <c r="BDV3320" s="383"/>
      <c r="BDW3320" s="383"/>
      <c r="BDX3320" s="383"/>
      <c r="BDY3320" s="383"/>
      <c r="BDZ3320" s="383"/>
      <c r="BEA3320" s="383"/>
      <c r="BEB3320" s="383"/>
      <c r="BEC3320" s="383"/>
      <c r="BED3320" s="383"/>
      <c r="BEE3320" s="383"/>
      <c r="BEF3320" s="383"/>
      <c r="BEG3320" s="383"/>
      <c r="BEH3320" s="383"/>
      <c r="BEI3320" s="383"/>
      <c r="BEJ3320" s="383"/>
      <c r="BEK3320" s="383"/>
      <c r="BEL3320" s="383"/>
      <c r="BEM3320" s="383"/>
      <c r="BEN3320" s="383"/>
      <c r="BEO3320" s="383"/>
      <c r="BEP3320" s="383"/>
      <c r="BEQ3320" s="383"/>
      <c r="BER3320" s="383"/>
      <c r="BES3320" s="383"/>
      <c r="BET3320" s="383"/>
      <c r="BEU3320" s="383"/>
      <c r="BEV3320" s="383"/>
      <c r="BEW3320" s="383"/>
      <c r="BEX3320" s="383"/>
      <c r="BEY3320" s="383"/>
      <c r="BEZ3320" s="383"/>
      <c r="BFA3320" s="383"/>
      <c r="BFB3320" s="383"/>
      <c r="BFC3320" s="383"/>
      <c r="BFD3320" s="383"/>
      <c r="BFE3320" s="383"/>
      <c r="BFF3320" s="383"/>
      <c r="BFG3320" s="383"/>
      <c r="BFH3320" s="383"/>
      <c r="BFI3320" s="383"/>
      <c r="BFJ3320" s="383"/>
      <c r="BFK3320" s="383"/>
      <c r="BFL3320" s="383"/>
      <c r="BFM3320" s="383"/>
      <c r="BFN3320" s="383"/>
      <c r="BFO3320" s="383"/>
      <c r="BFP3320" s="383"/>
      <c r="BFQ3320" s="383"/>
      <c r="BFR3320" s="383"/>
      <c r="BFS3320" s="383"/>
      <c r="BFT3320" s="383"/>
      <c r="BFU3320" s="383"/>
      <c r="BFV3320" s="383"/>
      <c r="BFW3320" s="383"/>
      <c r="BFX3320" s="383"/>
      <c r="BFY3320" s="383"/>
      <c r="BFZ3320" s="383"/>
      <c r="BGA3320" s="383"/>
      <c r="BGB3320" s="383"/>
      <c r="BGC3320" s="383"/>
      <c r="BGD3320" s="383"/>
      <c r="BGE3320" s="383"/>
      <c r="BGF3320" s="383"/>
      <c r="BGG3320" s="383"/>
      <c r="BGH3320" s="383"/>
      <c r="BGI3320" s="383"/>
      <c r="BGJ3320" s="383"/>
      <c r="BGK3320" s="383"/>
      <c r="BGL3320" s="383"/>
      <c r="BGM3320" s="383"/>
      <c r="BGN3320" s="383"/>
      <c r="BGO3320" s="383"/>
      <c r="BGP3320" s="383"/>
      <c r="BGQ3320" s="383"/>
      <c r="BGR3320" s="383"/>
      <c r="BGS3320" s="383"/>
      <c r="BGT3320" s="383"/>
      <c r="BGU3320" s="383"/>
      <c r="BGV3320" s="383"/>
      <c r="BGW3320" s="383"/>
      <c r="BGX3320" s="383"/>
      <c r="BGY3320" s="383"/>
      <c r="BGZ3320" s="383"/>
      <c r="BHA3320" s="383"/>
      <c r="BHB3320" s="383"/>
      <c r="BHC3320" s="383"/>
      <c r="BHD3320" s="383"/>
      <c r="BHE3320" s="383"/>
      <c r="BHF3320" s="383"/>
      <c r="BHG3320" s="383"/>
      <c r="BHH3320" s="383"/>
      <c r="BHI3320" s="383"/>
      <c r="BHJ3320" s="383"/>
      <c r="BHK3320" s="383"/>
      <c r="BHL3320" s="383"/>
      <c r="BHM3320" s="383"/>
      <c r="BHN3320" s="383"/>
      <c r="BHO3320" s="383"/>
      <c r="BHP3320" s="383"/>
      <c r="BHQ3320" s="383"/>
      <c r="BHR3320" s="383"/>
      <c r="BHS3320" s="383"/>
      <c r="BHT3320" s="383"/>
      <c r="BHU3320" s="383"/>
      <c r="BHV3320" s="383"/>
      <c r="BHW3320" s="383"/>
      <c r="BHX3320" s="383"/>
      <c r="BHY3320" s="383"/>
      <c r="BHZ3320" s="383"/>
      <c r="BIA3320" s="383"/>
      <c r="BIB3320" s="383"/>
      <c r="BIC3320" s="383"/>
      <c r="BID3320" s="383"/>
      <c r="BIE3320" s="383"/>
      <c r="BIF3320" s="383"/>
      <c r="BIG3320" s="383"/>
      <c r="BIH3320" s="383"/>
      <c r="BII3320" s="383"/>
      <c r="BIJ3320" s="383"/>
      <c r="BIK3320" s="383"/>
      <c r="BIL3320" s="383"/>
      <c r="BIM3320" s="383"/>
      <c r="BIN3320" s="383"/>
      <c r="BIO3320" s="383"/>
      <c r="BIP3320" s="383"/>
      <c r="BIQ3320" s="383"/>
      <c r="BIR3320" s="383"/>
      <c r="BIS3320" s="383"/>
      <c r="BIT3320" s="383"/>
      <c r="BIU3320" s="383"/>
      <c r="BIV3320" s="383"/>
      <c r="BIW3320" s="383"/>
      <c r="BIX3320" s="383"/>
      <c r="BIY3320" s="383"/>
      <c r="BIZ3320" s="383"/>
      <c r="BJA3320" s="383"/>
      <c r="BJB3320" s="383"/>
      <c r="BJC3320" s="383"/>
      <c r="BJD3320" s="383"/>
      <c r="BJE3320" s="383"/>
      <c r="BJF3320" s="383"/>
      <c r="BJG3320" s="383"/>
      <c r="BJH3320" s="383"/>
      <c r="BJI3320" s="383"/>
      <c r="BJJ3320" s="383"/>
      <c r="BJK3320" s="383"/>
      <c r="BJL3320" s="383"/>
      <c r="BJM3320" s="383"/>
      <c r="BJN3320" s="383"/>
      <c r="BJO3320" s="383"/>
      <c r="BJP3320" s="383"/>
      <c r="BJQ3320" s="383"/>
      <c r="BJR3320" s="383"/>
      <c r="BJS3320" s="383"/>
      <c r="BJT3320" s="383"/>
      <c r="BJU3320" s="383"/>
      <c r="BJV3320" s="383"/>
      <c r="BJW3320" s="383"/>
      <c r="BJX3320" s="383"/>
      <c r="BJY3320" s="383"/>
      <c r="BJZ3320" s="383"/>
      <c r="BKA3320" s="383"/>
      <c r="BKB3320" s="383"/>
      <c r="BKC3320" s="383"/>
      <c r="BKD3320" s="383"/>
      <c r="BKE3320" s="383"/>
      <c r="BKF3320" s="383"/>
      <c r="BKG3320" s="383"/>
      <c r="BKH3320" s="383"/>
      <c r="BKI3320" s="383"/>
      <c r="BKJ3320" s="383"/>
      <c r="BKK3320" s="383"/>
      <c r="BKL3320" s="383"/>
      <c r="BKM3320" s="383"/>
      <c r="BKN3320" s="383"/>
      <c r="BKO3320" s="383"/>
      <c r="BKP3320" s="383"/>
      <c r="BKQ3320" s="383"/>
      <c r="BKR3320" s="383"/>
      <c r="BKS3320" s="383"/>
      <c r="BKT3320" s="383"/>
      <c r="BKU3320" s="383"/>
      <c r="BKV3320" s="383"/>
      <c r="BKW3320" s="383"/>
      <c r="BKX3320" s="383"/>
      <c r="BKY3320" s="383"/>
      <c r="BKZ3320" s="383"/>
      <c r="BLA3320" s="383"/>
      <c r="BLB3320" s="383"/>
      <c r="BLC3320" s="383"/>
      <c r="BLD3320" s="383"/>
      <c r="BLE3320" s="383"/>
      <c r="BLF3320" s="383"/>
      <c r="BLG3320" s="383"/>
      <c r="BLH3320" s="383"/>
      <c r="BLI3320" s="383"/>
      <c r="BLJ3320" s="383"/>
      <c r="BLK3320" s="383"/>
      <c r="BLL3320" s="383"/>
      <c r="BLM3320" s="383"/>
      <c r="BLN3320" s="383"/>
      <c r="BLO3320" s="383"/>
      <c r="BLP3320" s="383"/>
      <c r="BLQ3320" s="383"/>
      <c r="BLR3320" s="383"/>
      <c r="BLS3320" s="383"/>
      <c r="BLT3320" s="383"/>
      <c r="BLU3320" s="383"/>
      <c r="BLV3320" s="383"/>
      <c r="BLW3320" s="383"/>
      <c r="BLX3320" s="383"/>
      <c r="BLY3320" s="383"/>
      <c r="BLZ3320" s="383"/>
      <c r="BMA3320" s="383"/>
      <c r="BMB3320" s="383"/>
      <c r="BMC3320" s="383"/>
      <c r="BMD3320" s="383"/>
      <c r="BME3320" s="383"/>
      <c r="BMF3320" s="383"/>
      <c r="BMG3320" s="383"/>
      <c r="BMH3320" s="383"/>
      <c r="BMI3320" s="383"/>
      <c r="BMJ3320" s="383"/>
      <c r="BMK3320" s="383"/>
      <c r="BML3320" s="383"/>
      <c r="BMM3320" s="383"/>
      <c r="BMN3320" s="383"/>
      <c r="BMO3320" s="383"/>
      <c r="BMP3320" s="383"/>
      <c r="BMQ3320" s="383"/>
      <c r="BMR3320" s="383"/>
      <c r="BMS3320" s="383"/>
      <c r="BMT3320" s="383"/>
      <c r="BMU3320" s="383"/>
      <c r="BMV3320" s="383"/>
      <c r="BMW3320" s="383"/>
      <c r="BMX3320" s="383"/>
      <c r="BMY3320" s="383"/>
      <c r="BMZ3320" s="383"/>
      <c r="BNA3320" s="383"/>
      <c r="BNB3320" s="383"/>
      <c r="BNC3320" s="383"/>
      <c r="BND3320" s="383"/>
      <c r="BNE3320" s="383"/>
      <c r="BNF3320" s="383"/>
      <c r="BNG3320" s="383"/>
      <c r="BNH3320" s="383"/>
      <c r="BNI3320" s="383"/>
      <c r="BNJ3320" s="383"/>
      <c r="BNK3320" s="383"/>
      <c r="BNL3320" s="383"/>
      <c r="BNM3320" s="383"/>
      <c r="BNN3320" s="383"/>
      <c r="BNO3320" s="383"/>
      <c r="BNP3320" s="383"/>
      <c r="BNQ3320" s="383"/>
      <c r="BNR3320" s="383"/>
      <c r="BNS3320" s="383"/>
      <c r="BNT3320" s="383"/>
      <c r="BNU3320" s="383"/>
      <c r="BNV3320" s="383"/>
      <c r="BNW3320" s="383"/>
      <c r="BNX3320" s="383"/>
      <c r="BNY3320" s="383"/>
      <c r="BNZ3320" s="383"/>
      <c r="BOA3320" s="383"/>
      <c r="BOB3320" s="383"/>
      <c r="BOC3320" s="383"/>
      <c r="BOD3320" s="383"/>
      <c r="BOE3320" s="383"/>
      <c r="BOF3320" s="383"/>
      <c r="BOG3320" s="383"/>
      <c r="BOH3320" s="383"/>
      <c r="BOI3320" s="383"/>
      <c r="BOJ3320" s="383"/>
      <c r="BOK3320" s="383"/>
      <c r="BOL3320" s="383"/>
      <c r="BOM3320" s="383"/>
      <c r="BON3320" s="383"/>
      <c r="BOO3320" s="383"/>
      <c r="BOP3320" s="383"/>
      <c r="BOQ3320" s="383"/>
      <c r="BOR3320" s="383"/>
      <c r="BOS3320" s="383"/>
      <c r="BOT3320" s="383"/>
      <c r="BOU3320" s="383"/>
      <c r="BOV3320" s="383"/>
      <c r="BOW3320" s="383"/>
      <c r="BOX3320" s="383"/>
      <c r="BOY3320" s="383"/>
      <c r="BOZ3320" s="383"/>
      <c r="BPA3320" s="383"/>
      <c r="BPB3320" s="383"/>
      <c r="BPC3320" s="383"/>
      <c r="BPD3320" s="383"/>
      <c r="BPE3320" s="383"/>
      <c r="BPF3320" s="383"/>
      <c r="BPG3320" s="383"/>
      <c r="BPH3320" s="383"/>
      <c r="BPI3320" s="383"/>
      <c r="BPJ3320" s="383"/>
      <c r="BPK3320" s="383"/>
      <c r="BPL3320" s="383"/>
      <c r="BPM3320" s="383"/>
      <c r="BPN3320" s="383"/>
      <c r="BPO3320" s="383"/>
      <c r="BPP3320" s="383"/>
      <c r="BPQ3320" s="383"/>
      <c r="BPR3320" s="383"/>
      <c r="BPS3320" s="383"/>
      <c r="BPT3320" s="383"/>
      <c r="BPU3320" s="383"/>
      <c r="BPV3320" s="383"/>
      <c r="BPW3320" s="383"/>
      <c r="BPX3320" s="383"/>
      <c r="BPY3320" s="383"/>
      <c r="BPZ3320" s="383"/>
      <c r="BQA3320" s="383"/>
      <c r="BQB3320" s="383"/>
      <c r="BQC3320" s="383"/>
      <c r="BQD3320" s="383"/>
      <c r="BQE3320" s="383"/>
      <c r="BQF3320" s="383"/>
      <c r="BQG3320" s="383"/>
      <c r="BQH3320" s="383"/>
      <c r="BQI3320" s="383"/>
      <c r="BQJ3320" s="383"/>
      <c r="BQK3320" s="383"/>
      <c r="BQL3320" s="383"/>
      <c r="BQM3320" s="383"/>
      <c r="BQN3320" s="383"/>
      <c r="BQO3320" s="383"/>
      <c r="BQP3320" s="383"/>
      <c r="BQQ3320" s="383"/>
      <c r="BQR3320" s="383"/>
      <c r="BQS3320" s="383"/>
      <c r="BQT3320" s="383"/>
      <c r="BQU3320" s="383"/>
      <c r="BQV3320" s="383"/>
      <c r="BQW3320" s="383"/>
      <c r="BQX3320" s="383"/>
      <c r="BQY3320" s="383"/>
      <c r="BQZ3320" s="383"/>
      <c r="BRA3320" s="383"/>
      <c r="BRB3320" s="383"/>
      <c r="BRC3320" s="383"/>
      <c r="BRD3320" s="383"/>
      <c r="BRE3320" s="383"/>
      <c r="BRF3320" s="383"/>
      <c r="BRG3320" s="383"/>
      <c r="BRH3320" s="383"/>
      <c r="BRI3320" s="383"/>
      <c r="BRJ3320" s="383"/>
      <c r="BRK3320" s="383"/>
      <c r="BRL3320" s="383"/>
      <c r="BRM3320" s="383"/>
      <c r="BRN3320" s="383"/>
      <c r="BRO3320" s="383"/>
      <c r="BRP3320" s="383"/>
      <c r="BRQ3320" s="383"/>
      <c r="BRR3320" s="383"/>
      <c r="BRS3320" s="383"/>
      <c r="BRT3320" s="383"/>
      <c r="BRU3320" s="383"/>
      <c r="BRV3320" s="383"/>
      <c r="BRW3320" s="383"/>
      <c r="BRX3320" s="383"/>
      <c r="BRY3320" s="383"/>
      <c r="BRZ3320" s="383"/>
      <c r="BSA3320" s="383"/>
      <c r="BSB3320" s="383"/>
      <c r="BSC3320" s="383"/>
      <c r="BSD3320" s="383"/>
      <c r="BSE3320" s="383"/>
      <c r="BSF3320" s="383"/>
      <c r="BSG3320" s="383"/>
      <c r="BSH3320" s="383"/>
      <c r="BSI3320" s="383"/>
      <c r="BSJ3320" s="383"/>
      <c r="BSK3320" s="383"/>
      <c r="BSL3320" s="383"/>
      <c r="BSM3320" s="383"/>
      <c r="BSN3320" s="383"/>
      <c r="BSO3320" s="383"/>
      <c r="BSP3320" s="383"/>
      <c r="BSQ3320" s="383"/>
      <c r="BSR3320" s="383"/>
      <c r="BSS3320" s="383"/>
      <c r="BST3320" s="383"/>
      <c r="BSU3320" s="383"/>
      <c r="BSV3320" s="383"/>
      <c r="BSW3320" s="383"/>
      <c r="BSX3320" s="383"/>
      <c r="BSY3320" s="383"/>
      <c r="BSZ3320" s="383"/>
      <c r="BTA3320" s="383"/>
      <c r="BTB3320" s="383"/>
      <c r="BTC3320" s="383"/>
      <c r="BTD3320" s="383"/>
      <c r="BTE3320" s="383"/>
      <c r="BTF3320" s="383"/>
      <c r="BTG3320" s="383"/>
      <c r="BTH3320" s="383"/>
      <c r="BTI3320" s="383"/>
      <c r="BTJ3320" s="383"/>
      <c r="BTK3320" s="383"/>
      <c r="BTL3320" s="383"/>
      <c r="BTM3320" s="383"/>
      <c r="BTN3320" s="383"/>
      <c r="BTO3320" s="383"/>
      <c r="BTP3320" s="383"/>
      <c r="BTQ3320" s="383"/>
      <c r="BTR3320" s="383"/>
      <c r="BTS3320" s="383"/>
      <c r="BTT3320" s="383"/>
      <c r="BTU3320" s="383"/>
      <c r="BTV3320" s="383"/>
      <c r="BTW3320" s="383"/>
      <c r="BTX3320" s="383"/>
      <c r="BTY3320" s="383"/>
      <c r="BTZ3320" s="383"/>
      <c r="BUA3320" s="383"/>
      <c r="BUB3320" s="383"/>
      <c r="BUC3320" s="383"/>
      <c r="BUD3320" s="383"/>
      <c r="BUE3320" s="383"/>
      <c r="BUF3320" s="383"/>
      <c r="BUG3320" s="383"/>
      <c r="BUH3320" s="383"/>
      <c r="BUI3320" s="383"/>
      <c r="BUJ3320" s="383"/>
      <c r="BUK3320" s="383"/>
      <c r="BUL3320" s="383"/>
      <c r="BUM3320" s="383"/>
      <c r="BUN3320" s="383"/>
      <c r="BUO3320" s="383"/>
      <c r="BUP3320" s="383"/>
      <c r="BUQ3320" s="383"/>
      <c r="BUR3320" s="383"/>
      <c r="BUS3320" s="383"/>
      <c r="BUT3320" s="383"/>
      <c r="BUU3320" s="383"/>
      <c r="BUV3320" s="383"/>
      <c r="BUW3320" s="383"/>
      <c r="BUX3320" s="383"/>
      <c r="BUY3320" s="383"/>
      <c r="BUZ3320" s="383"/>
      <c r="BVA3320" s="383"/>
      <c r="BVB3320" s="383"/>
      <c r="BVC3320" s="383"/>
      <c r="BVD3320" s="383"/>
      <c r="BVE3320" s="383"/>
      <c r="BVF3320" s="383"/>
      <c r="BVG3320" s="383"/>
      <c r="BVH3320" s="383"/>
      <c r="BVI3320" s="383"/>
      <c r="BVJ3320" s="383"/>
      <c r="BVK3320" s="383"/>
      <c r="BVL3320" s="383"/>
      <c r="BVM3320" s="383"/>
      <c r="BVN3320" s="383"/>
      <c r="BVO3320" s="383"/>
      <c r="BVP3320" s="383"/>
      <c r="BVQ3320" s="383"/>
      <c r="BVR3320" s="383"/>
      <c r="BVS3320" s="383"/>
      <c r="BVT3320" s="383"/>
      <c r="BVU3320" s="383"/>
      <c r="BVV3320" s="383"/>
      <c r="BVW3320" s="383"/>
      <c r="BVX3320" s="383"/>
      <c r="BVY3320" s="383"/>
      <c r="BVZ3320" s="383"/>
      <c r="BWA3320" s="383"/>
      <c r="BWB3320" s="383"/>
      <c r="BWC3320" s="383"/>
      <c r="BWD3320" s="383"/>
      <c r="BWE3320" s="383"/>
      <c r="BWF3320" s="383"/>
      <c r="BWG3320" s="383"/>
      <c r="BWH3320" s="383"/>
      <c r="BWI3320" s="383"/>
      <c r="BWJ3320" s="383"/>
      <c r="BWK3320" s="383"/>
      <c r="BWL3320" s="383"/>
      <c r="BWM3320" s="383"/>
      <c r="BWN3320" s="383"/>
      <c r="BWO3320" s="383"/>
      <c r="BWP3320" s="383"/>
      <c r="BWQ3320" s="383"/>
      <c r="BWR3320" s="383"/>
      <c r="BWS3320" s="383"/>
      <c r="BWT3320" s="383"/>
      <c r="BWU3320" s="383"/>
      <c r="BWV3320" s="383"/>
      <c r="BWW3320" s="383"/>
      <c r="BWX3320" s="383"/>
      <c r="BWY3320" s="383"/>
      <c r="BWZ3320" s="383"/>
      <c r="BXA3320" s="383"/>
      <c r="BXB3320" s="383"/>
      <c r="BXC3320" s="383"/>
      <c r="BXD3320" s="383"/>
      <c r="BXE3320" s="383"/>
      <c r="BXF3320" s="383"/>
      <c r="BXG3320" s="383"/>
      <c r="BXH3320" s="383"/>
      <c r="BXI3320" s="383"/>
      <c r="BXJ3320" s="383"/>
      <c r="BXK3320" s="383"/>
      <c r="BXL3320" s="383"/>
      <c r="BXM3320" s="383"/>
      <c r="BXN3320" s="383"/>
      <c r="BXO3320" s="383"/>
      <c r="BXP3320" s="383"/>
      <c r="BXQ3320" s="383"/>
      <c r="BXR3320" s="383"/>
      <c r="BXS3320" s="383"/>
      <c r="BXT3320" s="383"/>
      <c r="BXU3320" s="383"/>
      <c r="BXV3320" s="383"/>
      <c r="BXW3320" s="383"/>
      <c r="BXX3320" s="383"/>
      <c r="BXY3320" s="383"/>
      <c r="BXZ3320" s="383"/>
      <c r="BYA3320" s="383"/>
      <c r="BYB3320" s="383"/>
      <c r="BYC3320" s="383"/>
      <c r="BYD3320" s="383"/>
      <c r="BYE3320" s="383"/>
      <c r="BYF3320" s="383"/>
      <c r="BYG3320" s="383"/>
      <c r="BYH3320" s="383"/>
      <c r="BYI3320" s="383"/>
      <c r="BYJ3320" s="383"/>
      <c r="BYK3320" s="383"/>
      <c r="BYL3320" s="383"/>
      <c r="BYM3320" s="383"/>
      <c r="BYN3320" s="383"/>
      <c r="BYO3320" s="383"/>
      <c r="BYP3320" s="383"/>
      <c r="BYQ3320" s="383"/>
      <c r="BYR3320" s="383"/>
      <c r="BYS3320" s="383"/>
      <c r="BYT3320" s="383"/>
      <c r="BYU3320" s="383"/>
      <c r="BYV3320" s="383"/>
      <c r="BYW3320" s="383"/>
      <c r="BYX3320" s="383"/>
      <c r="BYY3320" s="383"/>
      <c r="BYZ3320" s="383"/>
      <c r="BZA3320" s="383"/>
      <c r="BZB3320" s="383"/>
      <c r="BZC3320" s="383"/>
      <c r="BZD3320" s="383"/>
      <c r="BZE3320" s="383"/>
      <c r="BZF3320" s="383"/>
      <c r="BZG3320" s="383"/>
      <c r="BZH3320" s="383"/>
      <c r="BZI3320" s="383"/>
      <c r="BZJ3320" s="383"/>
      <c r="BZK3320" s="383"/>
      <c r="BZL3320" s="383"/>
      <c r="BZM3320" s="383"/>
      <c r="BZN3320" s="383"/>
      <c r="BZO3320" s="383"/>
      <c r="BZP3320" s="383"/>
      <c r="BZQ3320" s="383"/>
      <c r="BZR3320" s="383"/>
      <c r="BZS3320" s="383"/>
      <c r="BZT3320" s="383"/>
      <c r="BZU3320" s="383"/>
      <c r="BZV3320" s="383"/>
      <c r="BZW3320" s="383"/>
      <c r="BZX3320" s="383"/>
      <c r="BZY3320" s="383"/>
      <c r="BZZ3320" s="383"/>
      <c r="CAA3320" s="383"/>
      <c r="CAB3320" s="383"/>
      <c r="CAC3320" s="383"/>
      <c r="CAD3320" s="383"/>
      <c r="CAE3320" s="383"/>
      <c r="CAF3320" s="383"/>
      <c r="CAG3320" s="383"/>
      <c r="CAH3320" s="383"/>
      <c r="CAI3320" s="383"/>
      <c r="CAJ3320" s="383"/>
      <c r="CAK3320" s="383"/>
      <c r="CAL3320" s="383"/>
      <c r="CAM3320" s="383"/>
      <c r="CAN3320" s="383"/>
      <c r="CAO3320" s="383"/>
      <c r="CAP3320" s="383"/>
      <c r="CAQ3320" s="383"/>
      <c r="CAR3320" s="383"/>
      <c r="CAS3320" s="383"/>
      <c r="CAT3320" s="383"/>
      <c r="CAU3320" s="383"/>
      <c r="CAV3320" s="383"/>
      <c r="CAW3320" s="383"/>
      <c r="CAX3320" s="383"/>
      <c r="CAY3320" s="383"/>
      <c r="CAZ3320" s="383"/>
      <c r="CBA3320" s="383"/>
      <c r="CBB3320" s="383"/>
      <c r="CBC3320" s="383"/>
      <c r="CBD3320" s="383"/>
      <c r="CBE3320" s="383"/>
      <c r="CBF3320" s="383"/>
      <c r="CBG3320" s="383"/>
      <c r="CBH3320" s="383"/>
      <c r="CBI3320" s="383"/>
      <c r="CBJ3320" s="383"/>
      <c r="CBK3320" s="383"/>
      <c r="CBL3320" s="383"/>
      <c r="CBM3320" s="383"/>
      <c r="CBN3320" s="383"/>
      <c r="CBO3320" s="383"/>
      <c r="CBP3320" s="383"/>
      <c r="CBQ3320" s="383"/>
      <c r="CBR3320" s="383"/>
      <c r="CBS3320" s="383"/>
      <c r="CBT3320" s="383"/>
      <c r="CBU3320" s="383"/>
      <c r="CBV3320" s="383"/>
      <c r="CBW3320" s="383"/>
      <c r="CBX3320" s="383"/>
      <c r="CBY3320" s="383"/>
      <c r="CBZ3320" s="383"/>
      <c r="CCA3320" s="383"/>
      <c r="CCB3320" s="383"/>
      <c r="CCC3320" s="383"/>
      <c r="CCD3320" s="383"/>
      <c r="CCE3320" s="383"/>
      <c r="CCF3320" s="383"/>
      <c r="CCG3320" s="383"/>
      <c r="CCH3320" s="383"/>
      <c r="CCI3320" s="383"/>
      <c r="CCJ3320" s="383"/>
      <c r="CCK3320" s="383"/>
      <c r="CCL3320" s="383"/>
      <c r="CCM3320" s="383"/>
      <c r="CCN3320" s="383"/>
      <c r="CCO3320" s="383"/>
      <c r="CCP3320" s="383"/>
      <c r="CCQ3320" s="383"/>
      <c r="CCR3320" s="383"/>
      <c r="CCS3320" s="383"/>
      <c r="CCT3320" s="383"/>
      <c r="CCU3320" s="383"/>
      <c r="CCV3320" s="383"/>
      <c r="CCW3320" s="383"/>
      <c r="CCX3320" s="383"/>
      <c r="CCY3320" s="383"/>
      <c r="CCZ3320" s="383"/>
      <c r="CDA3320" s="383"/>
      <c r="CDB3320" s="383"/>
      <c r="CDC3320" s="383"/>
      <c r="CDD3320" s="383"/>
      <c r="CDE3320" s="383"/>
      <c r="CDF3320" s="383"/>
      <c r="CDG3320" s="383"/>
      <c r="CDH3320" s="383"/>
      <c r="CDI3320" s="383"/>
      <c r="CDJ3320" s="383"/>
      <c r="CDK3320" s="383"/>
      <c r="CDL3320" s="383"/>
      <c r="CDM3320" s="383"/>
      <c r="CDN3320" s="383"/>
      <c r="CDO3320" s="383"/>
      <c r="CDP3320" s="383"/>
      <c r="CDQ3320" s="383"/>
      <c r="CDR3320" s="383"/>
      <c r="CDS3320" s="383"/>
      <c r="CDT3320" s="383"/>
      <c r="CDU3320" s="383"/>
      <c r="CDV3320" s="383"/>
      <c r="CDW3320" s="383"/>
      <c r="CDX3320" s="383"/>
      <c r="CDY3320" s="383"/>
      <c r="CDZ3320" s="383"/>
      <c r="CEA3320" s="383"/>
      <c r="CEB3320" s="383"/>
      <c r="CEC3320" s="383"/>
      <c r="CED3320" s="383"/>
      <c r="CEE3320" s="383"/>
      <c r="CEF3320" s="383"/>
      <c r="CEG3320" s="383"/>
      <c r="CEH3320" s="383"/>
      <c r="CEI3320" s="383"/>
      <c r="CEJ3320" s="383"/>
      <c r="CEK3320" s="383"/>
      <c r="CEL3320" s="383"/>
      <c r="CEM3320" s="383"/>
      <c r="CEN3320" s="383"/>
      <c r="CEO3320" s="383"/>
      <c r="CEP3320" s="383"/>
      <c r="CEQ3320" s="383"/>
      <c r="CER3320" s="383"/>
      <c r="CES3320" s="383"/>
      <c r="CET3320" s="383"/>
      <c r="CEU3320" s="383"/>
      <c r="CEV3320" s="383"/>
      <c r="CEW3320" s="383"/>
      <c r="CEX3320" s="383"/>
      <c r="CEY3320" s="383"/>
      <c r="CEZ3320" s="383"/>
      <c r="CFA3320" s="383"/>
      <c r="CFB3320" s="383"/>
      <c r="CFC3320" s="383"/>
      <c r="CFD3320" s="383"/>
      <c r="CFE3320" s="383"/>
      <c r="CFF3320" s="383"/>
      <c r="CFG3320" s="383"/>
      <c r="CFH3320" s="383"/>
      <c r="CFI3320" s="383"/>
      <c r="CFJ3320" s="383"/>
      <c r="CFK3320" s="383"/>
      <c r="CFL3320" s="383"/>
      <c r="CFM3320" s="383"/>
      <c r="CFN3320" s="383"/>
      <c r="CFO3320" s="383"/>
      <c r="CFP3320" s="383"/>
      <c r="CFQ3320" s="383"/>
      <c r="CFR3320" s="383"/>
      <c r="CFS3320" s="383"/>
      <c r="CFT3320" s="383"/>
      <c r="CFU3320" s="383"/>
      <c r="CFV3320" s="383"/>
      <c r="CFW3320" s="383"/>
      <c r="CFX3320" s="383"/>
      <c r="CFY3320" s="383"/>
      <c r="CFZ3320" s="383"/>
      <c r="CGA3320" s="383"/>
      <c r="CGB3320" s="383"/>
      <c r="CGC3320" s="383"/>
      <c r="CGD3320" s="383"/>
      <c r="CGE3320" s="383"/>
      <c r="CGF3320" s="383"/>
      <c r="CGG3320" s="383"/>
      <c r="CGH3320" s="383"/>
      <c r="CGI3320" s="383"/>
      <c r="CGJ3320" s="383"/>
      <c r="CGK3320" s="383"/>
      <c r="CGL3320" s="383"/>
      <c r="CGM3320" s="383"/>
      <c r="CGN3320" s="383"/>
      <c r="CGO3320" s="383"/>
      <c r="CGP3320" s="383"/>
      <c r="CGQ3320" s="383"/>
      <c r="CGR3320" s="383"/>
      <c r="CGS3320" s="383"/>
      <c r="CGT3320" s="383"/>
      <c r="CGU3320" s="383"/>
      <c r="CGV3320" s="383"/>
      <c r="CGW3320" s="383"/>
      <c r="CGX3320" s="383"/>
      <c r="CGY3320" s="383"/>
      <c r="CGZ3320" s="383"/>
      <c r="CHA3320" s="383"/>
      <c r="CHB3320" s="383"/>
      <c r="CHC3320" s="383"/>
      <c r="CHD3320" s="383"/>
      <c r="CHE3320" s="383"/>
      <c r="CHF3320" s="383"/>
      <c r="CHG3320" s="383"/>
      <c r="CHH3320" s="383"/>
      <c r="CHI3320" s="383"/>
      <c r="CHJ3320" s="383"/>
      <c r="CHK3320" s="383"/>
      <c r="CHL3320" s="383"/>
      <c r="CHM3320" s="383"/>
      <c r="CHN3320" s="383"/>
      <c r="CHO3320" s="383"/>
      <c r="CHP3320" s="383"/>
      <c r="CHQ3320" s="383"/>
      <c r="CHR3320" s="383"/>
      <c r="CHS3320" s="383"/>
      <c r="CHT3320" s="383"/>
      <c r="CHU3320" s="383"/>
      <c r="CHV3320" s="383"/>
      <c r="CHW3320" s="383"/>
      <c r="CHX3320" s="383"/>
      <c r="CHY3320" s="383"/>
      <c r="CHZ3320" s="383"/>
      <c r="CIA3320" s="383"/>
      <c r="CIB3320" s="383"/>
      <c r="CIC3320" s="383"/>
      <c r="CID3320" s="383"/>
      <c r="CIE3320" s="383"/>
      <c r="CIF3320" s="383"/>
      <c r="CIG3320" s="383"/>
      <c r="CIH3320" s="383"/>
      <c r="CII3320" s="383"/>
      <c r="CIJ3320" s="383"/>
      <c r="CIK3320" s="383"/>
      <c r="CIL3320" s="383"/>
      <c r="CIM3320" s="383"/>
      <c r="CIN3320" s="383"/>
      <c r="CIO3320" s="383"/>
      <c r="CIP3320" s="383"/>
      <c r="CIQ3320" s="383"/>
      <c r="CIR3320" s="383"/>
      <c r="CIS3320" s="383"/>
      <c r="CIT3320" s="383"/>
      <c r="CIU3320" s="383"/>
      <c r="CIV3320" s="383"/>
      <c r="CIW3320" s="383"/>
      <c r="CIX3320" s="383"/>
      <c r="CIY3320" s="383"/>
      <c r="CIZ3320" s="383"/>
      <c r="CJA3320" s="383"/>
      <c r="CJB3320" s="383"/>
      <c r="CJC3320" s="383"/>
      <c r="CJD3320" s="383"/>
      <c r="CJE3320" s="383"/>
      <c r="CJF3320" s="383"/>
      <c r="CJG3320" s="383"/>
      <c r="CJH3320" s="383"/>
      <c r="CJI3320" s="383"/>
      <c r="CJJ3320" s="383"/>
      <c r="CJK3320" s="383"/>
      <c r="CJL3320" s="383"/>
      <c r="CJM3320" s="383"/>
      <c r="CJN3320" s="383"/>
      <c r="CJO3320" s="383"/>
      <c r="CJP3320" s="383"/>
      <c r="CJQ3320" s="383"/>
      <c r="CJR3320" s="383"/>
      <c r="CJS3320" s="383"/>
      <c r="CJT3320" s="383"/>
      <c r="CJU3320" s="383"/>
      <c r="CJV3320" s="383"/>
      <c r="CJW3320" s="383"/>
      <c r="CJX3320" s="383"/>
      <c r="CJY3320" s="383"/>
      <c r="CJZ3320" s="383"/>
      <c r="CKA3320" s="383"/>
      <c r="CKB3320" s="383"/>
      <c r="CKC3320" s="383"/>
      <c r="CKD3320" s="383"/>
      <c r="CKE3320" s="383"/>
      <c r="CKF3320" s="383"/>
      <c r="CKG3320" s="383"/>
      <c r="CKH3320" s="383"/>
      <c r="CKI3320" s="383"/>
      <c r="CKJ3320" s="383"/>
      <c r="CKK3320" s="383"/>
      <c r="CKL3320" s="383"/>
      <c r="CKM3320" s="383"/>
      <c r="CKN3320" s="383"/>
      <c r="CKO3320" s="383"/>
      <c r="CKP3320" s="383"/>
      <c r="CKQ3320" s="383"/>
      <c r="CKR3320" s="383"/>
      <c r="CKS3320" s="383"/>
      <c r="CKT3320" s="383"/>
      <c r="CKU3320" s="383"/>
      <c r="CKV3320" s="383"/>
      <c r="CKW3320" s="383"/>
      <c r="CKX3320" s="383"/>
      <c r="CKY3320" s="383"/>
      <c r="CKZ3320" s="383"/>
      <c r="CLA3320" s="383"/>
      <c r="CLB3320" s="383"/>
      <c r="CLC3320" s="383"/>
      <c r="CLD3320" s="383"/>
      <c r="CLE3320" s="383"/>
      <c r="CLF3320" s="383"/>
      <c r="CLG3320" s="383"/>
      <c r="CLH3320" s="383"/>
      <c r="CLI3320" s="383"/>
      <c r="CLJ3320" s="383"/>
      <c r="CLK3320" s="383"/>
      <c r="CLL3320" s="383"/>
      <c r="CLM3320" s="383"/>
      <c r="CLN3320" s="383"/>
      <c r="CLO3320" s="383"/>
      <c r="CLP3320" s="383"/>
      <c r="CLQ3320" s="383"/>
      <c r="CLR3320" s="383"/>
      <c r="CLS3320" s="383"/>
      <c r="CLT3320" s="383"/>
      <c r="CLU3320" s="383"/>
      <c r="CLV3320" s="383"/>
      <c r="CLW3320" s="383"/>
      <c r="CLX3320" s="383"/>
      <c r="CLY3320" s="383"/>
      <c r="CLZ3320" s="383"/>
      <c r="CMA3320" s="383"/>
      <c r="CMB3320" s="383"/>
      <c r="CMC3320" s="383"/>
      <c r="CMD3320" s="383"/>
      <c r="CME3320" s="383"/>
      <c r="CMF3320" s="383"/>
      <c r="CMG3320" s="383"/>
      <c r="CMH3320" s="383"/>
      <c r="CMI3320" s="383"/>
      <c r="CMJ3320" s="383"/>
      <c r="CMK3320" s="383"/>
      <c r="CML3320" s="383"/>
      <c r="CMM3320" s="383"/>
      <c r="CMN3320" s="383"/>
      <c r="CMO3320" s="383"/>
      <c r="CMP3320" s="383"/>
      <c r="CMQ3320" s="383"/>
      <c r="CMR3320" s="383"/>
      <c r="CMS3320" s="383"/>
      <c r="CMT3320" s="383"/>
      <c r="CMU3320" s="383"/>
      <c r="CMV3320" s="383"/>
      <c r="CMW3320" s="383"/>
      <c r="CMX3320" s="383"/>
      <c r="CMY3320" s="383"/>
      <c r="CMZ3320" s="383"/>
      <c r="CNA3320" s="383"/>
      <c r="CNB3320" s="383"/>
      <c r="CNC3320" s="383"/>
      <c r="CND3320" s="383"/>
      <c r="CNE3320" s="383"/>
      <c r="CNF3320" s="383"/>
      <c r="CNG3320" s="383"/>
      <c r="CNH3320" s="383"/>
      <c r="CNI3320" s="383"/>
      <c r="CNJ3320" s="383"/>
      <c r="CNK3320" s="383"/>
      <c r="CNL3320" s="383"/>
      <c r="CNM3320" s="383"/>
      <c r="CNN3320" s="383"/>
      <c r="CNO3320" s="383"/>
      <c r="CNP3320" s="383"/>
      <c r="CNQ3320" s="383"/>
      <c r="CNR3320" s="383"/>
      <c r="CNS3320" s="383"/>
      <c r="CNT3320" s="383"/>
      <c r="CNU3320" s="383"/>
      <c r="CNV3320" s="383"/>
      <c r="CNW3320" s="383"/>
      <c r="CNX3320" s="383"/>
      <c r="CNY3320" s="383"/>
      <c r="CNZ3320" s="383"/>
      <c r="COA3320" s="383"/>
      <c r="COB3320" s="383"/>
      <c r="COC3320" s="383"/>
      <c r="COD3320" s="383"/>
      <c r="COE3320" s="383"/>
      <c r="COF3320" s="383"/>
      <c r="COG3320" s="383"/>
      <c r="COH3320" s="383"/>
      <c r="COI3320" s="383"/>
      <c r="COJ3320" s="383"/>
      <c r="COK3320" s="383"/>
      <c r="COL3320" s="383"/>
      <c r="COM3320" s="383"/>
      <c r="CON3320" s="383"/>
      <c r="COO3320" s="383"/>
      <c r="COP3320" s="383"/>
      <c r="COQ3320" s="383"/>
      <c r="COR3320" s="383"/>
      <c r="COS3320" s="383"/>
      <c r="COT3320" s="383"/>
      <c r="COU3320" s="383"/>
      <c r="COV3320" s="383"/>
      <c r="COW3320" s="383"/>
      <c r="COX3320" s="383"/>
      <c r="COY3320" s="383"/>
      <c r="COZ3320" s="383"/>
      <c r="CPA3320" s="383"/>
      <c r="CPB3320" s="383"/>
      <c r="CPC3320" s="383"/>
      <c r="CPD3320" s="383"/>
      <c r="CPE3320" s="383"/>
      <c r="CPF3320" s="383"/>
      <c r="CPG3320" s="383"/>
      <c r="CPH3320" s="383"/>
      <c r="CPI3320" s="383"/>
      <c r="CPJ3320" s="383"/>
      <c r="CPK3320" s="383"/>
      <c r="CPL3320" s="383"/>
      <c r="CPM3320" s="383"/>
      <c r="CPN3320" s="383"/>
      <c r="CPO3320" s="383"/>
      <c r="CPP3320" s="383"/>
      <c r="CPQ3320" s="383"/>
      <c r="CPR3320" s="383"/>
      <c r="CPS3320" s="383"/>
      <c r="CPT3320" s="383"/>
      <c r="CPU3320" s="383"/>
      <c r="CPV3320" s="383"/>
      <c r="CPW3320" s="383"/>
      <c r="CPX3320" s="383"/>
      <c r="CPY3320" s="383"/>
      <c r="CPZ3320" s="383"/>
      <c r="CQA3320" s="383"/>
      <c r="CQB3320" s="383"/>
      <c r="CQC3320" s="383"/>
      <c r="CQD3320" s="383"/>
      <c r="CQE3320" s="383"/>
      <c r="CQF3320" s="383"/>
      <c r="CQG3320" s="383"/>
      <c r="CQH3320" s="383"/>
      <c r="CQI3320" s="383"/>
      <c r="CQJ3320" s="383"/>
      <c r="CQK3320" s="383"/>
      <c r="CQL3320" s="383"/>
      <c r="CQM3320" s="383"/>
      <c r="CQN3320" s="383"/>
      <c r="CQO3320" s="383"/>
      <c r="CQP3320" s="383"/>
      <c r="CQQ3320" s="383"/>
      <c r="CQR3320" s="383"/>
      <c r="CQS3320" s="383"/>
      <c r="CQT3320" s="383"/>
      <c r="CQU3320" s="383"/>
      <c r="CQV3320" s="383"/>
      <c r="CQW3320" s="383"/>
      <c r="CQX3320" s="383"/>
      <c r="CQY3320" s="383"/>
      <c r="CQZ3320" s="383"/>
      <c r="CRA3320" s="383"/>
      <c r="CRB3320" s="383"/>
      <c r="CRC3320" s="383"/>
      <c r="CRD3320" s="383"/>
      <c r="CRE3320" s="383"/>
      <c r="CRF3320" s="383"/>
      <c r="CRG3320" s="383"/>
      <c r="CRH3320" s="383"/>
      <c r="CRI3320" s="383"/>
      <c r="CRJ3320" s="383"/>
      <c r="CRK3320" s="383"/>
      <c r="CRL3320" s="383"/>
      <c r="CRM3320" s="383"/>
      <c r="CRN3320" s="383"/>
      <c r="CRO3320" s="383"/>
      <c r="CRP3320" s="383"/>
      <c r="CRQ3320" s="383"/>
      <c r="CRR3320" s="383"/>
      <c r="CRS3320" s="383"/>
      <c r="CRT3320" s="383"/>
      <c r="CRU3320" s="383"/>
      <c r="CRV3320" s="383"/>
      <c r="CRW3320" s="383"/>
      <c r="CRX3320" s="383"/>
      <c r="CRY3320" s="383"/>
      <c r="CRZ3320" s="383"/>
      <c r="CSA3320" s="383"/>
      <c r="CSB3320" s="383"/>
      <c r="CSC3320" s="383"/>
      <c r="CSD3320" s="383"/>
      <c r="CSE3320" s="383"/>
      <c r="CSF3320" s="383"/>
      <c r="CSG3320" s="383"/>
      <c r="CSH3320" s="383"/>
      <c r="CSI3320" s="383"/>
      <c r="CSJ3320" s="383"/>
      <c r="CSK3320" s="383"/>
      <c r="CSL3320" s="383"/>
      <c r="CSM3320" s="383"/>
      <c r="CSN3320" s="383"/>
      <c r="CSO3320" s="383"/>
      <c r="CSP3320" s="383"/>
      <c r="CSQ3320" s="383"/>
      <c r="CSR3320" s="383"/>
      <c r="CSS3320" s="383"/>
      <c r="CST3320" s="383"/>
      <c r="CSU3320" s="383"/>
      <c r="CSV3320" s="383"/>
      <c r="CSW3320" s="383"/>
      <c r="CSX3320" s="383"/>
      <c r="CSY3320" s="383"/>
      <c r="CSZ3320" s="383"/>
      <c r="CTA3320" s="383"/>
      <c r="CTB3320" s="383"/>
      <c r="CTC3320" s="383"/>
      <c r="CTD3320" s="383"/>
      <c r="CTE3320" s="383"/>
      <c r="CTF3320" s="383"/>
      <c r="CTG3320" s="383"/>
      <c r="CTH3320" s="383"/>
      <c r="CTI3320" s="383"/>
      <c r="CTJ3320" s="383"/>
      <c r="CTK3320" s="383"/>
      <c r="CTL3320" s="383"/>
      <c r="CTM3320" s="383"/>
      <c r="CTN3320" s="383"/>
      <c r="CTO3320" s="383"/>
      <c r="CTP3320" s="383"/>
      <c r="CTQ3320" s="383"/>
      <c r="CTR3320" s="383"/>
      <c r="CTS3320" s="383"/>
      <c r="CTT3320" s="383"/>
      <c r="CTU3320" s="383"/>
      <c r="CTV3320" s="383"/>
      <c r="CTW3320" s="383"/>
      <c r="CTX3320" s="383"/>
      <c r="CTY3320" s="383"/>
      <c r="CTZ3320" s="383"/>
      <c r="CUA3320" s="383"/>
      <c r="CUB3320" s="383"/>
      <c r="CUC3320" s="383"/>
      <c r="CUD3320" s="383"/>
      <c r="CUE3320" s="383"/>
      <c r="CUF3320" s="383"/>
      <c r="CUG3320" s="383"/>
      <c r="CUH3320" s="383"/>
      <c r="CUI3320" s="383"/>
      <c r="CUJ3320" s="383"/>
      <c r="CUK3320" s="383"/>
      <c r="CUL3320" s="383"/>
      <c r="CUM3320" s="383"/>
      <c r="CUN3320" s="383"/>
      <c r="CUO3320" s="383"/>
      <c r="CUP3320" s="383"/>
      <c r="CUQ3320" s="383"/>
      <c r="CUR3320" s="383"/>
      <c r="CUS3320" s="383"/>
      <c r="CUT3320" s="383"/>
      <c r="CUU3320" s="383"/>
      <c r="CUV3320" s="383"/>
      <c r="CUW3320" s="383"/>
      <c r="CUX3320" s="383"/>
      <c r="CUY3320" s="383"/>
      <c r="CUZ3320" s="383"/>
      <c r="CVA3320" s="383"/>
      <c r="CVB3320" s="383"/>
      <c r="CVC3320" s="383"/>
      <c r="CVD3320" s="383"/>
      <c r="CVE3320" s="383"/>
      <c r="CVF3320" s="383"/>
      <c r="CVG3320" s="383"/>
      <c r="CVH3320" s="383"/>
      <c r="CVI3320" s="383"/>
      <c r="CVJ3320" s="383"/>
      <c r="CVK3320" s="383"/>
      <c r="CVL3320" s="383"/>
      <c r="CVM3320" s="383"/>
      <c r="CVN3320" s="383"/>
      <c r="CVO3320" s="383"/>
      <c r="CVP3320" s="383"/>
      <c r="CVQ3320" s="383"/>
      <c r="CVR3320" s="383"/>
      <c r="CVS3320" s="383"/>
      <c r="CVT3320" s="383"/>
      <c r="CVU3320" s="383"/>
      <c r="CVV3320" s="383"/>
      <c r="CVW3320" s="383"/>
      <c r="CVX3320" s="383"/>
      <c r="CVY3320" s="383"/>
      <c r="CVZ3320" s="383"/>
      <c r="CWA3320" s="383"/>
      <c r="CWB3320" s="383"/>
      <c r="CWC3320" s="383"/>
      <c r="CWD3320" s="383"/>
      <c r="CWE3320" s="383"/>
      <c r="CWF3320" s="383"/>
      <c r="CWG3320" s="383"/>
      <c r="CWH3320" s="383"/>
      <c r="CWI3320" s="383"/>
      <c r="CWJ3320" s="383"/>
      <c r="CWK3320" s="383"/>
      <c r="CWL3320" s="383"/>
      <c r="CWM3320" s="383"/>
      <c r="CWN3320" s="383"/>
      <c r="CWO3320" s="383"/>
      <c r="CWP3320" s="383"/>
      <c r="CWQ3320" s="383"/>
      <c r="CWR3320" s="383"/>
      <c r="CWS3320" s="383"/>
      <c r="CWT3320" s="383"/>
      <c r="CWU3320" s="383"/>
      <c r="CWV3320" s="383"/>
      <c r="CWW3320" s="383"/>
      <c r="CWX3320" s="383"/>
      <c r="CWY3320" s="383"/>
      <c r="CWZ3320" s="383"/>
      <c r="CXA3320" s="383"/>
      <c r="CXB3320" s="383"/>
      <c r="CXC3320" s="383"/>
      <c r="CXD3320" s="383"/>
      <c r="CXE3320" s="383"/>
      <c r="CXF3320" s="383"/>
      <c r="CXG3320" s="383"/>
      <c r="CXH3320" s="383"/>
      <c r="CXI3320" s="383"/>
      <c r="CXJ3320" s="383"/>
      <c r="CXK3320" s="383"/>
      <c r="CXL3320" s="383"/>
      <c r="CXM3320" s="383"/>
      <c r="CXN3320" s="383"/>
      <c r="CXO3320" s="383"/>
      <c r="CXP3320" s="383"/>
      <c r="CXQ3320" s="383"/>
      <c r="CXR3320" s="383"/>
      <c r="CXS3320" s="383"/>
      <c r="CXT3320" s="383"/>
      <c r="CXU3320" s="383"/>
      <c r="CXV3320" s="383"/>
      <c r="CXW3320" s="383"/>
      <c r="CXX3320" s="383"/>
      <c r="CXY3320" s="383"/>
      <c r="CXZ3320" s="383"/>
      <c r="CYA3320" s="383"/>
      <c r="CYB3320" s="383"/>
      <c r="CYC3320" s="383"/>
      <c r="CYD3320" s="383"/>
      <c r="CYE3320" s="383"/>
      <c r="CYF3320" s="383"/>
      <c r="CYG3320" s="383"/>
      <c r="CYH3320" s="383"/>
      <c r="CYI3320" s="383"/>
      <c r="CYJ3320" s="383"/>
      <c r="CYK3320" s="383"/>
      <c r="CYL3320" s="383"/>
      <c r="CYM3320" s="383"/>
      <c r="CYN3320" s="383"/>
      <c r="CYO3320" s="383"/>
      <c r="CYP3320" s="383"/>
      <c r="CYQ3320" s="383"/>
      <c r="CYR3320" s="383"/>
      <c r="CYS3320" s="383"/>
      <c r="CYT3320" s="383"/>
      <c r="CYU3320" s="383"/>
      <c r="CYV3320" s="383"/>
      <c r="CYW3320" s="383"/>
      <c r="CYX3320" s="383"/>
      <c r="CYY3320" s="383"/>
      <c r="CYZ3320" s="383"/>
      <c r="CZA3320" s="383"/>
      <c r="CZB3320" s="383"/>
      <c r="CZC3320" s="383"/>
      <c r="CZD3320" s="383"/>
      <c r="CZE3320" s="383"/>
      <c r="CZF3320" s="383"/>
      <c r="CZG3320" s="383"/>
      <c r="CZH3320" s="383"/>
      <c r="CZI3320" s="383"/>
      <c r="CZJ3320" s="383"/>
      <c r="CZK3320" s="383"/>
      <c r="CZL3320" s="383"/>
      <c r="CZM3320" s="383"/>
      <c r="CZN3320" s="383"/>
      <c r="CZO3320" s="383"/>
      <c r="CZP3320" s="383"/>
      <c r="CZQ3320" s="383"/>
      <c r="CZR3320" s="383"/>
      <c r="CZS3320" s="383"/>
      <c r="CZT3320" s="383"/>
      <c r="CZU3320" s="383"/>
      <c r="CZV3320" s="383"/>
      <c r="CZW3320" s="383"/>
      <c r="CZX3320" s="383"/>
      <c r="CZY3320" s="383"/>
      <c r="CZZ3320" s="383"/>
      <c r="DAA3320" s="383"/>
      <c r="DAB3320" s="383"/>
      <c r="DAC3320" s="383"/>
      <c r="DAD3320" s="383"/>
      <c r="DAE3320" s="383"/>
      <c r="DAF3320" s="383"/>
      <c r="DAG3320" s="383"/>
      <c r="DAH3320" s="383"/>
      <c r="DAI3320" s="383"/>
      <c r="DAJ3320" s="383"/>
      <c r="DAK3320" s="383"/>
      <c r="DAL3320" s="383"/>
      <c r="DAM3320" s="383"/>
      <c r="DAN3320" s="383"/>
      <c r="DAO3320" s="383"/>
      <c r="DAP3320" s="383"/>
      <c r="DAQ3320" s="383"/>
      <c r="DAR3320" s="383"/>
      <c r="DAS3320" s="383"/>
      <c r="DAT3320" s="383"/>
      <c r="DAU3320" s="383"/>
      <c r="DAV3320" s="383"/>
      <c r="DAW3320" s="383"/>
      <c r="DAX3320" s="383"/>
      <c r="DAY3320" s="383"/>
      <c r="DAZ3320" s="383"/>
      <c r="DBA3320" s="383"/>
      <c r="DBB3320" s="383"/>
      <c r="DBC3320" s="383"/>
      <c r="DBD3320" s="383"/>
      <c r="DBE3320" s="383"/>
      <c r="DBF3320" s="383"/>
      <c r="DBG3320" s="383"/>
      <c r="DBH3320" s="383"/>
      <c r="DBI3320" s="383"/>
      <c r="DBJ3320" s="383"/>
      <c r="DBK3320" s="383"/>
      <c r="DBL3320" s="383"/>
      <c r="DBM3320" s="383"/>
      <c r="DBN3320" s="383"/>
      <c r="DBO3320" s="383"/>
      <c r="DBP3320" s="383"/>
      <c r="DBQ3320" s="383"/>
      <c r="DBR3320" s="383"/>
      <c r="DBS3320" s="383"/>
      <c r="DBT3320" s="383"/>
      <c r="DBU3320" s="383"/>
      <c r="DBV3320" s="383"/>
      <c r="DBW3320" s="383"/>
      <c r="DBX3320" s="383"/>
      <c r="DBY3320" s="383"/>
      <c r="DBZ3320" s="383"/>
      <c r="DCA3320" s="383"/>
      <c r="DCB3320" s="383"/>
      <c r="DCC3320" s="383"/>
      <c r="DCD3320" s="383"/>
      <c r="DCE3320" s="383"/>
      <c r="DCF3320" s="383"/>
      <c r="DCG3320" s="383"/>
      <c r="DCH3320" s="383"/>
      <c r="DCI3320" s="383"/>
      <c r="DCJ3320" s="383"/>
      <c r="DCK3320" s="383"/>
      <c r="DCL3320" s="383"/>
      <c r="DCM3320" s="383"/>
      <c r="DCN3320" s="383"/>
      <c r="DCO3320" s="383"/>
      <c r="DCP3320" s="383"/>
      <c r="DCQ3320" s="383"/>
      <c r="DCR3320" s="383"/>
      <c r="DCS3320" s="383"/>
      <c r="DCT3320" s="383"/>
      <c r="DCU3320" s="383"/>
      <c r="DCV3320" s="383"/>
      <c r="DCW3320" s="383"/>
      <c r="DCX3320" s="383"/>
      <c r="DCY3320" s="383"/>
      <c r="DCZ3320" s="383"/>
      <c r="DDA3320" s="383"/>
      <c r="DDB3320" s="383"/>
      <c r="DDC3320" s="383"/>
      <c r="DDD3320" s="383"/>
      <c r="DDE3320" s="383"/>
      <c r="DDF3320" s="383"/>
      <c r="DDG3320" s="383"/>
      <c r="DDH3320" s="383"/>
      <c r="DDI3320" s="383"/>
      <c r="DDJ3320" s="383"/>
      <c r="DDK3320" s="383"/>
      <c r="DDL3320" s="383"/>
      <c r="DDM3320" s="383"/>
      <c r="DDN3320" s="383"/>
      <c r="DDO3320" s="383"/>
      <c r="DDP3320" s="383"/>
      <c r="DDQ3320" s="383"/>
      <c r="DDR3320" s="383"/>
      <c r="DDS3320" s="383"/>
      <c r="DDT3320" s="383"/>
      <c r="DDU3320" s="383"/>
      <c r="DDV3320" s="383"/>
      <c r="DDW3320" s="383"/>
      <c r="DDX3320" s="383"/>
      <c r="DDY3320" s="383"/>
      <c r="DDZ3320" s="383"/>
      <c r="DEA3320" s="383"/>
      <c r="DEB3320" s="383"/>
      <c r="DEC3320" s="383"/>
      <c r="DED3320" s="383"/>
      <c r="DEE3320" s="383"/>
      <c r="DEF3320" s="383"/>
      <c r="DEG3320" s="383"/>
      <c r="DEH3320" s="383"/>
      <c r="DEI3320" s="383"/>
      <c r="DEJ3320" s="383"/>
      <c r="DEK3320" s="383"/>
      <c r="DEL3320" s="383"/>
      <c r="DEM3320" s="383"/>
      <c r="DEN3320" s="383"/>
      <c r="DEO3320" s="383"/>
      <c r="DEP3320" s="383"/>
      <c r="DEQ3320" s="383"/>
      <c r="DER3320" s="383"/>
      <c r="DES3320" s="383"/>
      <c r="DET3320" s="383"/>
      <c r="DEU3320" s="383"/>
      <c r="DEV3320" s="383"/>
      <c r="DEW3320" s="383"/>
      <c r="DEX3320" s="383"/>
      <c r="DEY3320" s="383"/>
      <c r="DEZ3320" s="383"/>
      <c r="DFA3320" s="383"/>
      <c r="DFB3320" s="383"/>
      <c r="DFC3320" s="383"/>
      <c r="DFD3320" s="383"/>
      <c r="DFE3320" s="383"/>
      <c r="DFF3320" s="383"/>
      <c r="DFG3320" s="383"/>
      <c r="DFH3320" s="383"/>
      <c r="DFI3320" s="383"/>
      <c r="DFJ3320" s="383"/>
      <c r="DFK3320" s="383"/>
      <c r="DFL3320" s="383"/>
      <c r="DFM3320" s="383"/>
      <c r="DFN3320" s="383"/>
      <c r="DFO3320" s="383"/>
      <c r="DFP3320" s="383"/>
      <c r="DFQ3320" s="383"/>
      <c r="DFR3320" s="383"/>
      <c r="DFS3320" s="383"/>
      <c r="DFT3320" s="383"/>
      <c r="DFU3320" s="383"/>
      <c r="DFV3320" s="383"/>
      <c r="DFW3320" s="383"/>
      <c r="DFX3320" s="383"/>
      <c r="DFY3320" s="383"/>
      <c r="DFZ3320" s="383"/>
      <c r="DGA3320" s="383"/>
      <c r="DGB3320" s="383"/>
      <c r="DGC3320" s="383"/>
      <c r="DGD3320" s="383"/>
      <c r="DGE3320" s="383"/>
      <c r="DGF3320" s="383"/>
      <c r="DGG3320" s="383"/>
      <c r="DGH3320" s="383"/>
      <c r="DGI3320" s="383"/>
      <c r="DGJ3320" s="383"/>
      <c r="DGK3320" s="383"/>
      <c r="DGL3320" s="383"/>
      <c r="DGM3320" s="383"/>
      <c r="DGN3320" s="383"/>
      <c r="DGO3320" s="383"/>
      <c r="DGP3320" s="383"/>
      <c r="DGQ3320" s="383"/>
      <c r="DGR3320" s="383"/>
      <c r="DGS3320" s="383"/>
      <c r="DGT3320" s="383"/>
      <c r="DGU3320" s="383"/>
      <c r="DGV3320" s="383"/>
      <c r="DGW3320" s="383"/>
      <c r="DGX3320" s="383"/>
      <c r="DGY3320" s="383"/>
      <c r="DGZ3320" s="383"/>
      <c r="DHA3320" s="383"/>
      <c r="DHB3320" s="383"/>
      <c r="DHC3320" s="383"/>
      <c r="DHD3320" s="383"/>
      <c r="DHE3320" s="383"/>
      <c r="DHF3320" s="383"/>
      <c r="DHG3320" s="383"/>
      <c r="DHH3320" s="383"/>
      <c r="DHI3320" s="383"/>
      <c r="DHJ3320" s="383"/>
      <c r="DHK3320" s="383"/>
      <c r="DHL3320" s="383"/>
      <c r="DHM3320" s="383"/>
      <c r="DHN3320" s="383"/>
      <c r="DHO3320" s="383"/>
      <c r="DHP3320" s="383"/>
      <c r="DHQ3320" s="383"/>
      <c r="DHR3320" s="383"/>
      <c r="DHS3320" s="383"/>
      <c r="DHT3320" s="383"/>
      <c r="DHU3320" s="383"/>
      <c r="DHV3320" s="383"/>
      <c r="DHW3320" s="383"/>
      <c r="DHX3320" s="383"/>
      <c r="DHY3320" s="383"/>
      <c r="DHZ3320" s="383"/>
      <c r="DIA3320" s="383"/>
      <c r="DIB3320" s="383"/>
      <c r="DIC3320" s="383"/>
      <c r="DID3320" s="383"/>
      <c r="DIE3320" s="383"/>
      <c r="DIF3320" s="383"/>
      <c r="DIG3320" s="383"/>
      <c r="DIH3320" s="383"/>
      <c r="DII3320" s="383"/>
      <c r="DIJ3320" s="383"/>
      <c r="DIK3320" s="383"/>
      <c r="DIL3320" s="383"/>
      <c r="DIM3320" s="383"/>
      <c r="DIN3320" s="383"/>
      <c r="DIO3320" s="383"/>
      <c r="DIP3320" s="383"/>
      <c r="DIQ3320" s="383"/>
      <c r="DIR3320" s="383"/>
      <c r="DIS3320" s="383"/>
      <c r="DIT3320" s="383"/>
      <c r="DIU3320" s="383"/>
      <c r="DIV3320" s="383"/>
      <c r="DIW3320" s="383"/>
      <c r="DIX3320" s="383"/>
      <c r="DIY3320" s="383"/>
      <c r="DIZ3320" s="383"/>
      <c r="DJA3320" s="383"/>
      <c r="DJB3320" s="383"/>
      <c r="DJC3320" s="383"/>
      <c r="DJD3320" s="383"/>
      <c r="DJE3320" s="383"/>
      <c r="DJF3320" s="383"/>
      <c r="DJG3320" s="383"/>
      <c r="DJH3320" s="383"/>
      <c r="DJI3320" s="383"/>
      <c r="DJJ3320" s="383"/>
      <c r="DJK3320" s="383"/>
      <c r="DJL3320" s="383"/>
      <c r="DJM3320" s="383"/>
      <c r="DJN3320" s="383"/>
      <c r="DJO3320" s="383"/>
      <c r="DJP3320" s="383"/>
      <c r="DJQ3320" s="383"/>
      <c r="DJR3320" s="383"/>
      <c r="DJS3320" s="383"/>
      <c r="DJT3320" s="383"/>
      <c r="DJU3320" s="383"/>
      <c r="DJV3320" s="383"/>
      <c r="DJW3320" s="383"/>
      <c r="DJX3320" s="383"/>
      <c r="DJY3320" s="383"/>
      <c r="DJZ3320" s="383"/>
      <c r="DKA3320" s="383"/>
      <c r="DKB3320" s="383"/>
      <c r="DKC3320" s="383"/>
      <c r="DKD3320" s="383"/>
      <c r="DKE3320" s="383"/>
      <c r="DKF3320" s="383"/>
      <c r="DKG3320" s="383"/>
      <c r="DKH3320" s="383"/>
      <c r="DKI3320" s="383"/>
      <c r="DKJ3320" s="383"/>
      <c r="DKK3320" s="383"/>
      <c r="DKL3320" s="383"/>
      <c r="DKM3320" s="383"/>
      <c r="DKN3320" s="383"/>
      <c r="DKO3320" s="383"/>
      <c r="DKP3320" s="383"/>
      <c r="DKQ3320" s="383"/>
      <c r="DKR3320" s="383"/>
      <c r="DKS3320" s="383"/>
      <c r="DKT3320" s="383"/>
      <c r="DKU3320" s="383"/>
      <c r="DKV3320" s="383"/>
      <c r="DKW3320" s="383"/>
      <c r="DKX3320" s="383"/>
      <c r="DKY3320" s="383"/>
      <c r="DKZ3320" s="383"/>
      <c r="DLA3320" s="383"/>
      <c r="DLB3320" s="383"/>
      <c r="DLC3320" s="383"/>
      <c r="DLD3320" s="383"/>
      <c r="DLE3320" s="383"/>
      <c r="DLF3320" s="383"/>
      <c r="DLG3320" s="383"/>
      <c r="DLH3320" s="383"/>
      <c r="DLI3320" s="383"/>
      <c r="DLJ3320" s="383"/>
      <c r="DLK3320" s="383"/>
      <c r="DLL3320" s="383"/>
      <c r="DLM3320" s="383"/>
      <c r="DLN3320" s="383"/>
      <c r="DLO3320" s="383"/>
      <c r="DLP3320" s="383"/>
      <c r="DLQ3320" s="383"/>
      <c r="DLR3320" s="383"/>
      <c r="DLS3320" s="383"/>
      <c r="DLT3320" s="383"/>
      <c r="DLU3320" s="383"/>
      <c r="DLV3320" s="383"/>
      <c r="DLW3320" s="383"/>
      <c r="DLX3320" s="383"/>
      <c r="DLY3320" s="383"/>
      <c r="DLZ3320" s="383"/>
      <c r="DMA3320" s="383"/>
      <c r="DMB3320" s="383"/>
      <c r="DMC3320" s="383"/>
      <c r="DMD3320" s="383"/>
      <c r="DME3320" s="383"/>
      <c r="DMF3320" s="383"/>
      <c r="DMG3320" s="383"/>
      <c r="DMH3320" s="383"/>
      <c r="DMI3320" s="383"/>
      <c r="DMJ3320" s="383"/>
      <c r="DMK3320" s="383"/>
      <c r="DML3320" s="383"/>
      <c r="DMM3320" s="383"/>
      <c r="DMN3320" s="383"/>
      <c r="DMO3320" s="383"/>
      <c r="DMP3320" s="383"/>
      <c r="DMQ3320" s="383"/>
      <c r="DMR3320" s="383"/>
      <c r="DMS3320" s="383"/>
      <c r="DMT3320" s="383"/>
      <c r="DMU3320" s="383"/>
      <c r="DMV3320" s="383"/>
      <c r="DMW3320" s="383"/>
      <c r="DMX3320" s="383"/>
      <c r="DMY3320" s="383"/>
      <c r="DMZ3320" s="383"/>
      <c r="DNA3320" s="383"/>
      <c r="DNB3320" s="383"/>
      <c r="DNC3320" s="383"/>
      <c r="DND3320" s="383"/>
      <c r="DNE3320" s="383"/>
      <c r="DNF3320" s="383"/>
      <c r="DNG3320" s="383"/>
      <c r="DNH3320" s="383"/>
      <c r="DNI3320" s="383"/>
      <c r="DNJ3320" s="383"/>
      <c r="DNK3320" s="383"/>
      <c r="DNL3320" s="383"/>
      <c r="DNM3320" s="383"/>
      <c r="DNN3320" s="383"/>
      <c r="DNO3320" s="383"/>
      <c r="DNP3320" s="383"/>
      <c r="DNQ3320" s="383"/>
      <c r="DNR3320" s="383"/>
      <c r="DNS3320" s="383"/>
      <c r="DNT3320" s="383"/>
      <c r="DNU3320" s="383"/>
      <c r="DNV3320" s="383"/>
      <c r="DNW3320" s="383"/>
      <c r="DNX3320" s="383"/>
      <c r="DNY3320" s="383"/>
      <c r="DNZ3320" s="383"/>
      <c r="DOA3320" s="383"/>
      <c r="DOB3320" s="383"/>
      <c r="DOC3320" s="383"/>
      <c r="DOD3320" s="383"/>
      <c r="DOE3320" s="383"/>
      <c r="DOF3320" s="383"/>
      <c r="DOG3320" s="383"/>
      <c r="DOH3320" s="383"/>
      <c r="DOI3320" s="383"/>
      <c r="DOJ3320" s="383"/>
      <c r="DOK3320" s="383"/>
      <c r="DOL3320" s="383"/>
      <c r="DOM3320" s="383"/>
      <c r="DON3320" s="383"/>
      <c r="DOO3320" s="383"/>
      <c r="DOP3320" s="383"/>
      <c r="DOQ3320" s="383"/>
      <c r="DOR3320" s="383"/>
      <c r="DOS3320" s="383"/>
      <c r="DOT3320" s="383"/>
      <c r="DOU3320" s="383"/>
      <c r="DOV3320" s="383"/>
      <c r="DOW3320" s="383"/>
      <c r="DOX3320" s="383"/>
      <c r="DOY3320" s="383"/>
      <c r="DOZ3320" s="383"/>
      <c r="DPA3320" s="383"/>
      <c r="DPB3320" s="383"/>
      <c r="DPC3320" s="383"/>
      <c r="DPD3320" s="383"/>
      <c r="DPE3320" s="383"/>
      <c r="DPF3320" s="383"/>
      <c r="DPG3320" s="383"/>
      <c r="DPH3320" s="383"/>
      <c r="DPI3320" s="383"/>
      <c r="DPJ3320" s="383"/>
      <c r="DPK3320" s="383"/>
      <c r="DPL3320" s="383"/>
      <c r="DPM3320" s="383"/>
      <c r="DPN3320" s="383"/>
      <c r="DPO3320" s="383"/>
      <c r="DPP3320" s="383"/>
      <c r="DPQ3320" s="383"/>
      <c r="DPR3320" s="383"/>
      <c r="DPS3320" s="383"/>
      <c r="DPT3320" s="383"/>
      <c r="DPU3320" s="383"/>
      <c r="DPV3320" s="383"/>
      <c r="DPW3320" s="383"/>
      <c r="DPX3320" s="383"/>
      <c r="DPY3320" s="383"/>
      <c r="DPZ3320" s="383"/>
      <c r="DQA3320" s="383"/>
      <c r="DQB3320" s="383"/>
      <c r="DQC3320" s="383"/>
      <c r="DQD3320" s="383"/>
      <c r="DQE3320" s="383"/>
      <c r="DQF3320" s="383"/>
      <c r="DQG3320" s="383"/>
      <c r="DQH3320" s="383"/>
      <c r="DQI3320" s="383"/>
      <c r="DQJ3320" s="383"/>
      <c r="DQK3320" s="383"/>
      <c r="DQL3320" s="383"/>
      <c r="DQM3320" s="383"/>
      <c r="DQN3320" s="383"/>
      <c r="DQO3320" s="383"/>
      <c r="DQP3320" s="383"/>
      <c r="DQQ3320" s="383"/>
      <c r="DQR3320" s="383"/>
      <c r="DQS3320" s="383"/>
      <c r="DQT3320" s="383"/>
      <c r="DQU3320" s="383"/>
      <c r="DQV3320" s="383"/>
      <c r="DQW3320" s="383"/>
      <c r="DQX3320" s="383"/>
      <c r="DQY3320" s="383"/>
      <c r="DQZ3320" s="383"/>
      <c r="DRA3320" s="383"/>
      <c r="DRB3320" s="383"/>
      <c r="DRC3320" s="383"/>
      <c r="DRD3320" s="383"/>
      <c r="DRE3320" s="383"/>
      <c r="DRF3320" s="383"/>
      <c r="DRG3320" s="383"/>
      <c r="DRH3320" s="383"/>
      <c r="DRI3320" s="383"/>
      <c r="DRJ3320" s="383"/>
      <c r="DRK3320" s="383"/>
      <c r="DRL3320" s="383"/>
      <c r="DRM3320" s="383"/>
      <c r="DRN3320" s="383"/>
      <c r="DRO3320" s="383"/>
      <c r="DRP3320" s="383"/>
      <c r="DRQ3320" s="383"/>
      <c r="DRR3320" s="383"/>
      <c r="DRS3320" s="383"/>
      <c r="DRT3320" s="383"/>
      <c r="DRU3320" s="383"/>
      <c r="DRV3320" s="383"/>
      <c r="DRW3320" s="383"/>
      <c r="DRX3320" s="383"/>
      <c r="DRY3320" s="383"/>
      <c r="DRZ3320" s="383"/>
      <c r="DSA3320" s="383"/>
      <c r="DSB3320" s="383"/>
      <c r="DSC3320" s="383"/>
      <c r="DSD3320" s="383"/>
      <c r="DSE3320" s="383"/>
      <c r="DSF3320" s="383"/>
      <c r="DSG3320" s="383"/>
      <c r="DSH3320" s="383"/>
      <c r="DSI3320" s="383"/>
      <c r="DSJ3320" s="383"/>
      <c r="DSK3320" s="383"/>
      <c r="DSL3320" s="383"/>
      <c r="DSM3320" s="383"/>
      <c r="DSN3320" s="383"/>
      <c r="DSO3320" s="383"/>
      <c r="DSP3320" s="383"/>
      <c r="DSQ3320" s="383"/>
      <c r="DSR3320" s="383"/>
      <c r="DSS3320" s="383"/>
      <c r="DST3320" s="383"/>
      <c r="DSU3320" s="383"/>
      <c r="DSV3320" s="383"/>
      <c r="DSW3320" s="383"/>
      <c r="DSX3320" s="383"/>
      <c r="DSY3320" s="383"/>
      <c r="DSZ3320" s="383"/>
      <c r="DTA3320" s="383"/>
      <c r="DTB3320" s="383"/>
      <c r="DTC3320" s="383"/>
      <c r="DTD3320" s="383"/>
      <c r="DTE3320" s="383"/>
      <c r="DTF3320" s="383"/>
      <c r="DTG3320" s="383"/>
      <c r="DTH3320" s="383"/>
      <c r="DTI3320" s="383"/>
      <c r="DTJ3320" s="383"/>
      <c r="DTK3320" s="383"/>
      <c r="DTL3320" s="383"/>
      <c r="DTM3320" s="383"/>
      <c r="DTN3320" s="383"/>
      <c r="DTO3320" s="383"/>
      <c r="DTP3320" s="383"/>
      <c r="DTQ3320" s="383"/>
      <c r="DTR3320" s="383"/>
      <c r="DTS3320" s="383"/>
      <c r="DTT3320" s="383"/>
      <c r="DTU3320" s="383"/>
      <c r="DTV3320" s="383"/>
      <c r="DTW3320" s="383"/>
      <c r="DTX3320" s="383"/>
      <c r="DTY3320" s="383"/>
      <c r="DTZ3320" s="383"/>
      <c r="DUA3320" s="383"/>
      <c r="DUB3320" s="383"/>
      <c r="DUC3320" s="383"/>
      <c r="DUD3320" s="383"/>
      <c r="DUE3320" s="383"/>
      <c r="DUF3320" s="383"/>
      <c r="DUG3320" s="383"/>
      <c r="DUH3320" s="383"/>
      <c r="DUI3320" s="383"/>
      <c r="DUJ3320" s="383"/>
      <c r="DUK3320" s="383"/>
      <c r="DUL3320" s="383"/>
      <c r="DUM3320" s="383"/>
      <c r="DUN3320" s="383"/>
      <c r="DUO3320" s="383"/>
      <c r="DUP3320" s="383"/>
      <c r="DUQ3320" s="383"/>
      <c r="DUR3320" s="383"/>
      <c r="DUS3320" s="383"/>
      <c r="DUT3320" s="383"/>
      <c r="DUU3320" s="383"/>
      <c r="DUV3320" s="383"/>
      <c r="DUW3320" s="383"/>
      <c r="DUX3320" s="383"/>
      <c r="DUY3320" s="383"/>
      <c r="DUZ3320" s="383"/>
      <c r="DVA3320" s="383"/>
      <c r="DVB3320" s="383"/>
      <c r="DVC3320" s="383"/>
      <c r="DVD3320" s="383"/>
      <c r="DVE3320" s="383"/>
      <c r="DVF3320" s="383"/>
      <c r="DVG3320" s="383"/>
      <c r="DVH3320" s="383"/>
      <c r="DVI3320" s="383"/>
      <c r="DVJ3320" s="383"/>
      <c r="DVK3320" s="383"/>
      <c r="DVL3320" s="383"/>
      <c r="DVM3320" s="383"/>
      <c r="DVN3320" s="383"/>
      <c r="DVO3320" s="383"/>
      <c r="DVP3320" s="383"/>
      <c r="DVQ3320" s="383"/>
      <c r="DVR3320" s="383"/>
      <c r="DVS3320" s="383"/>
      <c r="DVT3320" s="383"/>
      <c r="DVU3320" s="383"/>
      <c r="DVV3320" s="383"/>
      <c r="DVW3320" s="383"/>
      <c r="DVX3320" s="383"/>
      <c r="DVY3320" s="383"/>
      <c r="DVZ3320" s="383"/>
      <c r="DWA3320" s="383"/>
      <c r="DWB3320" s="383"/>
      <c r="DWC3320" s="383"/>
      <c r="DWD3320" s="383"/>
      <c r="DWE3320" s="383"/>
      <c r="DWF3320" s="383"/>
      <c r="DWG3320" s="383"/>
      <c r="DWH3320" s="383"/>
      <c r="DWI3320" s="383"/>
      <c r="DWJ3320" s="383"/>
      <c r="DWK3320" s="383"/>
      <c r="DWL3320" s="383"/>
      <c r="DWM3320" s="383"/>
      <c r="DWN3320" s="383"/>
      <c r="DWO3320" s="383"/>
      <c r="DWP3320" s="383"/>
      <c r="DWQ3320" s="383"/>
      <c r="DWR3320" s="383"/>
      <c r="DWS3320" s="383"/>
      <c r="DWT3320" s="383"/>
      <c r="DWU3320" s="383"/>
      <c r="DWV3320" s="383"/>
      <c r="DWW3320" s="383"/>
      <c r="DWX3320" s="383"/>
      <c r="DWY3320" s="383"/>
      <c r="DWZ3320" s="383"/>
      <c r="DXA3320" s="383"/>
      <c r="DXB3320" s="383"/>
      <c r="DXC3320" s="383"/>
      <c r="DXD3320" s="383"/>
      <c r="DXE3320" s="383"/>
      <c r="DXF3320" s="383"/>
      <c r="DXG3320" s="383"/>
      <c r="DXH3320" s="383"/>
      <c r="DXI3320" s="383"/>
      <c r="DXJ3320" s="383"/>
      <c r="DXK3320" s="383"/>
      <c r="DXL3320" s="383"/>
      <c r="DXM3320" s="383"/>
      <c r="DXN3320" s="383"/>
      <c r="DXO3320" s="383"/>
      <c r="DXP3320" s="383"/>
      <c r="DXQ3320" s="383"/>
      <c r="DXR3320" s="383"/>
      <c r="DXS3320" s="383"/>
      <c r="DXT3320" s="383"/>
      <c r="DXU3320" s="383"/>
      <c r="DXV3320" s="383"/>
      <c r="DXW3320" s="383"/>
      <c r="DXX3320" s="383"/>
      <c r="DXY3320" s="383"/>
      <c r="DXZ3320" s="383"/>
      <c r="DYA3320" s="383"/>
      <c r="DYB3320" s="383"/>
      <c r="DYC3320" s="383"/>
      <c r="DYD3320" s="383"/>
      <c r="DYE3320" s="383"/>
      <c r="DYF3320" s="383"/>
      <c r="DYG3320" s="383"/>
      <c r="DYH3320" s="383"/>
      <c r="DYI3320" s="383"/>
      <c r="DYJ3320" s="383"/>
      <c r="DYK3320" s="383"/>
      <c r="DYL3320" s="383"/>
      <c r="DYM3320" s="383"/>
      <c r="DYN3320" s="383"/>
      <c r="DYO3320" s="383"/>
      <c r="DYP3320" s="383"/>
      <c r="DYQ3320" s="383"/>
      <c r="DYR3320" s="383"/>
      <c r="DYS3320" s="383"/>
      <c r="DYT3320" s="383"/>
      <c r="DYU3320" s="383"/>
      <c r="DYV3320" s="383"/>
      <c r="DYW3320" s="383"/>
      <c r="DYX3320" s="383"/>
      <c r="DYY3320" s="383"/>
      <c r="DYZ3320" s="383"/>
      <c r="DZA3320" s="383"/>
      <c r="DZB3320" s="383"/>
      <c r="DZC3320" s="383"/>
      <c r="DZD3320" s="383"/>
      <c r="DZE3320" s="383"/>
      <c r="DZF3320" s="383"/>
      <c r="DZG3320" s="383"/>
      <c r="DZH3320" s="383"/>
      <c r="DZI3320" s="383"/>
      <c r="DZJ3320" s="383"/>
      <c r="DZK3320" s="383"/>
      <c r="DZL3320" s="383"/>
      <c r="DZM3320" s="383"/>
      <c r="DZN3320" s="383"/>
      <c r="DZO3320" s="383"/>
      <c r="DZP3320" s="383"/>
      <c r="DZQ3320" s="383"/>
      <c r="DZR3320" s="383"/>
      <c r="DZS3320" s="383"/>
      <c r="DZT3320" s="383"/>
      <c r="DZU3320" s="383"/>
      <c r="DZV3320" s="383"/>
      <c r="DZW3320" s="383"/>
      <c r="DZX3320" s="383"/>
      <c r="DZY3320" s="383"/>
      <c r="DZZ3320" s="383"/>
      <c r="EAA3320" s="383"/>
      <c r="EAB3320" s="383"/>
      <c r="EAC3320" s="383"/>
      <c r="EAD3320" s="383"/>
      <c r="EAE3320" s="383"/>
      <c r="EAF3320" s="383"/>
      <c r="EAG3320" s="383"/>
      <c r="EAH3320" s="383"/>
      <c r="EAI3320" s="383"/>
      <c r="EAJ3320" s="383"/>
      <c r="EAK3320" s="383"/>
      <c r="EAL3320" s="383"/>
      <c r="EAM3320" s="383"/>
      <c r="EAN3320" s="383"/>
      <c r="EAO3320" s="383"/>
      <c r="EAP3320" s="383"/>
      <c r="EAQ3320" s="383"/>
      <c r="EAR3320" s="383"/>
      <c r="EAS3320" s="383"/>
      <c r="EAT3320" s="383"/>
      <c r="EAU3320" s="383"/>
      <c r="EAV3320" s="383"/>
      <c r="EAW3320" s="383"/>
      <c r="EAX3320" s="383"/>
      <c r="EAY3320" s="383"/>
      <c r="EAZ3320" s="383"/>
      <c r="EBA3320" s="383"/>
      <c r="EBB3320" s="383"/>
      <c r="EBC3320" s="383"/>
      <c r="EBD3320" s="383"/>
      <c r="EBE3320" s="383"/>
      <c r="EBF3320" s="383"/>
      <c r="EBG3320" s="383"/>
      <c r="EBH3320" s="383"/>
      <c r="EBI3320" s="383"/>
      <c r="EBJ3320" s="383"/>
      <c r="EBK3320" s="383"/>
      <c r="EBL3320" s="383"/>
      <c r="EBM3320" s="383"/>
      <c r="EBN3320" s="383"/>
      <c r="EBO3320" s="383"/>
      <c r="EBP3320" s="383"/>
      <c r="EBQ3320" s="383"/>
      <c r="EBR3320" s="383"/>
      <c r="EBS3320" s="383"/>
      <c r="EBT3320" s="383"/>
      <c r="EBU3320" s="383"/>
      <c r="EBV3320" s="383"/>
      <c r="EBW3320" s="383"/>
      <c r="EBX3320" s="383"/>
      <c r="EBY3320" s="383"/>
      <c r="EBZ3320" s="383"/>
      <c r="ECA3320" s="383"/>
      <c r="ECB3320" s="383"/>
      <c r="ECC3320" s="383"/>
      <c r="ECD3320" s="383"/>
      <c r="ECE3320" s="383"/>
      <c r="ECF3320" s="383"/>
      <c r="ECG3320" s="383"/>
      <c r="ECH3320" s="383"/>
      <c r="ECI3320" s="383"/>
      <c r="ECJ3320" s="383"/>
      <c r="ECK3320" s="383"/>
      <c r="ECL3320" s="383"/>
      <c r="ECM3320" s="383"/>
      <c r="ECN3320" s="383"/>
      <c r="ECO3320" s="383"/>
      <c r="ECP3320" s="383"/>
      <c r="ECQ3320" s="383"/>
      <c r="ECR3320" s="383"/>
      <c r="ECS3320" s="383"/>
      <c r="ECT3320" s="383"/>
      <c r="ECU3320" s="383"/>
      <c r="ECV3320" s="383"/>
      <c r="ECW3320" s="383"/>
      <c r="ECX3320" s="383"/>
      <c r="ECY3320" s="383"/>
      <c r="ECZ3320" s="383"/>
      <c r="EDA3320" s="383"/>
      <c r="EDB3320" s="383"/>
      <c r="EDC3320" s="383"/>
      <c r="EDD3320" s="383"/>
      <c r="EDE3320" s="383"/>
      <c r="EDF3320" s="383"/>
      <c r="EDG3320" s="383"/>
      <c r="EDH3320" s="383"/>
      <c r="EDI3320" s="383"/>
      <c r="EDJ3320" s="383"/>
      <c r="EDK3320" s="383"/>
      <c r="EDL3320" s="383"/>
      <c r="EDM3320" s="383"/>
      <c r="EDN3320" s="383"/>
      <c r="EDO3320" s="383"/>
      <c r="EDP3320" s="383"/>
      <c r="EDQ3320" s="383"/>
      <c r="EDR3320" s="383"/>
      <c r="EDS3320" s="383"/>
      <c r="EDT3320" s="383"/>
      <c r="EDU3320" s="383"/>
      <c r="EDV3320" s="383"/>
      <c r="EDW3320" s="383"/>
      <c r="EDX3320" s="383"/>
      <c r="EDY3320" s="383"/>
      <c r="EDZ3320" s="383"/>
      <c r="EEA3320" s="383"/>
      <c r="EEB3320" s="383"/>
      <c r="EEC3320" s="383"/>
      <c r="EED3320" s="383"/>
      <c r="EEE3320" s="383"/>
      <c r="EEF3320" s="383"/>
      <c r="EEG3320" s="383"/>
      <c r="EEH3320" s="383"/>
      <c r="EEI3320" s="383"/>
      <c r="EEJ3320" s="383"/>
      <c r="EEK3320" s="383"/>
      <c r="EEL3320" s="383"/>
      <c r="EEM3320" s="383"/>
      <c r="EEN3320" s="383"/>
      <c r="EEO3320" s="383"/>
      <c r="EEP3320" s="383"/>
      <c r="EEQ3320" s="383"/>
      <c r="EER3320" s="383"/>
      <c r="EES3320" s="383"/>
      <c r="EET3320" s="383"/>
      <c r="EEU3320" s="383"/>
      <c r="EEV3320" s="383"/>
      <c r="EEW3320" s="383"/>
      <c r="EEX3320" s="383"/>
      <c r="EEY3320" s="383"/>
      <c r="EEZ3320" s="383"/>
      <c r="EFA3320" s="383"/>
      <c r="EFB3320" s="383"/>
      <c r="EFC3320" s="383"/>
      <c r="EFD3320" s="383"/>
      <c r="EFE3320" s="383"/>
      <c r="EFF3320" s="383"/>
      <c r="EFG3320" s="383"/>
      <c r="EFH3320" s="383"/>
      <c r="EFI3320" s="383"/>
      <c r="EFJ3320" s="383"/>
      <c r="EFK3320" s="383"/>
      <c r="EFL3320" s="383"/>
      <c r="EFM3320" s="383"/>
      <c r="EFN3320" s="383"/>
      <c r="EFO3320" s="383"/>
      <c r="EFP3320" s="383"/>
      <c r="EFQ3320" s="383"/>
      <c r="EFR3320" s="383"/>
      <c r="EFS3320" s="383"/>
      <c r="EFT3320" s="383"/>
      <c r="EFU3320" s="383"/>
      <c r="EFV3320" s="383"/>
      <c r="EFW3320" s="383"/>
      <c r="EFX3320" s="383"/>
      <c r="EFY3320" s="383"/>
      <c r="EFZ3320" s="383"/>
      <c r="EGA3320" s="383"/>
      <c r="EGB3320" s="383"/>
      <c r="EGC3320" s="383"/>
      <c r="EGD3320" s="383"/>
      <c r="EGE3320" s="383"/>
      <c r="EGF3320" s="383"/>
      <c r="EGG3320" s="383"/>
      <c r="EGH3320" s="383"/>
      <c r="EGI3320" s="383"/>
      <c r="EGJ3320" s="383"/>
      <c r="EGK3320" s="383"/>
      <c r="EGL3320" s="383"/>
      <c r="EGM3320" s="383"/>
      <c r="EGN3320" s="383"/>
      <c r="EGO3320" s="383"/>
      <c r="EGP3320" s="383"/>
      <c r="EGQ3320" s="383"/>
      <c r="EGR3320" s="383"/>
      <c r="EGS3320" s="383"/>
      <c r="EGT3320" s="383"/>
      <c r="EGU3320" s="383"/>
      <c r="EGV3320" s="383"/>
      <c r="EGW3320" s="383"/>
      <c r="EGX3320" s="383"/>
      <c r="EGY3320" s="383"/>
      <c r="EGZ3320" s="383"/>
      <c r="EHA3320" s="383"/>
      <c r="EHB3320" s="383"/>
      <c r="EHC3320" s="383"/>
      <c r="EHD3320" s="383"/>
      <c r="EHE3320" s="383"/>
      <c r="EHF3320" s="383"/>
      <c r="EHG3320" s="383"/>
      <c r="EHH3320" s="383"/>
      <c r="EHI3320" s="383"/>
      <c r="EHJ3320" s="383"/>
      <c r="EHK3320" s="383"/>
      <c r="EHL3320" s="383"/>
      <c r="EHM3320" s="383"/>
      <c r="EHN3320" s="383"/>
      <c r="EHO3320" s="383"/>
      <c r="EHP3320" s="383"/>
      <c r="EHQ3320" s="383"/>
      <c r="EHR3320" s="383"/>
      <c r="EHS3320" s="383"/>
      <c r="EHT3320" s="383"/>
      <c r="EHU3320" s="383"/>
      <c r="EHV3320" s="383"/>
      <c r="EHW3320" s="383"/>
      <c r="EHX3320" s="383"/>
      <c r="EHY3320" s="383"/>
      <c r="EHZ3320" s="383"/>
      <c r="EIA3320" s="383"/>
      <c r="EIB3320" s="383"/>
      <c r="EIC3320" s="383"/>
      <c r="EID3320" s="383"/>
      <c r="EIE3320" s="383"/>
      <c r="EIF3320" s="383"/>
      <c r="EIG3320" s="383"/>
      <c r="EIH3320" s="383"/>
      <c r="EII3320" s="383"/>
      <c r="EIJ3320" s="383"/>
      <c r="EIK3320" s="383"/>
      <c r="EIL3320" s="383"/>
      <c r="EIM3320" s="383"/>
      <c r="EIN3320" s="383"/>
      <c r="EIO3320" s="383"/>
      <c r="EIP3320" s="383"/>
      <c r="EIQ3320" s="383"/>
      <c r="EIR3320" s="383"/>
      <c r="EIS3320" s="383"/>
      <c r="EIT3320" s="383"/>
      <c r="EIU3320" s="383"/>
      <c r="EIV3320" s="383"/>
      <c r="EIW3320" s="383"/>
      <c r="EIX3320" s="383"/>
      <c r="EIY3320" s="383"/>
      <c r="EIZ3320" s="383"/>
      <c r="EJA3320" s="383"/>
      <c r="EJB3320" s="383"/>
      <c r="EJC3320" s="383"/>
      <c r="EJD3320" s="383"/>
      <c r="EJE3320" s="383"/>
      <c r="EJF3320" s="383"/>
      <c r="EJG3320" s="383"/>
      <c r="EJH3320" s="383"/>
      <c r="EJI3320" s="383"/>
      <c r="EJJ3320" s="383"/>
      <c r="EJK3320" s="383"/>
      <c r="EJL3320" s="383"/>
      <c r="EJM3320" s="383"/>
      <c r="EJN3320" s="383"/>
      <c r="EJO3320" s="383"/>
      <c r="EJP3320" s="383"/>
      <c r="EJQ3320" s="383"/>
      <c r="EJR3320" s="383"/>
      <c r="EJS3320" s="383"/>
      <c r="EJT3320" s="383"/>
      <c r="EJU3320" s="383"/>
      <c r="EJV3320" s="383"/>
      <c r="EJW3320" s="383"/>
      <c r="EJX3320" s="383"/>
      <c r="EJY3320" s="383"/>
      <c r="EJZ3320" s="383"/>
      <c r="EKA3320" s="383"/>
      <c r="EKB3320" s="383"/>
      <c r="EKC3320" s="383"/>
      <c r="EKD3320" s="383"/>
      <c r="EKE3320" s="383"/>
      <c r="EKF3320" s="383"/>
      <c r="EKG3320" s="383"/>
      <c r="EKH3320" s="383"/>
      <c r="EKI3320" s="383"/>
      <c r="EKJ3320" s="383"/>
      <c r="EKK3320" s="383"/>
      <c r="EKL3320" s="383"/>
      <c r="EKM3320" s="383"/>
      <c r="EKN3320" s="383"/>
      <c r="EKO3320" s="383"/>
      <c r="EKP3320" s="383"/>
      <c r="EKQ3320" s="383"/>
      <c r="EKR3320" s="383"/>
      <c r="EKS3320" s="383"/>
      <c r="EKT3320" s="383"/>
      <c r="EKU3320" s="383"/>
      <c r="EKV3320" s="383"/>
      <c r="EKW3320" s="383"/>
      <c r="EKX3320" s="383"/>
      <c r="EKY3320" s="383"/>
      <c r="EKZ3320" s="383"/>
      <c r="ELA3320" s="383"/>
      <c r="ELB3320" s="383"/>
      <c r="ELC3320" s="383"/>
      <c r="ELD3320" s="383"/>
      <c r="ELE3320" s="383"/>
      <c r="ELF3320" s="383"/>
      <c r="ELG3320" s="383"/>
      <c r="ELH3320" s="383"/>
      <c r="ELI3320" s="383"/>
      <c r="ELJ3320" s="383"/>
      <c r="ELK3320" s="383"/>
      <c r="ELL3320" s="383"/>
      <c r="ELM3320" s="383"/>
      <c r="ELN3320" s="383"/>
      <c r="ELO3320" s="383"/>
      <c r="ELP3320" s="383"/>
      <c r="ELQ3320" s="383"/>
      <c r="ELR3320" s="383"/>
      <c r="ELS3320" s="383"/>
      <c r="ELT3320" s="383"/>
      <c r="ELU3320" s="383"/>
      <c r="ELV3320" s="383"/>
      <c r="ELW3320" s="383"/>
      <c r="ELX3320" s="383"/>
      <c r="ELY3320" s="383"/>
      <c r="ELZ3320" s="383"/>
      <c r="EMA3320" s="383"/>
      <c r="EMB3320" s="383"/>
      <c r="EMC3320" s="383"/>
      <c r="EMD3320" s="383"/>
      <c r="EME3320" s="383"/>
      <c r="EMF3320" s="383"/>
      <c r="EMG3320" s="383"/>
      <c r="EMH3320" s="383"/>
      <c r="EMI3320" s="383"/>
      <c r="EMJ3320" s="383"/>
      <c r="EMK3320" s="383"/>
      <c r="EML3320" s="383"/>
      <c r="EMM3320" s="383"/>
      <c r="EMN3320" s="383"/>
      <c r="EMO3320" s="383"/>
      <c r="EMP3320" s="383"/>
      <c r="EMQ3320" s="383"/>
      <c r="EMR3320" s="383"/>
      <c r="EMS3320" s="383"/>
      <c r="EMT3320" s="383"/>
      <c r="EMU3320" s="383"/>
      <c r="EMV3320" s="383"/>
      <c r="EMW3320" s="383"/>
      <c r="EMX3320" s="383"/>
      <c r="EMY3320" s="383"/>
      <c r="EMZ3320" s="383"/>
      <c r="ENA3320" s="383"/>
      <c r="ENB3320" s="383"/>
      <c r="ENC3320" s="383"/>
      <c r="END3320" s="383"/>
      <c r="ENE3320" s="383"/>
      <c r="ENF3320" s="383"/>
      <c r="ENG3320" s="383"/>
      <c r="ENH3320" s="383"/>
      <c r="ENI3320" s="383"/>
      <c r="ENJ3320" s="383"/>
      <c r="ENK3320" s="383"/>
      <c r="ENL3320" s="383"/>
      <c r="ENM3320" s="383"/>
      <c r="ENN3320" s="383"/>
      <c r="ENO3320" s="383"/>
      <c r="ENP3320" s="383"/>
      <c r="ENQ3320" s="383"/>
      <c r="ENR3320" s="383"/>
      <c r="ENS3320" s="383"/>
      <c r="ENT3320" s="383"/>
      <c r="ENU3320" s="383"/>
      <c r="ENV3320" s="383"/>
      <c r="ENW3320" s="383"/>
      <c r="ENX3320" s="383"/>
      <c r="ENY3320" s="383"/>
      <c r="ENZ3320" s="383"/>
      <c r="EOA3320" s="383"/>
      <c r="EOB3320" s="383"/>
      <c r="EOC3320" s="383"/>
      <c r="EOD3320" s="383"/>
      <c r="EOE3320" s="383"/>
      <c r="EOF3320" s="383"/>
      <c r="EOG3320" s="383"/>
      <c r="EOH3320" s="383"/>
      <c r="EOI3320" s="383"/>
      <c r="EOJ3320" s="383"/>
      <c r="EOK3320" s="383"/>
      <c r="EOL3320" s="383"/>
      <c r="EOM3320" s="383"/>
      <c r="EON3320" s="383"/>
      <c r="EOO3320" s="383"/>
      <c r="EOP3320" s="383"/>
      <c r="EOQ3320" s="383"/>
      <c r="EOR3320" s="383"/>
      <c r="EOS3320" s="383"/>
      <c r="EOT3320" s="383"/>
      <c r="EOU3320" s="383"/>
      <c r="EOV3320" s="383"/>
      <c r="EOW3320" s="383"/>
      <c r="EOX3320" s="383"/>
      <c r="EOY3320" s="383"/>
      <c r="EOZ3320" s="383"/>
      <c r="EPA3320" s="383"/>
      <c r="EPB3320" s="383"/>
      <c r="EPC3320" s="383"/>
      <c r="EPD3320" s="383"/>
      <c r="EPE3320" s="383"/>
      <c r="EPF3320" s="383"/>
      <c r="EPG3320" s="383"/>
      <c r="EPH3320" s="383"/>
      <c r="EPI3320" s="383"/>
      <c r="EPJ3320" s="383"/>
      <c r="EPK3320" s="383"/>
      <c r="EPL3320" s="383"/>
      <c r="EPM3320" s="383"/>
      <c r="EPN3320" s="383"/>
      <c r="EPO3320" s="383"/>
      <c r="EPP3320" s="383"/>
      <c r="EPQ3320" s="383"/>
      <c r="EPR3320" s="383"/>
      <c r="EPS3320" s="383"/>
      <c r="EPT3320" s="383"/>
      <c r="EPU3320" s="383"/>
      <c r="EPV3320" s="383"/>
      <c r="EPW3320" s="383"/>
      <c r="EPX3320" s="383"/>
      <c r="EPY3320" s="383"/>
      <c r="EPZ3320" s="383"/>
      <c r="EQA3320" s="383"/>
      <c r="EQB3320" s="383"/>
      <c r="EQC3320" s="383"/>
      <c r="EQD3320" s="383"/>
      <c r="EQE3320" s="383"/>
      <c r="EQF3320" s="383"/>
      <c r="EQG3320" s="383"/>
      <c r="EQH3320" s="383"/>
      <c r="EQI3320" s="383"/>
      <c r="EQJ3320" s="383"/>
      <c r="EQK3320" s="383"/>
      <c r="EQL3320" s="383"/>
      <c r="EQM3320" s="383"/>
      <c r="EQN3320" s="383"/>
      <c r="EQO3320" s="383"/>
      <c r="EQP3320" s="383"/>
      <c r="EQQ3320" s="383"/>
      <c r="EQR3320" s="383"/>
      <c r="EQS3320" s="383"/>
      <c r="EQT3320" s="383"/>
      <c r="EQU3320" s="383"/>
      <c r="EQV3320" s="383"/>
      <c r="EQW3320" s="383"/>
      <c r="EQX3320" s="383"/>
      <c r="EQY3320" s="383"/>
      <c r="EQZ3320" s="383"/>
      <c r="ERA3320" s="383"/>
      <c r="ERB3320" s="383"/>
      <c r="ERC3320" s="383"/>
      <c r="ERD3320" s="383"/>
      <c r="ERE3320" s="383"/>
      <c r="ERF3320" s="383"/>
      <c r="ERG3320" s="383"/>
      <c r="ERH3320" s="383"/>
      <c r="ERI3320" s="383"/>
      <c r="ERJ3320" s="383"/>
      <c r="ERK3320" s="383"/>
      <c r="ERL3320" s="383"/>
      <c r="ERM3320" s="383"/>
      <c r="ERN3320" s="383"/>
      <c r="ERO3320" s="383"/>
      <c r="ERP3320" s="383"/>
      <c r="ERQ3320" s="383"/>
      <c r="ERR3320" s="383"/>
      <c r="ERS3320" s="383"/>
      <c r="ERT3320" s="383"/>
      <c r="ERU3320" s="383"/>
      <c r="ERV3320" s="383"/>
      <c r="ERW3320" s="383"/>
      <c r="ERX3320" s="383"/>
      <c r="ERY3320" s="383"/>
      <c r="ERZ3320" s="383"/>
      <c r="ESA3320" s="383"/>
      <c r="ESB3320" s="383"/>
      <c r="ESC3320" s="383"/>
      <c r="ESD3320" s="383"/>
      <c r="ESE3320" s="383"/>
      <c r="ESF3320" s="383"/>
      <c r="ESG3320" s="383"/>
      <c r="ESH3320" s="383"/>
      <c r="ESI3320" s="383"/>
      <c r="ESJ3320" s="383"/>
      <c r="ESK3320" s="383"/>
      <c r="ESL3320" s="383"/>
      <c r="ESM3320" s="383"/>
      <c r="ESN3320" s="383"/>
      <c r="ESO3320" s="383"/>
      <c r="ESP3320" s="383"/>
      <c r="ESQ3320" s="383"/>
      <c r="ESR3320" s="383"/>
      <c r="ESS3320" s="383"/>
      <c r="EST3320" s="383"/>
      <c r="ESU3320" s="383"/>
      <c r="ESV3320" s="383"/>
      <c r="ESW3320" s="383"/>
      <c r="ESX3320" s="383"/>
      <c r="ESY3320" s="383"/>
      <c r="ESZ3320" s="383"/>
      <c r="ETA3320" s="383"/>
      <c r="ETB3320" s="383"/>
      <c r="ETC3320" s="383"/>
      <c r="ETD3320" s="383"/>
      <c r="ETE3320" s="383"/>
      <c r="ETF3320" s="383"/>
      <c r="ETG3320" s="383"/>
      <c r="ETH3320" s="383"/>
      <c r="ETI3320" s="383"/>
      <c r="ETJ3320" s="383"/>
      <c r="ETK3320" s="383"/>
      <c r="ETL3320" s="383"/>
      <c r="ETM3320" s="383"/>
      <c r="ETN3320" s="383"/>
      <c r="ETO3320" s="383"/>
      <c r="ETP3320" s="383"/>
      <c r="ETQ3320" s="383"/>
      <c r="ETR3320" s="383"/>
      <c r="ETS3320" s="383"/>
      <c r="ETT3320" s="383"/>
      <c r="ETU3320" s="383"/>
      <c r="ETV3320" s="383"/>
      <c r="ETW3320" s="383"/>
      <c r="ETX3320" s="383"/>
      <c r="ETY3320" s="383"/>
      <c r="ETZ3320" s="383"/>
      <c r="EUA3320" s="383"/>
      <c r="EUB3320" s="383"/>
      <c r="EUC3320" s="383"/>
      <c r="EUD3320" s="383"/>
      <c r="EUE3320" s="383"/>
      <c r="EUF3320" s="383"/>
      <c r="EUG3320" s="383"/>
      <c r="EUH3320" s="383"/>
      <c r="EUI3320" s="383"/>
      <c r="EUJ3320" s="383"/>
      <c r="EUK3320" s="383"/>
      <c r="EUL3320" s="383"/>
      <c r="EUM3320" s="383"/>
      <c r="EUN3320" s="383"/>
      <c r="EUO3320" s="383"/>
      <c r="EUP3320" s="383"/>
      <c r="EUQ3320" s="383"/>
      <c r="EUR3320" s="383"/>
      <c r="EUS3320" s="383"/>
      <c r="EUT3320" s="383"/>
      <c r="EUU3320" s="383"/>
      <c r="EUV3320" s="383"/>
      <c r="EUW3320" s="383"/>
      <c r="EUX3320" s="383"/>
      <c r="EUY3320" s="383"/>
      <c r="EUZ3320" s="383"/>
      <c r="EVA3320" s="383"/>
      <c r="EVB3320" s="383"/>
      <c r="EVC3320" s="383"/>
      <c r="EVD3320" s="383"/>
      <c r="EVE3320" s="383"/>
      <c r="EVF3320" s="383"/>
      <c r="EVG3320" s="383"/>
      <c r="EVH3320" s="383"/>
      <c r="EVI3320" s="383"/>
      <c r="EVJ3320" s="383"/>
      <c r="EVK3320" s="383"/>
      <c r="EVL3320" s="383"/>
      <c r="EVM3320" s="383"/>
      <c r="EVN3320" s="383"/>
      <c r="EVO3320" s="383"/>
      <c r="EVP3320" s="383"/>
      <c r="EVQ3320" s="383"/>
      <c r="EVR3320" s="383"/>
      <c r="EVS3320" s="383"/>
      <c r="EVT3320" s="383"/>
      <c r="EVU3320" s="383"/>
      <c r="EVV3320" s="383"/>
      <c r="EVW3320" s="383"/>
      <c r="EVX3320" s="383"/>
      <c r="EVY3320" s="383"/>
      <c r="EVZ3320" s="383"/>
      <c r="EWA3320" s="383"/>
      <c r="EWB3320" s="383"/>
      <c r="EWC3320" s="383"/>
      <c r="EWD3320" s="383"/>
      <c r="EWE3320" s="383"/>
      <c r="EWF3320" s="383"/>
      <c r="EWG3320" s="383"/>
      <c r="EWH3320" s="383"/>
      <c r="EWI3320" s="383"/>
      <c r="EWJ3320" s="383"/>
      <c r="EWK3320" s="383"/>
      <c r="EWL3320" s="383"/>
      <c r="EWM3320" s="383"/>
      <c r="EWN3320" s="383"/>
      <c r="EWO3320" s="383"/>
      <c r="EWP3320" s="383"/>
      <c r="EWQ3320" s="383"/>
      <c r="EWR3320" s="383"/>
      <c r="EWS3320" s="383"/>
      <c r="EWT3320" s="383"/>
      <c r="EWU3320" s="383"/>
      <c r="EWV3320" s="383"/>
      <c r="EWW3320" s="383"/>
      <c r="EWX3320" s="383"/>
      <c r="EWY3320" s="383"/>
      <c r="EWZ3320" s="383"/>
      <c r="EXA3320" s="383"/>
      <c r="EXB3320" s="383"/>
      <c r="EXC3320" s="383"/>
      <c r="EXD3320" s="383"/>
      <c r="EXE3320" s="383"/>
      <c r="EXF3320" s="383"/>
      <c r="EXG3320" s="383"/>
      <c r="EXH3320" s="383"/>
      <c r="EXI3320" s="383"/>
      <c r="EXJ3320" s="383"/>
      <c r="EXK3320" s="383"/>
      <c r="EXL3320" s="383"/>
      <c r="EXM3320" s="383"/>
      <c r="EXN3320" s="383"/>
      <c r="EXO3320" s="383"/>
      <c r="EXP3320" s="383"/>
      <c r="EXQ3320" s="383"/>
      <c r="EXR3320" s="383"/>
      <c r="EXS3320" s="383"/>
      <c r="EXT3320" s="383"/>
      <c r="EXU3320" s="383"/>
      <c r="EXV3320" s="383"/>
      <c r="EXW3320" s="383"/>
      <c r="EXX3320" s="383"/>
      <c r="EXY3320" s="383"/>
      <c r="EXZ3320" s="383"/>
      <c r="EYA3320" s="383"/>
      <c r="EYB3320" s="383"/>
      <c r="EYC3320" s="383"/>
      <c r="EYD3320" s="383"/>
      <c r="EYE3320" s="383"/>
      <c r="EYF3320" s="383"/>
      <c r="EYG3320" s="383"/>
      <c r="EYH3320" s="383"/>
      <c r="EYI3320" s="383"/>
      <c r="EYJ3320" s="383"/>
      <c r="EYK3320" s="383"/>
      <c r="EYL3320" s="383"/>
      <c r="EYM3320" s="383"/>
      <c r="EYN3320" s="383"/>
      <c r="EYO3320" s="383"/>
      <c r="EYP3320" s="383"/>
      <c r="EYQ3320" s="383"/>
      <c r="EYR3320" s="383"/>
      <c r="EYS3320" s="383"/>
      <c r="EYT3320" s="383"/>
      <c r="EYU3320" s="383"/>
      <c r="EYV3320" s="383"/>
      <c r="EYW3320" s="383"/>
      <c r="EYX3320" s="383"/>
      <c r="EYY3320" s="383"/>
      <c r="EYZ3320" s="383"/>
      <c r="EZA3320" s="383"/>
      <c r="EZB3320" s="383"/>
      <c r="EZC3320" s="383"/>
      <c r="EZD3320" s="383"/>
      <c r="EZE3320" s="383"/>
      <c r="EZF3320" s="383"/>
      <c r="EZG3320" s="383"/>
      <c r="EZH3320" s="383"/>
      <c r="EZI3320" s="383"/>
      <c r="EZJ3320" s="383"/>
      <c r="EZK3320" s="383"/>
      <c r="EZL3320" s="383"/>
      <c r="EZM3320" s="383"/>
      <c r="EZN3320" s="383"/>
      <c r="EZO3320" s="383"/>
      <c r="EZP3320" s="383"/>
      <c r="EZQ3320" s="383"/>
      <c r="EZR3320" s="383"/>
      <c r="EZS3320" s="383"/>
      <c r="EZT3320" s="383"/>
      <c r="EZU3320" s="383"/>
      <c r="EZV3320" s="383"/>
      <c r="EZW3320" s="383"/>
      <c r="EZX3320" s="383"/>
      <c r="EZY3320" s="383"/>
      <c r="EZZ3320" s="383"/>
      <c r="FAA3320" s="383"/>
      <c r="FAB3320" s="383"/>
      <c r="FAC3320" s="383"/>
      <c r="FAD3320" s="383"/>
      <c r="FAE3320" s="383"/>
      <c r="FAF3320" s="383"/>
      <c r="FAG3320" s="383"/>
      <c r="FAH3320" s="383"/>
      <c r="FAI3320" s="383"/>
      <c r="FAJ3320" s="383"/>
      <c r="FAK3320" s="383"/>
      <c r="FAL3320" s="383"/>
      <c r="FAM3320" s="383"/>
      <c r="FAN3320" s="383"/>
      <c r="FAO3320" s="383"/>
      <c r="FAP3320" s="383"/>
      <c r="FAQ3320" s="383"/>
      <c r="FAR3320" s="383"/>
      <c r="FAS3320" s="383"/>
      <c r="FAT3320" s="383"/>
      <c r="FAU3320" s="383"/>
      <c r="FAV3320" s="383"/>
      <c r="FAW3320" s="383"/>
      <c r="FAX3320" s="383"/>
      <c r="FAY3320" s="383"/>
      <c r="FAZ3320" s="383"/>
      <c r="FBA3320" s="383"/>
      <c r="FBB3320" s="383"/>
      <c r="FBC3320" s="383"/>
      <c r="FBD3320" s="383"/>
      <c r="FBE3320" s="383"/>
      <c r="FBF3320" s="383"/>
      <c r="FBG3320" s="383"/>
      <c r="FBH3320" s="383"/>
      <c r="FBI3320" s="383"/>
      <c r="FBJ3320" s="383"/>
      <c r="FBK3320" s="383"/>
      <c r="FBL3320" s="383"/>
      <c r="FBM3320" s="383"/>
      <c r="FBN3320" s="383"/>
      <c r="FBO3320" s="383"/>
      <c r="FBP3320" s="383"/>
      <c r="FBQ3320" s="383"/>
      <c r="FBR3320" s="383"/>
      <c r="FBS3320" s="383"/>
      <c r="FBT3320" s="383"/>
      <c r="FBU3320" s="383"/>
      <c r="FBV3320" s="383"/>
      <c r="FBW3320" s="383"/>
      <c r="FBX3320" s="383"/>
      <c r="FBY3320" s="383"/>
      <c r="FBZ3320" s="383"/>
      <c r="FCA3320" s="383"/>
      <c r="FCB3320" s="383"/>
      <c r="FCC3320" s="383"/>
      <c r="FCD3320" s="383"/>
      <c r="FCE3320" s="383"/>
      <c r="FCF3320" s="383"/>
      <c r="FCG3320" s="383"/>
      <c r="FCH3320" s="383"/>
      <c r="FCI3320" s="383"/>
      <c r="FCJ3320" s="383"/>
      <c r="FCK3320" s="383"/>
      <c r="FCL3320" s="383"/>
      <c r="FCM3320" s="383"/>
      <c r="FCN3320" s="383"/>
      <c r="FCO3320" s="383"/>
      <c r="FCP3320" s="383"/>
      <c r="FCQ3320" s="383"/>
      <c r="FCR3320" s="383"/>
      <c r="FCS3320" s="383"/>
      <c r="FCT3320" s="383"/>
      <c r="FCU3320" s="383"/>
      <c r="FCV3320" s="383"/>
      <c r="FCW3320" s="383"/>
      <c r="FCX3320" s="383"/>
      <c r="FCY3320" s="383"/>
      <c r="FCZ3320" s="383"/>
      <c r="FDA3320" s="383"/>
      <c r="FDB3320" s="383"/>
      <c r="FDC3320" s="383"/>
      <c r="FDD3320" s="383"/>
      <c r="FDE3320" s="383"/>
      <c r="FDF3320" s="383"/>
      <c r="FDG3320" s="383"/>
      <c r="FDH3320" s="383"/>
      <c r="FDI3320" s="383"/>
      <c r="FDJ3320" s="383"/>
      <c r="FDK3320" s="383"/>
      <c r="FDL3320" s="383"/>
      <c r="FDM3320" s="383"/>
      <c r="FDN3320" s="383"/>
      <c r="FDO3320" s="383"/>
      <c r="FDP3320" s="383"/>
      <c r="FDQ3320" s="383"/>
      <c r="FDR3320" s="383"/>
      <c r="FDS3320" s="383"/>
      <c r="FDT3320" s="383"/>
      <c r="FDU3320" s="383"/>
      <c r="FDV3320" s="383"/>
      <c r="FDW3320" s="383"/>
      <c r="FDX3320" s="383"/>
      <c r="FDY3320" s="383"/>
      <c r="FDZ3320" s="383"/>
      <c r="FEA3320" s="383"/>
      <c r="FEB3320" s="383"/>
      <c r="FEC3320" s="383"/>
      <c r="FED3320" s="383"/>
      <c r="FEE3320" s="383"/>
      <c r="FEF3320" s="383"/>
      <c r="FEG3320" s="383"/>
      <c r="FEH3320" s="383"/>
      <c r="FEI3320" s="383"/>
      <c r="FEJ3320" s="383"/>
      <c r="FEK3320" s="383"/>
      <c r="FEL3320" s="383"/>
      <c r="FEM3320" s="383"/>
      <c r="FEN3320" s="383"/>
      <c r="FEO3320" s="383"/>
      <c r="FEP3320" s="383"/>
      <c r="FEQ3320" s="383"/>
      <c r="FER3320" s="383"/>
      <c r="FES3320" s="383"/>
      <c r="FET3320" s="383"/>
      <c r="FEU3320" s="383"/>
      <c r="FEV3320" s="383"/>
      <c r="FEW3320" s="383"/>
      <c r="FEX3320" s="383"/>
      <c r="FEY3320" s="383"/>
      <c r="FEZ3320" s="383"/>
      <c r="FFA3320" s="383"/>
      <c r="FFB3320" s="383"/>
      <c r="FFC3320" s="383"/>
      <c r="FFD3320" s="383"/>
      <c r="FFE3320" s="383"/>
      <c r="FFF3320" s="383"/>
      <c r="FFG3320" s="383"/>
      <c r="FFH3320" s="383"/>
      <c r="FFI3320" s="383"/>
      <c r="FFJ3320" s="383"/>
      <c r="FFK3320" s="383"/>
      <c r="FFL3320" s="383"/>
      <c r="FFM3320" s="383"/>
      <c r="FFN3320" s="383"/>
      <c r="FFO3320" s="383"/>
      <c r="FFP3320" s="383"/>
      <c r="FFQ3320" s="383"/>
      <c r="FFR3320" s="383"/>
      <c r="FFS3320" s="383"/>
      <c r="FFT3320" s="383"/>
      <c r="FFU3320" s="383"/>
      <c r="FFV3320" s="383"/>
      <c r="FFW3320" s="383"/>
      <c r="FFX3320" s="383"/>
      <c r="FFY3320" s="383"/>
      <c r="FFZ3320" s="383"/>
      <c r="FGA3320" s="383"/>
      <c r="FGB3320" s="383"/>
      <c r="FGC3320" s="383"/>
      <c r="FGD3320" s="383"/>
      <c r="FGE3320" s="383"/>
      <c r="FGF3320" s="383"/>
      <c r="FGG3320" s="383"/>
      <c r="FGH3320" s="383"/>
      <c r="FGI3320" s="383"/>
      <c r="FGJ3320" s="383"/>
      <c r="FGK3320" s="383"/>
      <c r="FGL3320" s="383"/>
      <c r="FGM3320" s="383"/>
      <c r="FGN3320" s="383"/>
      <c r="FGO3320" s="383"/>
      <c r="FGP3320" s="383"/>
      <c r="FGQ3320" s="383"/>
      <c r="FGR3320" s="383"/>
      <c r="FGS3320" s="383"/>
      <c r="FGT3320" s="383"/>
      <c r="FGU3320" s="383"/>
      <c r="FGV3320" s="383"/>
      <c r="FGW3320" s="383"/>
      <c r="FGX3320" s="383"/>
      <c r="FGY3320" s="383"/>
      <c r="FGZ3320" s="383"/>
      <c r="FHA3320" s="383"/>
      <c r="FHB3320" s="383"/>
      <c r="FHC3320" s="383"/>
      <c r="FHD3320" s="383"/>
      <c r="FHE3320" s="383"/>
      <c r="FHF3320" s="383"/>
      <c r="FHG3320" s="383"/>
      <c r="FHH3320" s="383"/>
      <c r="FHI3320" s="383"/>
      <c r="FHJ3320" s="383"/>
      <c r="FHK3320" s="383"/>
      <c r="FHL3320" s="383"/>
      <c r="FHM3320" s="383"/>
      <c r="FHN3320" s="383"/>
      <c r="FHO3320" s="383"/>
      <c r="FHP3320" s="383"/>
      <c r="FHQ3320" s="383"/>
      <c r="FHR3320" s="383"/>
      <c r="FHS3320" s="383"/>
      <c r="FHT3320" s="383"/>
      <c r="FHU3320" s="383"/>
      <c r="FHV3320" s="383"/>
      <c r="FHW3320" s="383"/>
      <c r="FHX3320" s="383"/>
      <c r="FHY3320" s="383"/>
      <c r="FHZ3320" s="383"/>
      <c r="FIA3320" s="383"/>
      <c r="FIB3320" s="383"/>
      <c r="FIC3320" s="383"/>
      <c r="FID3320" s="383"/>
      <c r="FIE3320" s="383"/>
      <c r="FIF3320" s="383"/>
      <c r="FIG3320" s="383"/>
      <c r="FIH3320" s="383"/>
      <c r="FII3320" s="383"/>
      <c r="FIJ3320" s="383"/>
      <c r="FIK3320" s="383"/>
      <c r="FIL3320" s="383"/>
      <c r="FIM3320" s="383"/>
      <c r="FIN3320" s="383"/>
      <c r="FIO3320" s="383"/>
      <c r="FIP3320" s="383"/>
      <c r="FIQ3320" s="383"/>
      <c r="FIR3320" s="383"/>
      <c r="FIS3320" s="383"/>
      <c r="FIT3320" s="383"/>
      <c r="FIU3320" s="383"/>
      <c r="FIV3320" s="383"/>
      <c r="FIW3320" s="383"/>
      <c r="FIX3320" s="383"/>
      <c r="FIY3320" s="383"/>
      <c r="FIZ3320" s="383"/>
      <c r="FJA3320" s="383"/>
      <c r="FJB3320" s="383"/>
      <c r="FJC3320" s="383"/>
      <c r="FJD3320" s="383"/>
      <c r="FJE3320" s="383"/>
      <c r="FJF3320" s="383"/>
      <c r="FJG3320" s="383"/>
      <c r="FJH3320" s="383"/>
      <c r="FJI3320" s="383"/>
      <c r="FJJ3320" s="383"/>
      <c r="FJK3320" s="383"/>
      <c r="FJL3320" s="383"/>
      <c r="FJM3320" s="383"/>
      <c r="FJN3320" s="383"/>
      <c r="FJO3320" s="383"/>
      <c r="FJP3320" s="383"/>
      <c r="FJQ3320" s="383"/>
      <c r="FJR3320" s="383"/>
      <c r="FJS3320" s="383"/>
      <c r="FJT3320" s="383"/>
      <c r="FJU3320" s="383"/>
      <c r="FJV3320" s="383"/>
      <c r="FJW3320" s="383"/>
      <c r="FJX3320" s="383"/>
      <c r="FJY3320" s="383"/>
      <c r="FJZ3320" s="383"/>
      <c r="FKA3320" s="383"/>
      <c r="FKB3320" s="383"/>
      <c r="FKC3320" s="383"/>
      <c r="FKD3320" s="383"/>
      <c r="FKE3320" s="383"/>
      <c r="FKF3320" s="383"/>
      <c r="FKG3320" s="383"/>
      <c r="FKH3320" s="383"/>
      <c r="FKI3320" s="383"/>
      <c r="FKJ3320" s="383"/>
      <c r="FKK3320" s="383"/>
      <c r="FKL3320" s="383"/>
      <c r="FKM3320" s="383"/>
      <c r="FKN3320" s="383"/>
      <c r="FKO3320" s="383"/>
      <c r="FKP3320" s="383"/>
      <c r="FKQ3320" s="383"/>
      <c r="FKR3320" s="383"/>
      <c r="FKS3320" s="383"/>
      <c r="FKT3320" s="383"/>
      <c r="FKU3320" s="383"/>
      <c r="FKV3320" s="383"/>
      <c r="FKW3320" s="383"/>
      <c r="FKX3320" s="383"/>
      <c r="FKY3320" s="383"/>
      <c r="FKZ3320" s="383"/>
      <c r="FLA3320" s="383"/>
      <c r="FLB3320" s="383"/>
      <c r="FLC3320" s="383"/>
      <c r="FLD3320" s="383"/>
      <c r="FLE3320" s="383"/>
      <c r="FLF3320" s="383"/>
      <c r="FLG3320" s="383"/>
      <c r="FLH3320" s="383"/>
      <c r="FLI3320" s="383"/>
      <c r="FLJ3320" s="383"/>
      <c r="FLK3320" s="383"/>
      <c r="FLL3320" s="383"/>
      <c r="FLM3320" s="383"/>
      <c r="FLN3320" s="383"/>
      <c r="FLO3320" s="383"/>
      <c r="FLP3320" s="383"/>
      <c r="FLQ3320" s="383"/>
      <c r="FLR3320" s="383"/>
      <c r="FLS3320" s="383"/>
      <c r="FLT3320" s="383"/>
      <c r="FLU3320" s="383"/>
      <c r="FLV3320" s="383"/>
      <c r="FLW3320" s="383"/>
      <c r="FLX3320" s="383"/>
      <c r="FLY3320" s="383"/>
      <c r="FLZ3320" s="383"/>
      <c r="FMA3320" s="383"/>
      <c r="FMB3320" s="383"/>
      <c r="FMC3320" s="383"/>
      <c r="FMD3320" s="383"/>
      <c r="FME3320" s="383"/>
      <c r="FMF3320" s="383"/>
      <c r="FMG3320" s="383"/>
      <c r="FMH3320" s="383"/>
      <c r="FMI3320" s="383"/>
      <c r="FMJ3320" s="383"/>
      <c r="FMK3320" s="383"/>
      <c r="FML3320" s="383"/>
      <c r="FMM3320" s="383"/>
      <c r="FMN3320" s="383"/>
      <c r="FMO3320" s="383"/>
      <c r="FMP3320" s="383"/>
      <c r="FMQ3320" s="383"/>
      <c r="FMR3320" s="383"/>
      <c r="FMS3320" s="383"/>
      <c r="FMT3320" s="383"/>
      <c r="FMU3320" s="383"/>
      <c r="FMV3320" s="383"/>
      <c r="FMW3320" s="383"/>
      <c r="FMX3320" s="383"/>
      <c r="FMY3320" s="383"/>
      <c r="FMZ3320" s="383"/>
      <c r="FNA3320" s="383"/>
      <c r="FNB3320" s="383"/>
      <c r="FNC3320" s="383"/>
      <c r="FND3320" s="383"/>
      <c r="FNE3320" s="383"/>
      <c r="FNF3320" s="383"/>
      <c r="FNG3320" s="383"/>
      <c r="FNH3320" s="383"/>
      <c r="FNI3320" s="383"/>
      <c r="FNJ3320" s="383"/>
      <c r="FNK3320" s="383"/>
      <c r="FNL3320" s="383"/>
      <c r="FNM3320" s="383"/>
      <c r="FNN3320" s="383"/>
      <c r="FNO3320" s="383"/>
      <c r="FNP3320" s="383"/>
      <c r="FNQ3320" s="383"/>
      <c r="FNR3320" s="383"/>
      <c r="FNS3320" s="383"/>
      <c r="FNT3320" s="383"/>
      <c r="FNU3320" s="383"/>
      <c r="FNV3320" s="383"/>
      <c r="FNW3320" s="383"/>
      <c r="FNX3320" s="383"/>
      <c r="FNY3320" s="383"/>
      <c r="FNZ3320" s="383"/>
      <c r="FOA3320" s="383"/>
      <c r="FOB3320" s="383"/>
      <c r="FOC3320" s="383"/>
      <c r="FOD3320" s="383"/>
      <c r="FOE3320" s="383"/>
      <c r="FOF3320" s="383"/>
      <c r="FOG3320" s="383"/>
      <c r="FOH3320" s="383"/>
      <c r="FOI3320" s="383"/>
      <c r="FOJ3320" s="383"/>
      <c r="FOK3320" s="383"/>
      <c r="FOL3320" s="383"/>
      <c r="FOM3320" s="383"/>
      <c r="FON3320" s="383"/>
      <c r="FOO3320" s="383"/>
      <c r="FOP3320" s="383"/>
      <c r="FOQ3320" s="383"/>
      <c r="FOR3320" s="383"/>
      <c r="FOS3320" s="383"/>
      <c r="FOT3320" s="383"/>
      <c r="FOU3320" s="383"/>
      <c r="FOV3320" s="383"/>
      <c r="FOW3320" s="383"/>
      <c r="FOX3320" s="383"/>
      <c r="FOY3320" s="383"/>
      <c r="FOZ3320" s="383"/>
      <c r="FPA3320" s="383"/>
      <c r="FPB3320" s="383"/>
      <c r="FPC3320" s="383"/>
      <c r="FPD3320" s="383"/>
      <c r="FPE3320" s="383"/>
      <c r="FPF3320" s="383"/>
      <c r="FPG3320" s="383"/>
      <c r="FPH3320" s="383"/>
      <c r="FPI3320" s="383"/>
      <c r="FPJ3320" s="383"/>
      <c r="FPK3320" s="383"/>
      <c r="FPL3320" s="383"/>
      <c r="FPM3320" s="383"/>
      <c r="FPN3320" s="383"/>
      <c r="FPO3320" s="383"/>
      <c r="FPP3320" s="383"/>
      <c r="FPQ3320" s="383"/>
      <c r="FPR3320" s="383"/>
      <c r="FPS3320" s="383"/>
      <c r="FPT3320" s="383"/>
      <c r="FPU3320" s="383"/>
      <c r="FPV3320" s="383"/>
      <c r="FPW3320" s="383"/>
      <c r="FPX3320" s="383"/>
      <c r="FPY3320" s="383"/>
      <c r="FPZ3320" s="383"/>
      <c r="FQA3320" s="383"/>
      <c r="FQB3320" s="383"/>
      <c r="FQC3320" s="383"/>
      <c r="FQD3320" s="383"/>
      <c r="FQE3320" s="383"/>
      <c r="FQF3320" s="383"/>
      <c r="FQG3320" s="383"/>
      <c r="FQH3320" s="383"/>
      <c r="FQI3320" s="383"/>
      <c r="FQJ3320" s="383"/>
      <c r="FQK3320" s="383"/>
      <c r="FQL3320" s="383"/>
      <c r="FQM3320" s="383"/>
      <c r="FQN3320" s="383"/>
      <c r="FQO3320" s="383"/>
      <c r="FQP3320" s="383"/>
      <c r="FQQ3320" s="383"/>
      <c r="FQR3320" s="383"/>
      <c r="FQS3320" s="383"/>
      <c r="FQT3320" s="383"/>
      <c r="FQU3320" s="383"/>
      <c r="FQV3320" s="383"/>
      <c r="FQW3320" s="383"/>
      <c r="FQX3320" s="383"/>
      <c r="FQY3320" s="383"/>
      <c r="FQZ3320" s="383"/>
      <c r="FRA3320" s="383"/>
      <c r="FRB3320" s="383"/>
      <c r="FRC3320" s="383"/>
      <c r="FRD3320" s="383"/>
      <c r="FRE3320" s="383"/>
      <c r="FRF3320" s="383"/>
      <c r="FRG3320" s="383"/>
      <c r="FRH3320" s="383"/>
      <c r="FRI3320" s="383"/>
      <c r="FRJ3320" s="383"/>
      <c r="FRK3320" s="383"/>
      <c r="FRL3320" s="383"/>
      <c r="FRM3320" s="383"/>
      <c r="FRN3320" s="383"/>
      <c r="FRO3320" s="383"/>
      <c r="FRP3320" s="383"/>
      <c r="FRQ3320" s="383"/>
      <c r="FRR3320" s="383"/>
      <c r="FRS3320" s="383"/>
      <c r="FRT3320" s="383"/>
      <c r="FRU3320" s="383"/>
      <c r="FRV3320" s="383"/>
      <c r="FRW3320" s="383"/>
      <c r="FRX3320" s="383"/>
      <c r="FRY3320" s="383"/>
      <c r="FRZ3320" s="383"/>
      <c r="FSA3320" s="383"/>
      <c r="FSB3320" s="383"/>
      <c r="FSC3320" s="383"/>
      <c r="FSD3320" s="383"/>
      <c r="FSE3320" s="383"/>
      <c r="FSF3320" s="383"/>
      <c r="FSG3320" s="383"/>
      <c r="FSH3320" s="383"/>
      <c r="FSI3320" s="383"/>
      <c r="FSJ3320" s="383"/>
      <c r="FSK3320" s="383"/>
      <c r="FSL3320" s="383"/>
      <c r="FSM3320" s="383"/>
      <c r="FSN3320" s="383"/>
      <c r="FSO3320" s="383"/>
      <c r="FSP3320" s="383"/>
      <c r="FSQ3320" s="383"/>
      <c r="FSR3320" s="383"/>
      <c r="FSS3320" s="383"/>
      <c r="FST3320" s="383"/>
      <c r="FSU3320" s="383"/>
      <c r="FSV3320" s="383"/>
      <c r="FSW3320" s="383"/>
      <c r="FSX3320" s="383"/>
      <c r="FSY3320" s="383"/>
      <c r="FSZ3320" s="383"/>
      <c r="FTA3320" s="383"/>
      <c r="FTB3320" s="383"/>
      <c r="FTC3320" s="383"/>
      <c r="FTD3320" s="383"/>
      <c r="FTE3320" s="383"/>
      <c r="FTF3320" s="383"/>
      <c r="FTG3320" s="383"/>
      <c r="FTH3320" s="383"/>
      <c r="FTI3320" s="383"/>
      <c r="FTJ3320" s="383"/>
      <c r="FTK3320" s="383"/>
      <c r="FTL3320" s="383"/>
      <c r="FTM3320" s="383"/>
      <c r="FTN3320" s="383"/>
      <c r="FTO3320" s="383"/>
      <c r="FTP3320" s="383"/>
      <c r="FTQ3320" s="383"/>
      <c r="FTR3320" s="383"/>
      <c r="FTS3320" s="383"/>
      <c r="FTT3320" s="383"/>
      <c r="FTU3320" s="383"/>
      <c r="FTV3320" s="383"/>
      <c r="FTW3320" s="383"/>
      <c r="FTX3320" s="383"/>
      <c r="FTY3320" s="383"/>
      <c r="FTZ3320" s="383"/>
      <c r="FUA3320" s="383"/>
      <c r="FUB3320" s="383"/>
      <c r="FUC3320" s="383"/>
      <c r="FUD3320" s="383"/>
      <c r="FUE3320" s="383"/>
      <c r="FUF3320" s="383"/>
      <c r="FUG3320" s="383"/>
      <c r="FUH3320" s="383"/>
      <c r="FUI3320" s="383"/>
      <c r="FUJ3320" s="383"/>
      <c r="FUK3320" s="383"/>
      <c r="FUL3320" s="383"/>
      <c r="FUM3320" s="383"/>
      <c r="FUN3320" s="383"/>
      <c r="FUO3320" s="383"/>
      <c r="FUP3320" s="383"/>
      <c r="FUQ3320" s="383"/>
      <c r="FUR3320" s="383"/>
      <c r="FUS3320" s="383"/>
      <c r="FUT3320" s="383"/>
      <c r="FUU3320" s="383"/>
      <c r="FUV3320" s="383"/>
      <c r="FUW3320" s="383"/>
      <c r="FUX3320" s="383"/>
      <c r="FUY3320" s="383"/>
      <c r="FUZ3320" s="383"/>
      <c r="FVA3320" s="383"/>
      <c r="FVB3320" s="383"/>
      <c r="FVC3320" s="383"/>
      <c r="FVD3320" s="383"/>
      <c r="FVE3320" s="383"/>
      <c r="FVF3320" s="383"/>
      <c r="FVG3320" s="383"/>
      <c r="FVH3320" s="383"/>
      <c r="FVI3320" s="383"/>
      <c r="FVJ3320" s="383"/>
      <c r="FVK3320" s="383"/>
      <c r="FVL3320" s="383"/>
      <c r="FVM3320" s="383"/>
      <c r="FVN3320" s="383"/>
      <c r="FVO3320" s="383"/>
      <c r="FVP3320" s="383"/>
      <c r="FVQ3320" s="383"/>
      <c r="FVR3320" s="383"/>
      <c r="FVS3320" s="383"/>
      <c r="FVT3320" s="383"/>
      <c r="FVU3320" s="383"/>
      <c r="FVV3320" s="383"/>
      <c r="FVW3320" s="383"/>
      <c r="FVX3320" s="383"/>
      <c r="FVY3320" s="383"/>
      <c r="FVZ3320" s="383"/>
      <c r="FWA3320" s="383"/>
      <c r="FWB3320" s="383"/>
      <c r="FWC3320" s="383"/>
      <c r="FWD3320" s="383"/>
      <c r="FWE3320" s="383"/>
      <c r="FWF3320" s="383"/>
      <c r="FWG3320" s="383"/>
      <c r="FWH3320" s="383"/>
      <c r="FWI3320" s="383"/>
      <c r="FWJ3320" s="383"/>
      <c r="FWK3320" s="383"/>
      <c r="FWL3320" s="383"/>
      <c r="FWM3320" s="383"/>
      <c r="FWN3320" s="383"/>
      <c r="FWO3320" s="383"/>
      <c r="FWP3320" s="383"/>
      <c r="FWQ3320" s="383"/>
      <c r="FWR3320" s="383"/>
      <c r="FWS3320" s="383"/>
      <c r="FWT3320" s="383"/>
      <c r="FWU3320" s="383"/>
      <c r="FWV3320" s="383"/>
      <c r="FWW3320" s="383"/>
      <c r="FWX3320" s="383"/>
      <c r="FWY3320" s="383"/>
      <c r="FWZ3320" s="383"/>
      <c r="FXA3320" s="383"/>
      <c r="FXB3320" s="383"/>
      <c r="FXC3320" s="383"/>
      <c r="FXD3320" s="383"/>
      <c r="FXE3320" s="383"/>
      <c r="FXF3320" s="383"/>
      <c r="FXG3320" s="383"/>
      <c r="FXH3320" s="383"/>
      <c r="FXI3320" s="383"/>
      <c r="FXJ3320" s="383"/>
      <c r="FXK3320" s="383"/>
      <c r="FXL3320" s="383"/>
      <c r="FXM3320" s="383"/>
      <c r="FXN3320" s="383"/>
      <c r="FXO3320" s="383"/>
      <c r="FXP3320" s="383"/>
      <c r="FXQ3320" s="383"/>
      <c r="FXR3320" s="383"/>
      <c r="FXS3320" s="383"/>
      <c r="FXT3320" s="383"/>
      <c r="FXU3320" s="383"/>
      <c r="FXV3320" s="383"/>
      <c r="FXW3320" s="383"/>
      <c r="FXX3320" s="383"/>
      <c r="FXY3320" s="383"/>
      <c r="FXZ3320" s="383"/>
      <c r="FYA3320" s="383"/>
      <c r="FYB3320" s="383"/>
      <c r="FYC3320" s="383"/>
      <c r="FYD3320" s="383"/>
      <c r="FYE3320" s="383"/>
      <c r="FYF3320" s="383"/>
      <c r="FYG3320" s="383"/>
      <c r="FYH3320" s="383"/>
      <c r="FYI3320" s="383"/>
      <c r="FYJ3320" s="383"/>
      <c r="FYK3320" s="383"/>
      <c r="FYL3320" s="383"/>
      <c r="FYM3320" s="383"/>
      <c r="FYN3320" s="383"/>
      <c r="FYO3320" s="383"/>
      <c r="FYP3320" s="383"/>
      <c r="FYQ3320" s="383"/>
      <c r="FYR3320" s="383"/>
      <c r="FYS3320" s="383"/>
      <c r="FYT3320" s="383"/>
      <c r="FYU3320" s="383"/>
      <c r="FYV3320" s="383"/>
      <c r="FYW3320" s="383"/>
      <c r="FYX3320" s="383"/>
      <c r="FYY3320" s="383"/>
      <c r="FYZ3320" s="383"/>
      <c r="FZA3320" s="383"/>
      <c r="FZB3320" s="383"/>
      <c r="FZC3320" s="383"/>
      <c r="FZD3320" s="383"/>
      <c r="FZE3320" s="383"/>
      <c r="FZF3320" s="383"/>
      <c r="FZG3320" s="383"/>
      <c r="FZH3320" s="383"/>
      <c r="FZI3320" s="383"/>
      <c r="FZJ3320" s="383"/>
      <c r="FZK3320" s="383"/>
      <c r="FZL3320" s="383"/>
      <c r="FZM3320" s="383"/>
      <c r="FZN3320" s="383"/>
      <c r="FZO3320" s="383"/>
      <c r="FZP3320" s="383"/>
      <c r="FZQ3320" s="383"/>
      <c r="FZR3320" s="383"/>
      <c r="FZS3320" s="383"/>
      <c r="FZT3320" s="383"/>
      <c r="FZU3320" s="383"/>
      <c r="FZV3320" s="383"/>
      <c r="FZW3320" s="383"/>
      <c r="FZX3320" s="383"/>
      <c r="FZY3320" s="383"/>
      <c r="FZZ3320" s="383"/>
      <c r="GAA3320" s="383"/>
      <c r="GAB3320" s="383"/>
      <c r="GAC3320" s="383"/>
      <c r="GAD3320" s="383"/>
      <c r="GAE3320" s="383"/>
      <c r="GAF3320" s="383"/>
      <c r="GAG3320" s="383"/>
      <c r="GAH3320" s="383"/>
      <c r="GAI3320" s="383"/>
      <c r="GAJ3320" s="383"/>
      <c r="GAK3320" s="383"/>
      <c r="GAL3320" s="383"/>
      <c r="GAM3320" s="383"/>
      <c r="GAN3320" s="383"/>
      <c r="GAO3320" s="383"/>
      <c r="GAP3320" s="383"/>
      <c r="GAQ3320" s="383"/>
      <c r="GAR3320" s="383"/>
      <c r="GAS3320" s="383"/>
      <c r="GAT3320" s="383"/>
      <c r="GAU3320" s="383"/>
      <c r="GAV3320" s="383"/>
      <c r="GAW3320" s="383"/>
      <c r="GAX3320" s="383"/>
      <c r="GAY3320" s="383"/>
      <c r="GAZ3320" s="383"/>
      <c r="GBA3320" s="383"/>
      <c r="GBB3320" s="383"/>
      <c r="GBC3320" s="383"/>
      <c r="GBD3320" s="383"/>
      <c r="GBE3320" s="383"/>
      <c r="GBF3320" s="383"/>
      <c r="GBG3320" s="383"/>
      <c r="GBH3320" s="383"/>
      <c r="GBI3320" s="383"/>
      <c r="GBJ3320" s="383"/>
      <c r="GBK3320" s="383"/>
      <c r="GBL3320" s="383"/>
      <c r="GBM3320" s="383"/>
      <c r="GBN3320" s="383"/>
      <c r="GBO3320" s="383"/>
      <c r="GBP3320" s="383"/>
      <c r="GBQ3320" s="383"/>
      <c r="GBR3320" s="383"/>
      <c r="GBS3320" s="383"/>
      <c r="GBT3320" s="383"/>
      <c r="GBU3320" s="383"/>
      <c r="GBV3320" s="383"/>
      <c r="GBW3320" s="383"/>
      <c r="GBX3320" s="383"/>
      <c r="GBY3320" s="383"/>
      <c r="GBZ3320" s="383"/>
      <c r="GCA3320" s="383"/>
      <c r="GCB3320" s="383"/>
      <c r="GCC3320" s="383"/>
      <c r="GCD3320" s="383"/>
      <c r="GCE3320" s="383"/>
      <c r="GCF3320" s="383"/>
      <c r="GCG3320" s="383"/>
      <c r="GCH3320" s="383"/>
      <c r="GCI3320" s="383"/>
      <c r="GCJ3320" s="383"/>
      <c r="GCK3320" s="383"/>
      <c r="GCL3320" s="383"/>
      <c r="GCM3320" s="383"/>
      <c r="GCN3320" s="383"/>
      <c r="GCO3320" s="383"/>
      <c r="GCP3320" s="383"/>
      <c r="GCQ3320" s="383"/>
      <c r="GCR3320" s="383"/>
      <c r="GCS3320" s="383"/>
      <c r="GCT3320" s="383"/>
      <c r="GCU3320" s="383"/>
      <c r="GCV3320" s="383"/>
      <c r="GCW3320" s="383"/>
      <c r="GCX3320" s="383"/>
      <c r="GCY3320" s="383"/>
      <c r="GCZ3320" s="383"/>
      <c r="GDA3320" s="383"/>
      <c r="GDB3320" s="383"/>
      <c r="GDC3320" s="383"/>
      <c r="GDD3320" s="383"/>
      <c r="GDE3320" s="383"/>
      <c r="GDF3320" s="383"/>
      <c r="GDG3320" s="383"/>
      <c r="GDH3320" s="383"/>
      <c r="GDI3320" s="383"/>
      <c r="GDJ3320" s="383"/>
      <c r="GDK3320" s="383"/>
      <c r="GDL3320" s="383"/>
      <c r="GDM3320" s="383"/>
      <c r="GDN3320" s="383"/>
      <c r="GDO3320" s="383"/>
      <c r="GDP3320" s="383"/>
      <c r="GDQ3320" s="383"/>
      <c r="GDR3320" s="383"/>
      <c r="GDS3320" s="383"/>
      <c r="GDT3320" s="383"/>
      <c r="GDU3320" s="383"/>
      <c r="GDV3320" s="383"/>
      <c r="GDW3320" s="383"/>
      <c r="GDX3320" s="383"/>
      <c r="GDY3320" s="383"/>
      <c r="GDZ3320" s="383"/>
      <c r="GEA3320" s="383"/>
      <c r="GEB3320" s="383"/>
      <c r="GEC3320" s="383"/>
      <c r="GED3320" s="383"/>
      <c r="GEE3320" s="383"/>
      <c r="GEF3320" s="383"/>
      <c r="GEG3320" s="383"/>
      <c r="GEH3320" s="383"/>
      <c r="GEI3320" s="383"/>
      <c r="GEJ3320" s="383"/>
      <c r="GEK3320" s="383"/>
      <c r="GEL3320" s="383"/>
      <c r="GEM3320" s="383"/>
      <c r="GEN3320" s="383"/>
      <c r="GEO3320" s="383"/>
      <c r="GEP3320" s="383"/>
      <c r="GEQ3320" s="383"/>
      <c r="GER3320" s="383"/>
      <c r="GES3320" s="383"/>
      <c r="GET3320" s="383"/>
      <c r="GEU3320" s="383"/>
      <c r="GEV3320" s="383"/>
      <c r="GEW3320" s="383"/>
      <c r="GEX3320" s="383"/>
      <c r="GEY3320" s="383"/>
      <c r="GEZ3320" s="383"/>
      <c r="GFA3320" s="383"/>
      <c r="GFB3320" s="383"/>
      <c r="GFC3320" s="383"/>
      <c r="GFD3320" s="383"/>
      <c r="GFE3320" s="383"/>
      <c r="GFF3320" s="383"/>
      <c r="GFG3320" s="383"/>
      <c r="GFH3320" s="383"/>
      <c r="GFI3320" s="383"/>
      <c r="GFJ3320" s="383"/>
      <c r="GFK3320" s="383"/>
      <c r="GFL3320" s="383"/>
      <c r="GFM3320" s="383"/>
      <c r="GFN3320" s="383"/>
      <c r="GFO3320" s="383"/>
      <c r="GFP3320" s="383"/>
      <c r="GFQ3320" s="383"/>
      <c r="GFR3320" s="383"/>
      <c r="GFS3320" s="383"/>
      <c r="GFT3320" s="383"/>
      <c r="GFU3320" s="383"/>
      <c r="GFV3320" s="383"/>
      <c r="GFW3320" s="383"/>
      <c r="GFX3320" s="383"/>
      <c r="GFY3320" s="383"/>
      <c r="GFZ3320" s="383"/>
      <c r="GGA3320" s="383"/>
      <c r="GGB3320" s="383"/>
      <c r="GGC3320" s="383"/>
      <c r="GGD3320" s="383"/>
      <c r="GGE3320" s="383"/>
      <c r="GGF3320" s="383"/>
      <c r="GGG3320" s="383"/>
      <c r="GGH3320" s="383"/>
      <c r="GGI3320" s="383"/>
      <c r="GGJ3320" s="383"/>
      <c r="GGK3320" s="383"/>
      <c r="GGL3320" s="383"/>
      <c r="GGM3320" s="383"/>
      <c r="GGN3320" s="383"/>
      <c r="GGO3320" s="383"/>
      <c r="GGP3320" s="383"/>
      <c r="GGQ3320" s="383"/>
      <c r="GGR3320" s="383"/>
      <c r="GGS3320" s="383"/>
      <c r="GGT3320" s="383"/>
      <c r="GGU3320" s="383"/>
      <c r="GGV3320" s="383"/>
      <c r="GGW3320" s="383"/>
      <c r="GGX3320" s="383"/>
      <c r="GGY3320" s="383"/>
      <c r="GGZ3320" s="383"/>
      <c r="GHA3320" s="383"/>
      <c r="GHB3320" s="383"/>
      <c r="GHC3320" s="383"/>
      <c r="GHD3320" s="383"/>
      <c r="GHE3320" s="383"/>
      <c r="GHF3320" s="383"/>
      <c r="GHG3320" s="383"/>
      <c r="GHH3320" s="383"/>
      <c r="GHI3320" s="383"/>
      <c r="GHJ3320" s="383"/>
      <c r="GHK3320" s="383"/>
      <c r="GHL3320" s="383"/>
      <c r="GHM3320" s="383"/>
      <c r="GHN3320" s="383"/>
      <c r="GHO3320" s="383"/>
      <c r="GHP3320" s="383"/>
      <c r="GHQ3320" s="383"/>
      <c r="GHR3320" s="383"/>
      <c r="GHS3320" s="383"/>
      <c r="GHT3320" s="383"/>
      <c r="GHU3320" s="383"/>
      <c r="GHV3320" s="383"/>
      <c r="GHW3320" s="383"/>
      <c r="GHX3320" s="383"/>
      <c r="GHY3320" s="383"/>
      <c r="GHZ3320" s="383"/>
      <c r="GIA3320" s="383"/>
      <c r="GIB3320" s="383"/>
      <c r="GIC3320" s="383"/>
      <c r="GID3320" s="383"/>
      <c r="GIE3320" s="383"/>
      <c r="GIF3320" s="383"/>
      <c r="GIG3320" s="383"/>
      <c r="GIH3320" s="383"/>
      <c r="GII3320" s="383"/>
      <c r="GIJ3320" s="383"/>
      <c r="GIK3320" s="383"/>
      <c r="GIL3320" s="383"/>
      <c r="GIM3320" s="383"/>
      <c r="GIN3320" s="383"/>
      <c r="GIO3320" s="383"/>
      <c r="GIP3320" s="383"/>
      <c r="GIQ3320" s="383"/>
      <c r="GIR3320" s="383"/>
      <c r="GIS3320" s="383"/>
      <c r="GIT3320" s="383"/>
      <c r="GIU3320" s="383"/>
      <c r="GIV3320" s="383"/>
      <c r="GIW3320" s="383"/>
      <c r="GIX3320" s="383"/>
      <c r="GIY3320" s="383"/>
      <c r="GIZ3320" s="383"/>
      <c r="GJA3320" s="383"/>
      <c r="GJB3320" s="383"/>
      <c r="GJC3320" s="383"/>
      <c r="GJD3320" s="383"/>
      <c r="GJE3320" s="383"/>
      <c r="GJF3320" s="383"/>
      <c r="GJG3320" s="383"/>
      <c r="GJH3320" s="383"/>
      <c r="GJI3320" s="383"/>
      <c r="GJJ3320" s="383"/>
      <c r="GJK3320" s="383"/>
      <c r="GJL3320" s="383"/>
      <c r="GJM3320" s="383"/>
      <c r="GJN3320" s="383"/>
      <c r="GJO3320" s="383"/>
      <c r="GJP3320" s="383"/>
      <c r="GJQ3320" s="383"/>
      <c r="GJR3320" s="383"/>
      <c r="GJS3320" s="383"/>
      <c r="GJT3320" s="383"/>
      <c r="GJU3320" s="383"/>
      <c r="GJV3320" s="383"/>
      <c r="GJW3320" s="383"/>
      <c r="GJX3320" s="383"/>
      <c r="GJY3320" s="383"/>
      <c r="GJZ3320" s="383"/>
      <c r="GKA3320" s="383"/>
      <c r="GKB3320" s="383"/>
      <c r="GKC3320" s="383"/>
      <c r="GKD3320" s="383"/>
      <c r="GKE3320" s="383"/>
      <c r="GKF3320" s="383"/>
      <c r="GKG3320" s="383"/>
      <c r="GKH3320" s="383"/>
      <c r="GKI3320" s="383"/>
      <c r="GKJ3320" s="383"/>
      <c r="GKK3320" s="383"/>
      <c r="GKL3320" s="383"/>
      <c r="GKM3320" s="383"/>
      <c r="GKN3320" s="383"/>
      <c r="GKO3320" s="383"/>
      <c r="GKP3320" s="383"/>
      <c r="GKQ3320" s="383"/>
      <c r="GKR3320" s="383"/>
      <c r="GKS3320" s="383"/>
      <c r="GKT3320" s="383"/>
      <c r="GKU3320" s="383"/>
      <c r="GKV3320" s="383"/>
      <c r="GKW3320" s="383"/>
      <c r="GKX3320" s="383"/>
      <c r="GKY3320" s="383"/>
      <c r="GKZ3320" s="383"/>
      <c r="GLA3320" s="383"/>
      <c r="GLB3320" s="383"/>
      <c r="GLC3320" s="383"/>
      <c r="GLD3320" s="383"/>
      <c r="GLE3320" s="383"/>
      <c r="GLF3320" s="383"/>
      <c r="GLG3320" s="383"/>
      <c r="GLH3320" s="383"/>
      <c r="GLI3320" s="383"/>
      <c r="GLJ3320" s="383"/>
      <c r="GLK3320" s="383"/>
      <c r="GLL3320" s="383"/>
      <c r="GLM3320" s="383"/>
      <c r="GLN3320" s="383"/>
      <c r="GLO3320" s="383"/>
      <c r="GLP3320" s="383"/>
      <c r="GLQ3320" s="383"/>
      <c r="GLR3320" s="383"/>
      <c r="GLS3320" s="383"/>
      <c r="GLT3320" s="383"/>
      <c r="GLU3320" s="383"/>
      <c r="GLV3320" s="383"/>
      <c r="GLW3320" s="383"/>
      <c r="GLX3320" s="383"/>
      <c r="GLY3320" s="383"/>
      <c r="GLZ3320" s="383"/>
      <c r="GMA3320" s="383"/>
      <c r="GMB3320" s="383"/>
      <c r="GMC3320" s="383"/>
      <c r="GMD3320" s="383"/>
      <c r="GME3320" s="383"/>
      <c r="GMF3320" s="383"/>
      <c r="GMG3320" s="383"/>
      <c r="GMH3320" s="383"/>
      <c r="GMI3320" s="383"/>
      <c r="GMJ3320" s="383"/>
      <c r="GMK3320" s="383"/>
      <c r="GML3320" s="383"/>
      <c r="GMM3320" s="383"/>
      <c r="GMN3320" s="383"/>
      <c r="GMO3320" s="383"/>
      <c r="GMP3320" s="383"/>
      <c r="GMQ3320" s="383"/>
      <c r="GMR3320" s="383"/>
      <c r="GMS3320" s="383"/>
      <c r="GMT3320" s="383"/>
      <c r="GMU3320" s="383"/>
      <c r="GMV3320" s="383"/>
      <c r="GMW3320" s="383"/>
      <c r="GMX3320" s="383"/>
      <c r="GMY3320" s="383"/>
      <c r="GMZ3320" s="383"/>
      <c r="GNA3320" s="383"/>
      <c r="GNB3320" s="383"/>
      <c r="GNC3320" s="383"/>
      <c r="GND3320" s="383"/>
      <c r="GNE3320" s="383"/>
      <c r="GNF3320" s="383"/>
      <c r="GNG3320" s="383"/>
      <c r="GNH3320" s="383"/>
      <c r="GNI3320" s="383"/>
      <c r="GNJ3320" s="383"/>
      <c r="GNK3320" s="383"/>
      <c r="GNL3320" s="383"/>
      <c r="GNM3320" s="383"/>
      <c r="GNN3320" s="383"/>
      <c r="GNO3320" s="383"/>
      <c r="GNP3320" s="383"/>
      <c r="GNQ3320" s="383"/>
      <c r="GNR3320" s="383"/>
      <c r="GNS3320" s="383"/>
      <c r="GNT3320" s="383"/>
      <c r="GNU3320" s="383"/>
      <c r="GNV3320" s="383"/>
      <c r="GNW3320" s="383"/>
      <c r="GNX3320" s="383"/>
      <c r="GNY3320" s="383"/>
      <c r="GNZ3320" s="383"/>
      <c r="GOA3320" s="383"/>
      <c r="GOB3320" s="383"/>
      <c r="GOC3320" s="383"/>
      <c r="GOD3320" s="383"/>
      <c r="GOE3320" s="383"/>
      <c r="GOF3320" s="383"/>
      <c r="GOG3320" s="383"/>
      <c r="GOH3320" s="383"/>
      <c r="GOI3320" s="383"/>
      <c r="GOJ3320" s="383"/>
      <c r="GOK3320" s="383"/>
      <c r="GOL3320" s="383"/>
      <c r="GOM3320" s="383"/>
      <c r="GON3320" s="383"/>
      <c r="GOO3320" s="383"/>
      <c r="GOP3320" s="383"/>
      <c r="GOQ3320" s="383"/>
      <c r="GOR3320" s="383"/>
      <c r="GOS3320" s="383"/>
      <c r="GOT3320" s="383"/>
      <c r="GOU3320" s="383"/>
      <c r="GOV3320" s="383"/>
      <c r="GOW3320" s="383"/>
      <c r="GOX3320" s="383"/>
      <c r="GOY3320" s="383"/>
      <c r="GOZ3320" s="383"/>
      <c r="GPA3320" s="383"/>
      <c r="GPB3320" s="383"/>
      <c r="GPC3320" s="383"/>
      <c r="GPD3320" s="383"/>
      <c r="GPE3320" s="383"/>
      <c r="GPF3320" s="383"/>
      <c r="GPG3320" s="383"/>
      <c r="GPH3320" s="383"/>
      <c r="GPI3320" s="383"/>
      <c r="GPJ3320" s="383"/>
      <c r="GPK3320" s="383"/>
      <c r="GPL3320" s="383"/>
      <c r="GPM3320" s="383"/>
      <c r="GPN3320" s="383"/>
      <c r="GPO3320" s="383"/>
      <c r="GPP3320" s="383"/>
      <c r="GPQ3320" s="383"/>
      <c r="GPR3320" s="383"/>
      <c r="GPS3320" s="383"/>
      <c r="GPT3320" s="383"/>
      <c r="GPU3320" s="383"/>
      <c r="GPV3320" s="383"/>
      <c r="GPW3320" s="383"/>
      <c r="GPX3320" s="383"/>
      <c r="GPY3320" s="383"/>
      <c r="GPZ3320" s="383"/>
      <c r="GQA3320" s="383"/>
      <c r="GQB3320" s="383"/>
      <c r="GQC3320" s="383"/>
      <c r="GQD3320" s="383"/>
      <c r="GQE3320" s="383"/>
      <c r="GQF3320" s="383"/>
      <c r="GQG3320" s="383"/>
      <c r="GQH3320" s="383"/>
      <c r="GQI3320" s="383"/>
      <c r="GQJ3320" s="383"/>
      <c r="GQK3320" s="383"/>
      <c r="GQL3320" s="383"/>
      <c r="GQM3320" s="383"/>
      <c r="GQN3320" s="383"/>
      <c r="GQO3320" s="383"/>
      <c r="GQP3320" s="383"/>
      <c r="GQQ3320" s="383"/>
      <c r="GQR3320" s="383"/>
      <c r="GQS3320" s="383"/>
      <c r="GQT3320" s="383"/>
      <c r="GQU3320" s="383"/>
      <c r="GQV3320" s="383"/>
      <c r="GQW3320" s="383"/>
      <c r="GQX3320" s="383"/>
      <c r="GQY3320" s="383"/>
      <c r="GQZ3320" s="383"/>
      <c r="GRA3320" s="383"/>
      <c r="GRB3320" s="383"/>
      <c r="GRC3320" s="383"/>
      <c r="GRD3320" s="383"/>
      <c r="GRE3320" s="383"/>
      <c r="GRF3320" s="383"/>
      <c r="GRG3320" s="383"/>
      <c r="GRH3320" s="383"/>
      <c r="GRI3320" s="383"/>
      <c r="GRJ3320" s="383"/>
      <c r="GRK3320" s="383"/>
      <c r="GRL3320" s="383"/>
      <c r="GRM3320" s="383"/>
      <c r="GRN3320" s="383"/>
      <c r="GRO3320" s="383"/>
      <c r="GRP3320" s="383"/>
      <c r="GRQ3320" s="383"/>
      <c r="GRR3320" s="383"/>
      <c r="GRS3320" s="383"/>
      <c r="GRT3320" s="383"/>
      <c r="GRU3320" s="383"/>
      <c r="GRV3320" s="383"/>
      <c r="GRW3320" s="383"/>
      <c r="GRX3320" s="383"/>
      <c r="GRY3320" s="383"/>
      <c r="GRZ3320" s="383"/>
      <c r="GSA3320" s="383"/>
      <c r="GSB3320" s="383"/>
      <c r="GSC3320" s="383"/>
      <c r="GSD3320" s="383"/>
      <c r="GSE3320" s="383"/>
      <c r="GSF3320" s="383"/>
      <c r="GSG3320" s="383"/>
      <c r="GSH3320" s="383"/>
      <c r="GSI3320" s="383"/>
      <c r="GSJ3320" s="383"/>
      <c r="GSK3320" s="383"/>
      <c r="GSL3320" s="383"/>
      <c r="GSM3320" s="383"/>
      <c r="GSN3320" s="383"/>
      <c r="GSO3320" s="383"/>
      <c r="GSP3320" s="383"/>
      <c r="GSQ3320" s="383"/>
      <c r="GSR3320" s="383"/>
      <c r="GSS3320" s="383"/>
      <c r="GST3320" s="383"/>
      <c r="GSU3320" s="383"/>
      <c r="GSV3320" s="383"/>
      <c r="GSW3320" s="383"/>
      <c r="GSX3320" s="383"/>
      <c r="GSY3320" s="383"/>
      <c r="GSZ3320" s="383"/>
      <c r="GTA3320" s="383"/>
      <c r="GTB3320" s="383"/>
      <c r="GTC3320" s="383"/>
      <c r="GTD3320" s="383"/>
      <c r="GTE3320" s="383"/>
      <c r="GTF3320" s="383"/>
      <c r="GTG3320" s="383"/>
      <c r="GTH3320" s="383"/>
      <c r="GTI3320" s="383"/>
      <c r="GTJ3320" s="383"/>
      <c r="GTK3320" s="383"/>
      <c r="GTL3320" s="383"/>
      <c r="GTM3320" s="383"/>
      <c r="GTN3320" s="383"/>
      <c r="GTO3320" s="383"/>
      <c r="GTP3320" s="383"/>
      <c r="GTQ3320" s="383"/>
      <c r="GTR3320" s="383"/>
      <c r="GTS3320" s="383"/>
      <c r="GTT3320" s="383"/>
      <c r="GTU3320" s="383"/>
      <c r="GTV3320" s="383"/>
      <c r="GTW3320" s="383"/>
      <c r="GTX3320" s="383"/>
      <c r="GTY3320" s="383"/>
      <c r="GTZ3320" s="383"/>
      <c r="GUA3320" s="383"/>
      <c r="GUB3320" s="383"/>
      <c r="GUC3320" s="383"/>
      <c r="GUD3320" s="383"/>
      <c r="GUE3320" s="383"/>
      <c r="GUF3320" s="383"/>
      <c r="GUG3320" s="383"/>
      <c r="GUH3320" s="383"/>
      <c r="GUI3320" s="383"/>
      <c r="GUJ3320" s="383"/>
      <c r="GUK3320" s="383"/>
      <c r="GUL3320" s="383"/>
      <c r="GUM3320" s="383"/>
      <c r="GUN3320" s="383"/>
      <c r="GUO3320" s="383"/>
      <c r="GUP3320" s="383"/>
      <c r="GUQ3320" s="383"/>
      <c r="GUR3320" s="383"/>
      <c r="GUS3320" s="383"/>
      <c r="GUT3320" s="383"/>
      <c r="GUU3320" s="383"/>
      <c r="GUV3320" s="383"/>
      <c r="GUW3320" s="383"/>
      <c r="GUX3320" s="383"/>
      <c r="GUY3320" s="383"/>
      <c r="GUZ3320" s="383"/>
      <c r="GVA3320" s="383"/>
      <c r="GVB3320" s="383"/>
      <c r="GVC3320" s="383"/>
      <c r="GVD3320" s="383"/>
      <c r="GVE3320" s="383"/>
      <c r="GVF3320" s="383"/>
      <c r="GVG3320" s="383"/>
      <c r="GVH3320" s="383"/>
      <c r="GVI3320" s="383"/>
      <c r="GVJ3320" s="383"/>
      <c r="GVK3320" s="383"/>
      <c r="GVL3320" s="383"/>
      <c r="GVM3320" s="383"/>
      <c r="GVN3320" s="383"/>
      <c r="GVO3320" s="383"/>
      <c r="GVP3320" s="383"/>
      <c r="GVQ3320" s="383"/>
      <c r="GVR3320" s="383"/>
      <c r="GVS3320" s="383"/>
      <c r="GVT3320" s="383"/>
      <c r="GVU3320" s="383"/>
      <c r="GVV3320" s="383"/>
      <c r="GVW3320" s="383"/>
      <c r="GVX3320" s="383"/>
      <c r="GVY3320" s="383"/>
      <c r="GVZ3320" s="383"/>
      <c r="GWA3320" s="383"/>
      <c r="GWB3320" s="383"/>
      <c r="GWC3320" s="383"/>
      <c r="GWD3320" s="383"/>
      <c r="GWE3320" s="383"/>
      <c r="GWF3320" s="383"/>
      <c r="GWG3320" s="383"/>
      <c r="GWH3320" s="383"/>
      <c r="GWI3320" s="383"/>
      <c r="GWJ3320" s="383"/>
      <c r="GWK3320" s="383"/>
      <c r="GWL3320" s="383"/>
      <c r="GWM3320" s="383"/>
      <c r="GWN3320" s="383"/>
      <c r="GWO3320" s="383"/>
      <c r="GWP3320" s="383"/>
      <c r="GWQ3320" s="383"/>
      <c r="GWR3320" s="383"/>
      <c r="GWS3320" s="383"/>
      <c r="GWT3320" s="383"/>
      <c r="GWU3320" s="383"/>
      <c r="GWV3320" s="383"/>
      <c r="GWW3320" s="383"/>
      <c r="GWX3320" s="383"/>
      <c r="GWY3320" s="383"/>
      <c r="GWZ3320" s="383"/>
      <c r="GXA3320" s="383"/>
      <c r="GXB3320" s="383"/>
      <c r="GXC3320" s="383"/>
      <c r="GXD3320" s="383"/>
      <c r="GXE3320" s="383"/>
      <c r="GXF3320" s="383"/>
      <c r="GXG3320" s="383"/>
      <c r="GXH3320" s="383"/>
      <c r="GXI3320" s="383"/>
      <c r="GXJ3320" s="383"/>
      <c r="GXK3320" s="383"/>
      <c r="GXL3320" s="383"/>
      <c r="GXM3320" s="383"/>
      <c r="GXN3320" s="383"/>
      <c r="GXO3320" s="383"/>
      <c r="GXP3320" s="383"/>
      <c r="GXQ3320" s="383"/>
      <c r="GXR3320" s="383"/>
      <c r="GXS3320" s="383"/>
      <c r="GXT3320" s="383"/>
      <c r="GXU3320" s="383"/>
      <c r="GXV3320" s="383"/>
      <c r="GXW3320" s="383"/>
      <c r="GXX3320" s="383"/>
      <c r="GXY3320" s="383"/>
      <c r="GXZ3320" s="383"/>
      <c r="GYA3320" s="383"/>
      <c r="GYB3320" s="383"/>
      <c r="GYC3320" s="383"/>
      <c r="GYD3320" s="383"/>
      <c r="GYE3320" s="383"/>
      <c r="GYF3320" s="383"/>
      <c r="GYG3320" s="383"/>
      <c r="GYH3320" s="383"/>
      <c r="GYI3320" s="383"/>
      <c r="GYJ3320" s="383"/>
      <c r="GYK3320" s="383"/>
      <c r="GYL3320" s="383"/>
      <c r="GYM3320" s="383"/>
      <c r="GYN3320" s="383"/>
      <c r="GYO3320" s="383"/>
      <c r="GYP3320" s="383"/>
      <c r="GYQ3320" s="383"/>
      <c r="GYR3320" s="383"/>
      <c r="GYS3320" s="383"/>
      <c r="GYT3320" s="383"/>
      <c r="GYU3320" s="383"/>
      <c r="GYV3320" s="383"/>
      <c r="GYW3320" s="383"/>
      <c r="GYX3320" s="383"/>
      <c r="GYY3320" s="383"/>
      <c r="GYZ3320" s="383"/>
      <c r="GZA3320" s="383"/>
      <c r="GZB3320" s="383"/>
      <c r="GZC3320" s="383"/>
      <c r="GZD3320" s="383"/>
      <c r="GZE3320" s="383"/>
      <c r="GZF3320" s="383"/>
      <c r="GZG3320" s="383"/>
      <c r="GZH3320" s="383"/>
      <c r="GZI3320" s="383"/>
      <c r="GZJ3320" s="383"/>
      <c r="GZK3320" s="383"/>
      <c r="GZL3320" s="383"/>
      <c r="GZM3320" s="383"/>
      <c r="GZN3320" s="383"/>
      <c r="GZO3320" s="383"/>
      <c r="GZP3320" s="383"/>
      <c r="GZQ3320" s="383"/>
      <c r="GZR3320" s="383"/>
      <c r="GZS3320" s="383"/>
      <c r="GZT3320" s="383"/>
      <c r="GZU3320" s="383"/>
      <c r="GZV3320" s="383"/>
      <c r="GZW3320" s="383"/>
      <c r="GZX3320" s="383"/>
      <c r="GZY3320" s="383"/>
      <c r="GZZ3320" s="383"/>
      <c r="HAA3320" s="383"/>
      <c r="HAB3320" s="383"/>
      <c r="HAC3320" s="383"/>
      <c r="HAD3320" s="383"/>
      <c r="HAE3320" s="383"/>
      <c r="HAF3320" s="383"/>
      <c r="HAG3320" s="383"/>
      <c r="HAH3320" s="383"/>
      <c r="HAI3320" s="383"/>
      <c r="HAJ3320" s="383"/>
      <c r="HAK3320" s="383"/>
      <c r="HAL3320" s="383"/>
      <c r="HAM3320" s="383"/>
      <c r="HAN3320" s="383"/>
      <c r="HAO3320" s="383"/>
      <c r="HAP3320" s="383"/>
      <c r="HAQ3320" s="383"/>
      <c r="HAR3320" s="383"/>
      <c r="HAS3320" s="383"/>
      <c r="HAT3320" s="383"/>
      <c r="HAU3320" s="383"/>
      <c r="HAV3320" s="383"/>
      <c r="HAW3320" s="383"/>
      <c r="HAX3320" s="383"/>
      <c r="HAY3320" s="383"/>
      <c r="HAZ3320" s="383"/>
      <c r="HBA3320" s="383"/>
      <c r="HBB3320" s="383"/>
      <c r="HBC3320" s="383"/>
      <c r="HBD3320" s="383"/>
      <c r="HBE3320" s="383"/>
      <c r="HBF3320" s="383"/>
      <c r="HBG3320" s="383"/>
      <c r="HBH3320" s="383"/>
      <c r="HBI3320" s="383"/>
      <c r="HBJ3320" s="383"/>
      <c r="HBK3320" s="383"/>
      <c r="HBL3320" s="383"/>
      <c r="HBM3320" s="383"/>
      <c r="HBN3320" s="383"/>
      <c r="HBO3320" s="383"/>
      <c r="HBP3320" s="383"/>
      <c r="HBQ3320" s="383"/>
      <c r="HBR3320" s="383"/>
      <c r="HBS3320" s="383"/>
      <c r="HBT3320" s="383"/>
      <c r="HBU3320" s="383"/>
      <c r="HBV3320" s="383"/>
      <c r="HBW3320" s="383"/>
      <c r="HBX3320" s="383"/>
      <c r="HBY3320" s="383"/>
      <c r="HBZ3320" s="383"/>
      <c r="HCA3320" s="383"/>
      <c r="HCB3320" s="383"/>
      <c r="HCC3320" s="383"/>
      <c r="HCD3320" s="383"/>
      <c r="HCE3320" s="383"/>
      <c r="HCF3320" s="383"/>
      <c r="HCG3320" s="383"/>
      <c r="HCH3320" s="383"/>
      <c r="HCI3320" s="383"/>
      <c r="HCJ3320" s="383"/>
      <c r="HCK3320" s="383"/>
      <c r="HCL3320" s="383"/>
      <c r="HCM3320" s="383"/>
      <c r="HCN3320" s="383"/>
      <c r="HCO3320" s="383"/>
      <c r="HCP3320" s="383"/>
      <c r="HCQ3320" s="383"/>
      <c r="HCR3320" s="383"/>
      <c r="HCS3320" s="383"/>
      <c r="HCT3320" s="383"/>
      <c r="HCU3320" s="383"/>
      <c r="HCV3320" s="383"/>
      <c r="HCW3320" s="383"/>
      <c r="HCX3320" s="383"/>
      <c r="HCY3320" s="383"/>
      <c r="HCZ3320" s="383"/>
      <c r="HDA3320" s="383"/>
      <c r="HDB3320" s="383"/>
      <c r="HDC3320" s="383"/>
      <c r="HDD3320" s="383"/>
      <c r="HDE3320" s="383"/>
      <c r="HDF3320" s="383"/>
      <c r="HDG3320" s="383"/>
      <c r="HDH3320" s="383"/>
      <c r="HDI3320" s="383"/>
      <c r="HDJ3320" s="383"/>
      <c r="HDK3320" s="383"/>
      <c r="HDL3320" s="383"/>
      <c r="HDM3320" s="383"/>
      <c r="HDN3320" s="383"/>
      <c r="HDO3320" s="383"/>
      <c r="HDP3320" s="383"/>
      <c r="HDQ3320" s="383"/>
      <c r="HDR3320" s="383"/>
      <c r="HDS3320" s="383"/>
      <c r="HDT3320" s="383"/>
      <c r="HDU3320" s="383"/>
      <c r="HDV3320" s="383"/>
      <c r="HDW3320" s="383"/>
      <c r="HDX3320" s="383"/>
      <c r="HDY3320" s="383"/>
      <c r="HDZ3320" s="383"/>
      <c r="HEA3320" s="383"/>
      <c r="HEB3320" s="383"/>
      <c r="HEC3320" s="383"/>
      <c r="HED3320" s="383"/>
      <c r="HEE3320" s="383"/>
      <c r="HEF3320" s="383"/>
      <c r="HEG3320" s="383"/>
      <c r="HEH3320" s="383"/>
      <c r="HEI3320" s="383"/>
      <c r="HEJ3320" s="383"/>
      <c r="HEK3320" s="383"/>
      <c r="HEL3320" s="383"/>
      <c r="HEM3320" s="383"/>
      <c r="HEN3320" s="383"/>
      <c r="HEO3320" s="383"/>
      <c r="HEP3320" s="383"/>
      <c r="HEQ3320" s="383"/>
      <c r="HER3320" s="383"/>
      <c r="HES3320" s="383"/>
      <c r="HET3320" s="383"/>
      <c r="HEU3320" s="383"/>
      <c r="HEV3320" s="383"/>
      <c r="HEW3320" s="383"/>
      <c r="HEX3320" s="383"/>
      <c r="HEY3320" s="383"/>
      <c r="HEZ3320" s="383"/>
      <c r="HFA3320" s="383"/>
      <c r="HFB3320" s="383"/>
      <c r="HFC3320" s="383"/>
      <c r="HFD3320" s="383"/>
      <c r="HFE3320" s="383"/>
      <c r="HFF3320" s="383"/>
      <c r="HFG3320" s="383"/>
      <c r="HFH3320" s="383"/>
      <c r="HFI3320" s="383"/>
      <c r="HFJ3320" s="383"/>
      <c r="HFK3320" s="383"/>
      <c r="HFL3320" s="383"/>
      <c r="HFM3320" s="383"/>
      <c r="HFN3320" s="383"/>
      <c r="HFO3320" s="383"/>
      <c r="HFP3320" s="383"/>
      <c r="HFQ3320" s="383"/>
      <c r="HFR3320" s="383"/>
      <c r="HFS3320" s="383"/>
      <c r="HFT3320" s="383"/>
      <c r="HFU3320" s="383"/>
      <c r="HFV3320" s="383"/>
      <c r="HFW3320" s="383"/>
      <c r="HFX3320" s="383"/>
      <c r="HFY3320" s="383"/>
      <c r="HFZ3320" s="383"/>
      <c r="HGA3320" s="383"/>
      <c r="HGB3320" s="383"/>
      <c r="HGC3320" s="383"/>
      <c r="HGD3320" s="383"/>
      <c r="HGE3320" s="383"/>
      <c r="HGF3320" s="383"/>
      <c r="HGG3320" s="383"/>
      <c r="HGH3320" s="383"/>
      <c r="HGI3320" s="383"/>
      <c r="HGJ3320" s="383"/>
      <c r="HGK3320" s="383"/>
      <c r="HGL3320" s="383"/>
      <c r="HGM3320" s="383"/>
      <c r="HGN3320" s="383"/>
      <c r="HGO3320" s="383"/>
      <c r="HGP3320" s="383"/>
      <c r="HGQ3320" s="383"/>
      <c r="HGR3320" s="383"/>
      <c r="HGS3320" s="383"/>
      <c r="HGT3320" s="383"/>
      <c r="HGU3320" s="383"/>
      <c r="HGV3320" s="383"/>
      <c r="HGW3320" s="383"/>
      <c r="HGX3320" s="383"/>
      <c r="HGY3320" s="383"/>
      <c r="HGZ3320" s="383"/>
      <c r="HHA3320" s="383"/>
      <c r="HHB3320" s="383"/>
      <c r="HHC3320" s="383"/>
      <c r="HHD3320" s="383"/>
      <c r="HHE3320" s="383"/>
      <c r="HHF3320" s="383"/>
      <c r="HHG3320" s="383"/>
      <c r="HHH3320" s="383"/>
      <c r="HHI3320" s="383"/>
      <c r="HHJ3320" s="383"/>
      <c r="HHK3320" s="383"/>
      <c r="HHL3320" s="383"/>
      <c r="HHM3320" s="383"/>
      <c r="HHN3320" s="383"/>
      <c r="HHO3320" s="383"/>
      <c r="HHP3320" s="383"/>
      <c r="HHQ3320" s="383"/>
      <c r="HHR3320" s="383"/>
      <c r="HHS3320" s="383"/>
      <c r="HHT3320" s="383"/>
      <c r="HHU3320" s="383"/>
      <c r="HHV3320" s="383"/>
      <c r="HHW3320" s="383"/>
      <c r="HHX3320" s="383"/>
      <c r="HHY3320" s="383"/>
      <c r="HHZ3320" s="383"/>
      <c r="HIA3320" s="383"/>
      <c r="HIB3320" s="383"/>
      <c r="HIC3320" s="383"/>
      <c r="HID3320" s="383"/>
      <c r="HIE3320" s="383"/>
      <c r="HIF3320" s="383"/>
      <c r="HIG3320" s="383"/>
      <c r="HIH3320" s="383"/>
      <c r="HII3320" s="383"/>
      <c r="HIJ3320" s="383"/>
      <c r="HIK3320" s="383"/>
      <c r="HIL3320" s="383"/>
      <c r="HIM3320" s="383"/>
      <c r="HIN3320" s="383"/>
      <c r="HIO3320" s="383"/>
      <c r="HIP3320" s="383"/>
      <c r="HIQ3320" s="383"/>
      <c r="HIR3320" s="383"/>
      <c r="HIS3320" s="383"/>
      <c r="HIT3320" s="383"/>
      <c r="HIU3320" s="383"/>
      <c r="HIV3320" s="383"/>
      <c r="HIW3320" s="383"/>
      <c r="HIX3320" s="383"/>
      <c r="HIY3320" s="383"/>
      <c r="HIZ3320" s="383"/>
      <c r="HJA3320" s="383"/>
      <c r="HJB3320" s="383"/>
      <c r="HJC3320" s="383"/>
      <c r="HJD3320" s="383"/>
      <c r="HJE3320" s="383"/>
      <c r="HJF3320" s="383"/>
      <c r="HJG3320" s="383"/>
      <c r="HJH3320" s="383"/>
      <c r="HJI3320" s="383"/>
      <c r="HJJ3320" s="383"/>
      <c r="HJK3320" s="383"/>
      <c r="HJL3320" s="383"/>
      <c r="HJM3320" s="383"/>
      <c r="HJN3320" s="383"/>
      <c r="HJO3320" s="383"/>
      <c r="HJP3320" s="383"/>
      <c r="HJQ3320" s="383"/>
      <c r="HJR3320" s="383"/>
      <c r="HJS3320" s="383"/>
      <c r="HJT3320" s="383"/>
      <c r="HJU3320" s="383"/>
      <c r="HJV3320" s="383"/>
      <c r="HJW3320" s="383"/>
      <c r="HJX3320" s="383"/>
      <c r="HJY3320" s="383"/>
      <c r="HJZ3320" s="383"/>
      <c r="HKA3320" s="383"/>
      <c r="HKB3320" s="383"/>
      <c r="HKC3320" s="383"/>
      <c r="HKD3320" s="383"/>
      <c r="HKE3320" s="383"/>
      <c r="HKF3320" s="383"/>
      <c r="HKG3320" s="383"/>
      <c r="HKH3320" s="383"/>
      <c r="HKI3320" s="383"/>
      <c r="HKJ3320" s="383"/>
      <c r="HKK3320" s="383"/>
      <c r="HKL3320" s="383"/>
      <c r="HKM3320" s="383"/>
      <c r="HKN3320" s="383"/>
      <c r="HKO3320" s="383"/>
      <c r="HKP3320" s="383"/>
      <c r="HKQ3320" s="383"/>
      <c r="HKR3320" s="383"/>
      <c r="HKS3320" s="383"/>
      <c r="HKT3320" s="383"/>
      <c r="HKU3320" s="383"/>
      <c r="HKV3320" s="383"/>
      <c r="HKW3320" s="383"/>
      <c r="HKX3320" s="383"/>
      <c r="HKY3320" s="383"/>
      <c r="HKZ3320" s="383"/>
      <c r="HLA3320" s="383"/>
      <c r="HLB3320" s="383"/>
      <c r="HLC3320" s="383"/>
      <c r="HLD3320" s="383"/>
      <c r="HLE3320" s="383"/>
      <c r="HLF3320" s="383"/>
      <c r="HLG3320" s="383"/>
      <c r="HLH3320" s="383"/>
      <c r="HLI3320" s="383"/>
      <c r="HLJ3320" s="383"/>
      <c r="HLK3320" s="383"/>
      <c r="HLL3320" s="383"/>
      <c r="HLM3320" s="383"/>
      <c r="HLN3320" s="383"/>
      <c r="HLO3320" s="383"/>
      <c r="HLP3320" s="383"/>
      <c r="HLQ3320" s="383"/>
      <c r="HLR3320" s="383"/>
      <c r="HLS3320" s="383"/>
      <c r="HLT3320" s="383"/>
      <c r="HLU3320" s="383"/>
      <c r="HLV3320" s="383"/>
      <c r="HLW3320" s="383"/>
      <c r="HLX3320" s="383"/>
      <c r="HLY3320" s="383"/>
      <c r="HLZ3320" s="383"/>
      <c r="HMA3320" s="383"/>
      <c r="HMB3320" s="383"/>
      <c r="HMC3320" s="383"/>
      <c r="HMD3320" s="383"/>
      <c r="HME3320" s="383"/>
      <c r="HMF3320" s="383"/>
      <c r="HMG3320" s="383"/>
      <c r="HMH3320" s="383"/>
      <c r="HMI3320" s="383"/>
      <c r="HMJ3320" s="383"/>
      <c r="HMK3320" s="383"/>
      <c r="HML3320" s="383"/>
      <c r="HMM3320" s="383"/>
      <c r="HMN3320" s="383"/>
      <c r="HMO3320" s="383"/>
      <c r="HMP3320" s="383"/>
      <c r="HMQ3320" s="383"/>
      <c r="HMR3320" s="383"/>
      <c r="HMS3320" s="383"/>
      <c r="HMT3320" s="383"/>
      <c r="HMU3320" s="383"/>
      <c r="HMV3320" s="383"/>
      <c r="HMW3320" s="383"/>
      <c r="HMX3320" s="383"/>
      <c r="HMY3320" s="383"/>
      <c r="HMZ3320" s="383"/>
      <c r="HNA3320" s="383"/>
      <c r="HNB3320" s="383"/>
      <c r="HNC3320" s="383"/>
      <c r="HND3320" s="383"/>
      <c r="HNE3320" s="383"/>
      <c r="HNF3320" s="383"/>
      <c r="HNG3320" s="383"/>
      <c r="HNH3320" s="383"/>
      <c r="HNI3320" s="383"/>
      <c r="HNJ3320" s="383"/>
      <c r="HNK3320" s="383"/>
      <c r="HNL3320" s="383"/>
      <c r="HNM3320" s="383"/>
      <c r="HNN3320" s="383"/>
      <c r="HNO3320" s="383"/>
      <c r="HNP3320" s="383"/>
      <c r="HNQ3320" s="383"/>
      <c r="HNR3320" s="383"/>
      <c r="HNS3320" s="383"/>
      <c r="HNT3320" s="383"/>
      <c r="HNU3320" s="383"/>
      <c r="HNV3320" s="383"/>
      <c r="HNW3320" s="383"/>
      <c r="HNX3320" s="383"/>
      <c r="HNY3320" s="383"/>
      <c r="HNZ3320" s="383"/>
      <c r="HOA3320" s="383"/>
      <c r="HOB3320" s="383"/>
      <c r="HOC3320" s="383"/>
      <c r="HOD3320" s="383"/>
      <c r="HOE3320" s="383"/>
      <c r="HOF3320" s="383"/>
      <c r="HOG3320" s="383"/>
      <c r="HOH3320" s="383"/>
      <c r="HOI3320" s="383"/>
      <c r="HOJ3320" s="383"/>
      <c r="HOK3320" s="383"/>
      <c r="HOL3320" s="383"/>
      <c r="HOM3320" s="383"/>
      <c r="HON3320" s="383"/>
      <c r="HOO3320" s="383"/>
      <c r="HOP3320" s="383"/>
      <c r="HOQ3320" s="383"/>
      <c r="HOR3320" s="383"/>
      <c r="HOS3320" s="383"/>
      <c r="HOT3320" s="383"/>
      <c r="HOU3320" s="383"/>
      <c r="HOV3320" s="383"/>
      <c r="HOW3320" s="383"/>
      <c r="HOX3320" s="383"/>
      <c r="HOY3320" s="383"/>
      <c r="HOZ3320" s="383"/>
      <c r="HPA3320" s="383"/>
      <c r="HPB3320" s="383"/>
      <c r="HPC3320" s="383"/>
      <c r="HPD3320" s="383"/>
      <c r="HPE3320" s="383"/>
      <c r="HPF3320" s="383"/>
      <c r="HPG3320" s="383"/>
      <c r="HPH3320" s="383"/>
      <c r="HPI3320" s="383"/>
      <c r="HPJ3320" s="383"/>
      <c r="HPK3320" s="383"/>
      <c r="HPL3320" s="383"/>
      <c r="HPM3320" s="383"/>
      <c r="HPN3320" s="383"/>
      <c r="HPO3320" s="383"/>
      <c r="HPP3320" s="383"/>
      <c r="HPQ3320" s="383"/>
      <c r="HPR3320" s="383"/>
      <c r="HPS3320" s="383"/>
      <c r="HPT3320" s="383"/>
      <c r="HPU3320" s="383"/>
      <c r="HPV3320" s="383"/>
      <c r="HPW3320" s="383"/>
      <c r="HPX3320" s="383"/>
      <c r="HPY3320" s="383"/>
      <c r="HPZ3320" s="383"/>
      <c r="HQA3320" s="383"/>
      <c r="HQB3320" s="383"/>
      <c r="HQC3320" s="383"/>
      <c r="HQD3320" s="383"/>
      <c r="HQE3320" s="383"/>
      <c r="HQF3320" s="383"/>
      <c r="HQG3320" s="383"/>
      <c r="HQH3320" s="383"/>
      <c r="HQI3320" s="383"/>
      <c r="HQJ3320" s="383"/>
      <c r="HQK3320" s="383"/>
      <c r="HQL3320" s="383"/>
      <c r="HQM3320" s="383"/>
      <c r="HQN3320" s="383"/>
      <c r="HQO3320" s="383"/>
      <c r="HQP3320" s="383"/>
      <c r="HQQ3320" s="383"/>
      <c r="HQR3320" s="383"/>
      <c r="HQS3320" s="383"/>
      <c r="HQT3320" s="383"/>
      <c r="HQU3320" s="383"/>
      <c r="HQV3320" s="383"/>
      <c r="HQW3320" s="383"/>
      <c r="HQX3320" s="383"/>
      <c r="HQY3320" s="383"/>
      <c r="HQZ3320" s="383"/>
      <c r="HRA3320" s="383"/>
      <c r="HRB3320" s="383"/>
      <c r="HRC3320" s="383"/>
      <c r="HRD3320" s="383"/>
      <c r="HRE3320" s="383"/>
      <c r="HRF3320" s="383"/>
      <c r="HRG3320" s="383"/>
      <c r="HRH3320" s="383"/>
      <c r="HRI3320" s="383"/>
      <c r="HRJ3320" s="383"/>
      <c r="HRK3320" s="383"/>
      <c r="HRL3320" s="383"/>
      <c r="HRM3320" s="383"/>
      <c r="HRN3320" s="383"/>
      <c r="HRO3320" s="383"/>
      <c r="HRP3320" s="383"/>
      <c r="HRQ3320" s="383"/>
      <c r="HRR3320" s="383"/>
      <c r="HRS3320" s="383"/>
      <c r="HRT3320" s="383"/>
      <c r="HRU3320" s="383"/>
      <c r="HRV3320" s="383"/>
      <c r="HRW3320" s="383"/>
      <c r="HRX3320" s="383"/>
      <c r="HRY3320" s="383"/>
      <c r="HRZ3320" s="383"/>
      <c r="HSA3320" s="383"/>
      <c r="HSB3320" s="383"/>
      <c r="HSC3320" s="383"/>
      <c r="HSD3320" s="383"/>
      <c r="HSE3320" s="383"/>
      <c r="HSF3320" s="383"/>
      <c r="HSG3320" s="383"/>
      <c r="HSH3320" s="383"/>
      <c r="HSI3320" s="383"/>
      <c r="HSJ3320" s="383"/>
      <c r="HSK3320" s="383"/>
      <c r="HSL3320" s="383"/>
      <c r="HSM3320" s="383"/>
      <c r="HSN3320" s="383"/>
      <c r="HSO3320" s="383"/>
      <c r="HSP3320" s="383"/>
      <c r="HSQ3320" s="383"/>
      <c r="HSR3320" s="383"/>
      <c r="HSS3320" s="383"/>
      <c r="HST3320" s="383"/>
      <c r="HSU3320" s="383"/>
      <c r="HSV3320" s="383"/>
      <c r="HSW3320" s="383"/>
      <c r="HSX3320" s="383"/>
      <c r="HSY3320" s="383"/>
      <c r="HSZ3320" s="383"/>
      <c r="HTA3320" s="383"/>
      <c r="HTB3320" s="383"/>
      <c r="HTC3320" s="383"/>
      <c r="HTD3320" s="383"/>
      <c r="HTE3320" s="383"/>
      <c r="HTF3320" s="383"/>
      <c r="HTG3320" s="383"/>
      <c r="HTH3320" s="383"/>
      <c r="HTI3320" s="383"/>
      <c r="HTJ3320" s="383"/>
      <c r="HTK3320" s="383"/>
      <c r="HTL3320" s="383"/>
      <c r="HTM3320" s="383"/>
      <c r="HTN3320" s="383"/>
      <c r="HTO3320" s="383"/>
      <c r="HTP3320" s="383"/>
      <c r="HTQ3320" s="383"/>
      <c r="HTR3320" s="383"/>
      <c r="HTS3320" s="383"/>
      <c r="HTT3320" s="383"/>
      <c r="HTU3320" s="383"/>
      <c r="HTV3320" s="383"/>
      <c r="HTW3320" s="383"/>
      <c r="HTX3320" s="383"/>
      <c r="HTY3320" s="383"/>
      <c r="HTZ3320" s="383"/>
      <c r="HUA3320" s="383"/>
      <c r="HUB3320" s="383"/>
      <c r="HUC3320" s="383"/>
      <c r="HUD3320" s="383"/>
      <c r="HUE3320" s="383"/>
      <c r="HUF3320" s="383"/>
      <c r="HUG3320" s="383"/>
      <c r="HUH3320" s="383"/>
      <c r="HUI3320" s="383"/>
      <c r="HUJ3320" s="383"/>
      <c r="HUK3320" s="383"/>
      <c r="HUL3320" s="383"/>
      <c r="HUM3320" s="383"/>
      <c r="HUN3320" s="383"/>
      <c r="HUO3320" s="383"/>
      <c r="HUP3320" s="383"/>
      <c r="HUQ3320" s="383"/>
      <c r="HUR3320" s="383"/>
      <c r="HUS3320" s="383"/>
      <c r="HUT3320" s="383"/>
      <c r="HUU3320" s="383"/>
      <c r="HUV3320" s="383"/>
      <c r="HUW3320" s="383"/>
      <c r="HUX3320" s="383"/>
      <c r="HUY3320" s="383"/>
      <c r="HUZ3320" s="383"/>
      <c r="HVA3320" s="383"/>
      <c r="HVB3320" s="383"/>
      <c r="HVC3320" s="383"/>
      <c r="HVD3320" s="383"/>
      <c r="HVE3320" s="383"/>
      <c r="HVF3320" s="383"/>
      <c r="HVG3320" s="383"/>
      <c r="HVH3320" s="383"/>
      <c r="HVI3320" s="383"/>
      <c r="HVJ3320" s="383"/>
      <c r="HVK3320" s="383"/>
      <c r="HVL3320" s="383"/>
      <c r="HVM3320" s="383"/>
      <c r="HVN3320" s="383"/>
      <c r="HVO3320" s="383"/>
      <c r="HVP3320" s="383"/>
      <c r="HVQ3320" s="383"/>
      <c r="HVR3320" s="383"/>
      <c r="HVS3320" s="383"/>
      <c r="HVT3320" s="383"/>
      <c r="HVU3320" s="383"/>
      <c r="HVV3320" s="383"/>
      <c r="HVW3320" s="383"/>
      <c r="HVX3320" s="383"/>
      <c r="HVY3320" s="383"/>
      <c r="HVZ3320" s="383"/>
      <c r="HWA3320" s="383"/>
      <c r="HWB3320" s="383"/>
      <c r="HWC3320" s="383"/>
      <c r="HWD3320" s="383"/>
      <c r="HWE3320" s="383"/>
      <c r="HWF3320" s="383"/>
      <c r="HWG3320" s="383"/>
      <c r="HWH3320" s="383"/>
      <c r="HWI3320" s="383"/>
      <c r="HWJ3320" s="383"/>
      <c r="HWK3320" s="383"/>
      <c r="HWL3320" s="383"/>
      <c r="HWM3320" s="383"/>
      <c r="HWN3320" s="383"/>
      <c r="HWO3320" s="383"/>
      <c r="HWP3320" s="383"/>
      <c r="HWQ3320" s="383"/>
      <c r="HWR3320" s="383"/>
      <c r="HWS3320" s="383"/>
      <c r="HWT3320" s="383"/>
      <c r="HWU3320" s="383"/>
      <c r="HWV3320" s="383"/>
      <c r="HWW3320" s="383"/>
      <c r="HWX3320" s="383"/>
      <c r="HWY3320" s="383"/>
      <c r="HWZ3320" s="383"/>
      <c r="HXA3320" s="383"/>
      <c r="HXB3320" s="383"/>
      <c r="HXC3320" s="383"/>
      <c r="HXD3320" s="383"/>
      <c r="HXE3320" s="383"/>
      <c r="HXF3320" s="383"/>
      <c r="HXG3320" s="383"/>
      <c r="HXH3320" s="383"/>
      <c r="HXI3320" s="383"/>
      <c r="HXJ3320" s="383"/>
      <c r="HXK3320" s="383"/>
      <c r="HXL3320" s="383"/>
      <c r="HXM3320" s="383"/>
      <c r="HXN3320" s="383"/>
      <c r="HXO3320" s="383"/>
      <c r="HXP3320" s="383"/>
      <c r="HXQ3320" s="383"/>
      <c r="HXR3320" s="383"/>
      <c r="HXS3320" s="383"/>
      <c r="HXT3320" s="383"/>
      <c r="HXU3320" s="383"/>
      <c r="HXV3320" s="383"/>
      <c r="HXW3320" s="383"/>
      <c r="HXX3320" s="383"/>
      <c r="HXY3320" s="383"/>
      <c r="HXZ3320" s="383"/>
      <c r="HYA3320" s="383"/>
      <c r="HYB3320" s="383"/>
      <c r="HYC3320" s="383"/>
      <c r="HYD3320" s="383"/>
      <c r="HYE3320" s="383"/>
      <c r="HYF3320" s="383"/>
      <c r="HYG3320" s="383"/>
      <c r="HYH3320" s="383"/>
      <c r="HYI3320" s="383"/>
      <c r="HYJ3320" s="383"/>
      <c r="HYK3320" s="383"/>
      <c r="HYL3320" s="383"/>
      <c r="HYM3320" s="383"/>
      <c r="HYN3320" s="383"/>
      <c r="HYO3320" s="383"/>
      <c r="HYP3320" s="383"/>
      <c r="HYQ3320" s="383"/>
      <c r="HYR3320" s="383"/>
      <c r="HYS3320" s="383"/>
      <c r="HYT3320" s="383"/>
      <c r="HYU3320" s="383"/>
      <c r="HYV3320" s="383"/>
      <c r="HYW3320" s="383"/>
      <c r="HYX3320" s="383"/>
      <c r="HYY3320" s="383"/>
      <c r="HYZ3320" s="383"/>
      <c r="HZA3320" s="383"/>
      <c r="HZB3320" s="383"/>
      <c r="HZC3320" s="383"/>
      <c r="HZD3320" s="383"/>
      <c r="HZE3320" s="383"/>
      <c r="HZF3320" s="383"/>
      <c r="HZG3320" s="383"/>
      <c r="HZH3320" s="383"/>
      <c r="HZI3320" s="383"/>
      <c r="HZJ3320" s="383"/>
      <c r="HZK3320" s="383"/>
      <c r="HZL3320" s="383"/>
      <c r="HZM3320" s="383"/>
      <c r="HZN3320" s="383"/>
      <c r="HZO3320" s="383"/>
      <c r="HZP3320" s="383"/>
      <c r="HZQ3320" s="383"/>
      <c r="HZR3320" s="383"/>
      <c r="HZS3320" s="383"/>
      <c r="HZT3320" s="383"/>
      <c r="HZU3320" s="383"/>
      <c r="HZV3320" s="383"/>
      <c r="HZW3320" s="383"/>
      <c r="HZX3320" s="383"/>
      <c r="HZY3320" s="383"/>
      <c r="HZZ3320" s="383"/>
      <c r="IAA3320" s="383"/>
      <c r="IAB3320" s="383"/>
      <c r="IAC3320" s="383"/>
      <c r="IAD3320" s="383"/>
      <c r="IAE3320" s="383"/>
      <c r="IAF3320" s="383"/>
      <c r="IAG3320" s="383"/>
      <c r="IAH3320" s="383"/>
      <c r="IAI3320" s="383"/>
      <c r="IAJ3320" s="383"/>
      <c r="IAK3320" s="383"/>
      <c r="IAL3320" s="383"/>
      <c r="IAM3320" s="383"/>
      <c r="IAN3320" s="383"/>
      <c r="IAO3320" s="383"/>
      <c r="IAP3320" s="383"/>
      <c r="IAQ3320" s="383"/>
      <c r="IAR3320" s="383"/>
      <c r="IAS3320" s="383"/>
      <c r="IAT3320" s="383"/>
      <c r="IAU3320" s="383"/>
      <c r="IAV3320" s="383"/>
      <c r="IAW3320" s="383"/>
      <c r="IAX3320" s="383"/>
      <c r="IAY3320" s="383"/>
      <c r="IAZ3320" s="383"/>
      <c r="IBA3320" s="383"/>
      <c r="IBB3320" s="383"/>
      <c r="IBC3320" s="383"/>
      <c r="IBD3320" s="383"/>
      <c r="IBE3320" s="383"/>
      <c r="IBF3320" s="383"/>
      <c r="IBG3320" s="383"/>
      <c r="IBH3320" s="383"/>
      <c r="IBI3320" s="383"/>
      <c r="IBJ3320" s="383"/>
      <c r="IBK3320" s="383"/>
      <c r="IBL3320" s="383"/>
      <c r="IBM3320" s="383"/>
      <c r="IBN3320" s="383"/>
      <c r="IBO3320" s="383"/>
      <c r="IBP3320" s="383"/>
      <c r="IBQ3320" s="383"/>
      <c r="IBR3320" s="383"/>
      <c r="IBS3320" s="383"/>
      <c r="IBT3320" s="383"/>
      <c r="IBU3320" s="383"/>
      <c r="IBV3320" s="383"/>
      <c r="IBW3320" s="383"/>
      <c r="IBX3320" s="383"/>
      <c r="IBY3320" s="383"/>
      <c r="IBZ3320" s="383"/>
      <c r="ICA3320" s="383"/>
      <c r="ICB3320" s="383"/>
      <c r="ICC3320" s="383"/>
      <c r="ICD3320" s="383"/>
      <c r="ICE3320" s="383"/>
      <c r="ICF3320" s="383"/>
      <c r="ICG3320" s="383"/>
      <c r="ICH3320" s="383"/>
      <c r="ICI3320" s="383"/>
      <c r="ICJ3320" s="383"/>
      <c r="ICK3320" s="383"/>
      <c r="ICL3320" s="383"/>
      <c r="ICM3320" s="383"/>
      <c r="ICN3320" s="383"/>
      <c r="ICO3320" s="383"/>
      <c r="ICP3320" s="383"/>
      <c r="ICQ3320" s="383"/>
      <c r="ICR3320" s="383"/>
      <c r="ICS3320" s="383"/>
      <c r="ICT3320" s="383"/>
      <c r="ICU3320" s="383"/>
      <c r="ICV3320" s="383"/>
      <c r="ICW3320" s="383"/>
      <c r="ICX3320" s="383"/>
      <c r="ICY3320" s="383"/>
      <c r="ICZ3320" s="383"/>
      <c r="IDA3320" s="383"/>
      <c r="IDB3320" s="383"/>
      <c r="IDC3320" s="383"/>
      <c r="IDD3320" s="383"/>
      <c r="IDE3320" s="383"/>
      <c r="IDF3320" s="383"/>
      <c r="IDG3320" s="383"/>
      <c r="IDH3320" s="383"/>
      <c r="IDI3320" s="383"/>
      <c r="IDJ3320" s="383"/>
      <c r="IDK3320" s="383"/>
      <c r="IDL3320" s="383"/>
      <c r="IDM3320" s="383"/>
      <c r="IDN3320" s="383"/>
      <c r="IDO3320" s="383"/>
      <c r="IDP3320" s="383"/>
      <c r="IDQ3320" s="383"/>
      <c r="IDR3320" s="383"/>
      <c r="IDS3320" s="383"/>
      <c r="IDT3320" s="383"/>
      <c r="IDU3320" s="383"/>
      <c r="IDV3320" s="383"/>
      <c r="IDW3320" s="383"/>
      <c r="IDX3320" s="383"/>
      <c r="IDY3320" s="383"/>
      <c r="IDZ3320" s="383"/>
      <c r="IEA3320" s="383"/>
      <c r="IEB3320" s="383"/>
      <c r="IEC3320" s="383"/>
      <c r="IED3320" s="383"/>
      <c r="IEE3320" s="383"/>
      <c r="IEF3320" s="383"/>
      <c r="IEG3320" s="383"/>
      <c r="IEH3320" s="383"/>
      <c r="IEI3320" s="383"/>
      <c r="IEJ3320" s="383"/>
      <c r="IEK3320" s="383"/>
      <c r="IEL3320" s="383"/>
      <c r="IEM3320" s="383"/>
      <c r="IEN3320" s="383"/>
      <c r="IEO3320" s="383"/>
      <c r="IEP3320" s="383"/>
      <c r="IEQ3320" s="383"/>
      <c r="IER3320" s="383"/>
      <c r="IES3320" s="383"/>
      <c r="IET3320" s="383"/>
      <c r="IEU3320" s="383"/>
      <c r="IEV3320" s="383"/>
      <c r="IEW3320" s="383"/>
      <c r="IEX3320" s="383"/>
      <c r="IEY3320" s="383"/>
      <c r="IEZ3320" s="383"/>
      <c r="IFA3320" s="383"/>
      <c r="IFB3320" s="383"/>
      <c r="IFC3320" s="383"/>
      <c r="IFD3320" s="383"/>
      <c r="IFE3320" s="383"/>
      <c r="IFF3320" s="383"/>
      <c r="IFG3320" s="383"/>
      <c r="IFH3320" s="383"/>
      <c r="IFI3320" s="383"/>
      <c r="IFJ3320" s="383"/>
      <c r="IFK3320" s="383"/>
      <c r="IFL3320" s="383"/>
      <c r="IFM3320" s="383"/>
      <c r="IFN3320" s="383"/>
      <c r="IFO3320" s="383"/>
      <c r="IFP3320" s="383"/>
      <c r="IFQ3320" s="383"/>
      <c r="IFR3320" s="383"/>
      <c r="IFS3320" s="383"/>
      <c r="IFT3320" s="383"/>
      <c r="IFU3320" s="383"/>
      <c r="IFV3320" s="383"/>
      <c r="IFW3320" s="383"/>
      <c r="IFX3320" s="383"/>
      <c r="IFY3320" s="383"/>
      <c r="IFZ3320" s="383"/>
      <c r="IGA3320" s="383"/>
      <c r="IGB3320" s="383"/>
      <c r="IGC3320" s="383"/>
      <c r="IGD3320" s="383"/>
      <c r="IGE3320" s="383"/>
      <c r="IGF3320" s="383"/>
      <c r="IGG3320" s="383"/>
      <c r="IGH3320" s="383"/>
      <c r="IGI3320" s="383"/>
      <c r="IGJ3320" s="383"/>
      <c r="IGK3320" s="383"/>
      <c r="IGL3320" s="383"/>
      <c r="IGM3320" s="383"/>
      <c r="IGN3320" s="383"/>
      <c r="IGO3320" s="383"/>
      <c r="IGP3320" s="383"/>
      <c r="IGQ3320" s="383"/>
      <c r="IGR3320" s="383"/>
      <c r="IGS3320" s="383"/>
      <c r="IGT3320" s="383"/>
      <c r="IGU3320" s="383"/>
      <c r="IGV3320" s="383"/>
      <c r="IGW3320" s="383"/>
      <c r="IGX3320" s="383"/>
      <c r="IGY3320" s="383"/>
      <c r="IGZ3320" s="383"/>
      <c r="IHA3320" s="383"/>
      <c r="IHB3320" s="383"/>
      <c r="IHC3320" s="383"/>
      <c r="IHD3320" s="383"/>
      <c r="IHE3320" s="383"/>
      <c r="IHF3320" s="383"/>
      <c r="IHG3320" s="383"/>
      <c r="IHH3320" s="383"/>
      <c r="IHI3320" s="383"/>
      <c r="IHJ3320" s="383"/>
      <c r="IHK3320" s="383"/>
      <c r="IHL3320" s="383"/>
      <c r="IHM3320" s="383"/>
      <c r="IHN3320" s="383"/>
      <c r="IHO3320" s="383"/>
      <c r="IHP3320" s="383"/>
      <c r="IHQ3320" s="383"/>
      <c r="IHR3320" s="383"/>
      <c r="IHS3320" s="383"/>
      <c r="IHT3320" s="383"/>
      <c r="IHU3320" s="383"/>
      <c r="IHV3320" s="383"/>
      <c r="IHW3320" s="383"/>
      <c r="IHX3320" s="383"/>
      <c r="IHY3320" s="383"/>
      <c r="IHZ3320" s="383"/>
      <c r="IIA3320" s="383"/>
      <c r="IIB3320" s="383"/>
      <c r="IIC3320" s="383"/>
      <c r="IID3320" s="383"/>
      <c r="IIE3320" s="383"/>
      <c r="IIF3320" s="383"/>
      <c r="IIG3320" s="383"/>
      <c r="IIH3320" s="383"/>
      <c r="III3320" s="383"/>
      <c r="IIJ3320" s="383"/>
      <c r="IIK3320" s="383"/>
      <c r="IIL3320" s="383"/>
      <c r="IIM3320" s="383"/>
      <c r="IIN3320" s="383"/>
      <c r="IIO3320" s="383"/>
      <c r="IIP3320" s="383"/>
      <c r="IIQ3320" s="383"/>
      <c r="IIR3320" s="383"/>
      <c r="IIS3320" s="383"/>
      <c r="IIT3320" s="383"/>
      <c r="IIU3320" s="383"/>
      <c r="IIV3320" s="383"/>
      <c r="IIW3320" s="383"/>
      <c r="IIX3320" s="383"/>
      <c r="IIY3320" s="383"/>
      <c r="IIZ3320" s="383"/>
      <c r="IJA3320" s="383"/>
      <c r="IJB3320" s="383"/>
      <c r="IJC3320" s="383"/>
      <c r="IJD3320" s="383"/>
      <c r="IJE3320" s="383"/>
      <c r="IJF3320" s="383"/>
      <c r="IJG3320" s="383"/>
      <c r="IJH3320" s="383"/>
      <c r="IJI3320" s="383"/>
      <c r="IJJ3320" s="383"/>
      <c r="IJK3320" s="383"/>
      <c r="IJL3320" s="383"/>
      <c r="IJM3320" s="383"/>
      <c r="IJN3320" s="383"/>
      <c r="IJO3320" s="383"/>
      <c r="IJP3320" s="383"/>
      <c r="IJQ3320" s="383"/>
      <c r="IJR3320" s="383"/>
      <c r="IJS3320" s="383"/>
      <c r="IJT3320" s="383"/>
      <c r="IJU3320" s="383"/>
      <c r="IJV3320" s="383"/>
      <c r="IJW3320" s="383"/>
      <c r="IJX3320" s="383"/>
      <c r="IJY3320" s="383"/>
      <c r="IJZ3320" s="383"/>
      <c r="IKA3320" s="383"/>
      <c r="IKB3320" s="383"/>
      <c r="IKC3320" s="383"/>
      <c r="IKD3320" s="383"/>
      <c r="IKE3320" s="383"/>
      <c r="IKF3320" s="383"/>
      <c r="IKG3320" s="383"/>
      <c r="IKH3320" s="383"/>
      <c r="IKI3320" s="383"/>
      <c r="IKJ3320" s="383"/>
      <c r="IKK3320" s="383"/>
      <c r="IKL3320" s="383"/>
      <c r="IKM3320" s="383"/>
      <c r="IKN3320" s="383"/>
      <c r="IKO3320" s="383"/>
      <c r="IKP3320" s="383"/>
      <c r="IKQ3320" s="383"/>
      <c r="IKR3320" s="383"/>
      <c r="IKS3320" s="383"/>
      <c r="IKT3320" s="383"/>
      <c r="IKU3320" s="383"/>
      <c r="IKV3320" s="383"/>
      <c r="IKW3320" s="383"/>
      <c r="IKX3320" s="383"/>
      <c r="IKY3320" s="383"/>
      <c r="IKZ3320" s="383"/>
      <c r="ILA3320" s="383"/>
      <c r="ILB3320" s="383"/>
      <c r="ILC3320" s="383"/>
      <c r="ILD3320" s="383"/>
      <c r="ILE3320" s="383"/>
      <c r="ILF3320" s="383"/>
      <c r="ILG3320" s="383"/>
      <c r="ILH3320" s="383"/>
      <c r="ILI3320" s="383"/>
      <c r="ILJ3320" s="383"/>
      <c r="ILK3320" s="383"/>
      <c r="ILL3320" s="383"/>
      <c r="ILM3320" s="383"/>
      <c r="ILN3320" s="383"/>
      <c r="ILO3320" s="383"/>
      <c r="ILP3320" s="383"/>
      <c r="ILQ3320" s="383"/>
      <c r="ILR3320" s="383"/>
      <c r="ILS3320" s="383"/>
      <c r="ILT3320" s="383"/>
      <c r="ILU3320" s="383"/>
      <c r="ILV3320" s="383"/>
      <c r="ILW3320" s="383"/>
      <c r="ILX3320" s="383"/>
      <c r="ILY3320" s="383"/>
      <c r="ILZ3320" s="383"/>
      <c r="IMA3320" s="383"/>
      <c r="IMB3320" s="383"/>
      <c r="IMC3320" s="383"/>
      <c r="IMD3320" s="383"/>
      <c r="IME3320" s="383"/>
      <c r="IMF3320" s="383"/>
      <c r="IMG3320" s="383"/>
      <c r="IMH3320" s="383"/>
      <c r="IMI3320" s="383"/>
      <c r="IMJ3320" s="383"/>
      <c r="IMK3320" s="383"/>
      <c r="IML3320" s="383"/>
      <c r="IMM3320" s="383"/>
      <c r="IMN3320" s="383"/>
      <c r="IMO3320" s="383"/>
      <c r="IMP3320" s="383"/>
      <c r="IMQ3320" s="383"/>
      <c r="IMR3320" s="383"/>
      <c r="IMS3320" s="383"/>
      <c r="IMT3320" s="383"/>
      <c r="IMU3320" s="383"/>
      <c r="IMV3320" s="383"/>
      <c r="IMW3320" s="383"/>
      <c r="IMX3320" s="383"/>
      <c r="IMY3320" s="383"/>
      <c r="IMZ3320" s="383"/>
      <c r="INA3320" s="383"/>
      <c r="INB3320" s="383"/>
      <c r="INC3320" s="383"/>
      <c r="IND3320" s="383"/>
      <c r="INE3320" s="383"/>
      <c r="INF3320" s="383"/>
      <c r="ING3320" s="383"/>
      <c r="INH3320" s="383"/>
      <c r="INI3320" s="383"/>
      <c r="INJ3320" s="383"/>
      <c r="INK3320" s="383"/>
      <c r="INL3320" s="383"/>
      <c r="INM3320" s="383"/>
      <c r="INN3320" s="383"/>
      <c r="INO3320" s="383"/>
      <c r="INP3320" s="383"/>
      <c r="INQ3320" s="383"/>
      <c r="INR3320" s="383"/>
      <c r="INS3320" s="383"/>
      <c r="INT3320" s="383"/>
      <c r="INU3320" s="383"/>
      <c r="INV3320" s="383"/>
      <c r="INW3320" s="383"/>
      <c r="INX3320" s="383"/>
      <c r="INY3320" s="383"/>
      <c r="INZ3320" s="383"/>
      <c r="IOA3320" s="383"/>
      <c r="IOB3320" s="383"/>
      <c r="IOC3320" s="383"/>
      <c r="IOD3320" s="383"/>
      <c r="IOE3320" s="383"/>
      <c r="IOF3320" s="383"/>
      <c r="IOG3320" s="383"/>
      <c r="IOH3320" s="383"/>
      <c r="IOI3320" s="383"/>
      <c r="IOJ3320" s="383"/>
      <c r="IOK3320" s="383"/>
      <c r="IOL3320" s="383"/>
      <c r="IOM3320" s="383"/>
      <c r="ION3320" s="383"/>
      <c r="IOO3320" s="383"/>
      <c r="IOP3320" s="383"/>
      <c r="IOQ3320" s="383"/>
      <c r="IOR3320" s="383"/>
      <c r="IOS3320" s="383"/>
      <c r="IOT3320" s="383"/>
      <c r="IOU3320" s="383"/>
      <c r="IOV3320" s="383"/>
      <c r="IOW3320" s="383"/>
      <c r="IOX3320" s="383"/>
      <c r="IOY3320" s="383"/>
      <c r="IOZ3320" s="383"/>
      <c r="IPA3320" s="383"/>
      <c r="IPB3320" s="383"/>
      <c r="IPC3320" s="383"/>
      <c r="IPD3320" s="383"/>
      <c r="IPE3320" s="383"/>
      <c r="IPF3320" s="383"/>
      <c r="IPG3320" s="383"/>
      <c r="IPH3320" s="383"/>
      <c r="IPI3320" s="383"/>
      <c r="IPJ3320" s="383"/>
      <c r="IPK3320" s="383"/>
      <c r="IPL3320" s="383"/>
      <c r="IPM3320" s="383"/>
      <c r="IPN3320" s="383"/>
      <c r="IPO3320" s="383"/>
      <c r="IPP3320" s="383"/>
      <c r="IPQ3320" s="383"/>
      <c r="IPR3320" s="383"/>
      <c r="IPS3320" s="383"/>
      <c r="IPT3320" s="383"/>
      <c r="IPU3320" s="383"/>
      <c r="IPV3320" s="383"/>
      <c r="IPW3320" s="383"/>
      <c r="IPX3320" s="383"/>
      <c r="IPY3320" s="383"/>
      <c r="IPZ3320" s="383"/>
      <c r="IQA3320" s="383"/>
      <c r="IQB3320" s="383"/>
      <c r="IQC3320" s="383"/>
      <c r="IQD3320" s="383"/>
      <c r="IQE3320" s="383"/>
      <c r="IQF3320" s="383"/>
      <c r="IQG3320" s="383"/>
      <c r="IQH3320" s="383"/>
      <c r="IQI3320" s="383"/>
      <c r="IQJ3320" s="383"/>
      <c r="IQK3320" s="383"/>
      <c r="IQL3320" s="383"/>
      <c r="IQM3320" s="383"/>
      <c r="IQN3320" s="383"/>
      <c r="IQO3320" s="383"/>
      <c r="IQP3320" s="383"/>
      <c r="IQQ3320" s="383"/>
      <c r="IQR3320" s="383"/>
      <c r="IQS3320" s="383"/>
      <c r="IQT3320" s="383"/>
      <c r="IQU3320" s="383"/>
      <c r="IQV3320" s="383"/>
      <c r="IQW3320" s="383"/>
      <c r="IQX3320" s="383"/>
      <c r="IQY3320" s="383"/>
      <c r="IQZ3320" s="383"/>
      <c r="IRA3320" s="383"/>
      <c r="IRB3320" s="383"/>
      <c r="IRC3320" s="383"/>
      <c r="IRD3320" s="383"/>
      <c r="IRE3320" s="383"/>
      <c r="IRF3320" s="383"/>
      <c r="IRG3320" s="383"/>
      <c r="IRH3320" s="383"/>
      <c r="IRI3320" s="383"/>
      <c r="IRJ3320" s="383"/>
      <c r="IRK3320" s="383"/>
      <c r="IRL3320" s="383"/>
      <c r="IRM3320" s="383"/>
      <c r="IRN3320" s="383"/>
      <c r="IRO3320" s="383"/>
      <c r="IRP3320" s="383"/>
      <c r="IRQ3320" s="383"/>
      <c r="IRR3320" s="383"/>
      <c r="IRS3320" s="383"/>
      <c r="IRT3320" s="383"/>
      <c r="IRU3320" s="383"/>
      <c r="IRV3320" s="383"/>
      <c r="IRW3320" s="383"/>
      <c r="IRX3320" s="383"/>
      <c r="IRY3320" s="383"/>
      <c r="IRZ3320" s="383"/>
      <c r="ISA3320" s="383"/>
      <c r="ISB3320" s="383"/>
      <c r="ISC3320" s="383"/>
      <c r="ISD3320" s="383"/>
      <c r="ISE3320" s="383"/>
      <c r="ISF3320" s="383"/>
      <c r="ISG3320" s="383"/>
      <c r="ISH3320" s="383"/>
      <c r="ISI3320" s="383"/>
      <c r="ISJ3320" s="383"/>
      <c r="ISK3320" s="383"/>
      <c r="ISL3320" s="383"/>
      <c r="ISM3320" s="383"/>
      <c r="ISN3320" s="383"/>
      <c r="ISO3320" s="383"/>
      <c r="ISP3320" s="383"/>
      <c r="ISQ3320" s="383"/>
      <c r="ISR3320" s="383"/>
      <c r="ISS3320" s="383"/>
      <c r="IST3320" s="383"/>
      <c r="ISU3320" s="383"/>
      <c r="ISV3320" s="383"/>
      <c r="ISW3320" s="383"/>
      <c r="ISX3320" s="383"/>
      <c r="ISY3320" s="383"/>
      <c r="ISZ3320" s="383"/>
      <c r="ITA3320" s="383"/>
      <c r="ITB3320" s="383"/>
      <c r="ITC3320" s="383"/>
      <c r="ITD3320" s="383"/>
      <c r="ITE3320" s="383"/>
      <c r="ITF3320" s="383"/>
      <c r="ITG3320" s="383"/>
      <c r="ITH3320" s="383"/>
      <c r="ITI3320" s="383"/>
      <c r="ITJ3320" s="383"/>
      <c r="ITK3320" s="383"/>
      <c r="ITL3320" s="383"/>
      <c r="ITM3320" s="383"/>
      <c r="ITN3320" s="383"/>
      <c r="ITO3320" s="383"/>
      <c r="ITP3320" s="383"/>
      <c r="ITQ3320" s="383"/>
      <c r="ITR3320" s="383"/>
      <c r="ITS3320" s="383"/>
      <c r="ITT3320" s="383"/>
      <c r="ITU3320" s="383"/>
      <c r="ITV3320" s="383"/>
      <c r="ITW3320" s="383"/>
      <c r="ITX3320" s="383"/>
      <c r="ITY3320" s="383"/>
      <c r="ITZ3320" s="383"/>
      <c r="IUA3320" s="383"/>
      <c r="IUB3320" s="383"/>
      <c r="IUC3320" s="383"/>
      <c r="IUD3320" s="383"/>
      <c r="IUE3320" s="383"/>
      <c r="IUF3320" s="383"/>
      <c r="IUG3320" s="383"/>
      <c r="IUH3320" s="383"/>
      <c r="IUI3320" s="383"/>
      <c r="IUJ3320" s="383"/>
      <c r="IUK3320" s="383"/>
      <c r="IUL3320" s="383"/>
      <c r="IUM3320" s="383"/>
      <c r="IUN3320" s="383"/>
      <c r="IUO3320" s="383"/>
      <c r="IUP3320" s="383"/>
      <c r="IUQ3320" s="383"/>
      <c r="IUR3320" s="383"/>
      <c r="IUS3320" s="383"/>
      <c r="IUT3320" s="383"/>
      <c r="IUU3320" s="383"/>
      <c r="IUV3320" s="383"/>
      <c r="IUW3320" s="383"/>
      <c r="IUX3320" s="383"/>
      <c r="IUY3320" s="383"/>
      <c r="IUZ3320" s="383"/>
      <c r="IVA3320" s="383"/>
      <c r="IVB3320" s="383"/>
      <c r="IVC3320" s="383"/>
      <c r="IVD3320" s="383"/>
      <c r="IVE3320" s="383"/>
      <c r="IVF3320" s="383"/>
      <c r="IVG3320" s="383"/>
      <c r="IVH3320" s="383"/>
      <c r="IVI3320" s="383"/>
      <c r="IVJ3320" s="383"/>
      <c r="IVK3320" s="383"/>
      <c r="IVL3320" s="383"/>
      <c r="IVM3320" s="383"/>
      <c r="IVN3320" s="383"/>
      <c r="IVO3320" s="383"/>
      <c r="IVP3320" s="383"/>
      <c r="IVQ3320" s="383"/>
      <c r="IVR3320" s="383"/>
      <c r="IVS3320" s="383"/>
      <c r="IVT3320" s="383"/>
      <c r="IVU3320" s="383"/>
      <c r="IVV3320" s="383"/>
      <c r="IVW3320" s="383"/>
      <c r="IVX3320" s="383"/>
      <c r="IVY3320" s="383"/>
      <c r="IVZ3320" s="383"/>
      <c r="IWA3320" s="383"/>
      <c r="IWB3320" s="383"/>
      <c r="IWC3320" s="383"/>
      <c r="IWD3320" s="383"/>
      <c r="IWE3320" s="383"/>
      <c r="IWF3320" s="383"/>
      <c r="IWG3320" s="383"/>
      <c r="IWH3320" s="383"/>
      <c r="IWI3320" s="383"/>
      <c r="IWJ3320" s="383"/>
      <c r="IWK3320" s="383"/>
      <c r="IWL3320" s="383"/>
      <c r="IWM3320" s="383"/>
      <c r="IWN3320" s="383"/>
      <c r="IWO3320" s="383"/>
      <c r="IWP3320" s="383"/>
      <c r="IWQ3320" s="383"/>
      <c r="IWR3320" s="383"/>
      <c r="IWS3320" s="383"/>
      <c r="IWT3320" s="383"/>
      <c r="IWU3320" s="383"/>
      <c r="IWV3320" s="383"/>
      <c r="IWW3320" s="383"/>
      <c r="IWX3320" s="383"/>
      <c r="IWY3320" s="383"/>
      <c r="IWZ3320" s="383"/>
      <c r="IXA3320" s="383"/>
      <c r="IXB3320" s="383"/>
      <c r="IXC3320" s="383"/>
      <c r="IXD3320" s="383"/>
      <c r="IXE3320" s="383"/>
      <c r="IXF3320" s="383"/>
      <c r="IXG3320" s="383"/>
      <c r="IXH3320" s="383"/>
      <c r="IXI3320" s="383"/>
      <c r="IXJ3320" s="383"/>
      <c r="IXK3320" s="383"/>
      <c r="IXL3320" s="383"/>
      <c r="IXM3320" s="383"/>
      <c r="IXN3320" s="383"/>
      <c r="IXO3320" s="383"/>
      <c r="IXP3320" s="383"/>
      <c r="IXQ3320" s="383"/>
      <c r="IXR3320" s="383"/>
      <c r="IXS3320" s="383"/>
      <c r="IXT3320" s="383"/>
      <c r="IXU3320" s="383"/>
      <c r="IXV3320" s="383"/>
      <c r="IXW3320" s="383"/>
      <c r="IXX3320" s="383"/>
      <c r="IXY3320" s="383"/>
      <c r="IXZ3320" s="383"/>
      <c r="IYA3320" s="383"/>
      <c r="IYB3320" s="383"/>
      <c r="IYC3320" s="383"/>
      <c r="IYD3320" s="383"/>
      <c r="IYE3320" s="383"/>
      <c r="IYF3320" s="383"/>
      <c r="IYG3320" s="383"/>
      <c r="IYH3320" s="383"/>
      <c r="IYI3320" s="383"/>
      <c r="IYJ3320" s="383"/>
      <c r="IYK3320" s="383"/>
      <c r="IYL3320" s="383"/>
      <c r="IYM3320" s="383"/>
      <c r="IYN3320" s="383"/>
      <c r="IYO3320" s="383"/>
      <c r="IYP3320" s="383"/>
      <c r="IYQ3320" s="383"/>
      <c r="IYR3320" s="383"/>
      <c r="IYS3320" s="383"/>
      <c r="IYT3320" s="383"/>
      <c r="IYU3320" s="383"/>
      <c r="IYV3320" s="383"/>
      <c r="IYW3320" s="383"/>
      <c r="IYX3320" s="383"/>
      <c r="IYY3320" s="383"/>
      <c r="IYZ3320" s="383"/>
      <c r="IZA3320" s="383"/>
      <c r="IZB3320" s="383"/>
      <c r="IZC3320" s="383"/>
      <c r="IZD3320" s="383"/>
      <c r="IZE3320" s="383"/>
      <c r="IZF3320" s="383"/>
      <c r="IZG3320" s="383"/>
      <c r="IZH3320" s="383"/>
      <c r="IZI3320" s="383"/>
      <c r="IZJ3320" s="383"/>
      <c r="IZK3320" s="383"/>
      <c r="IZL3320" s="383"/>
      <c r="IZM3320" s="383"/>
      <c r="IZN3320" s="383"/>
      <c r="IZO3320" s="383"/>
      <c r="IZP3320" s="383"/>
      <c r="IZQ3320" s="383"/>
      <c r="IZR3320" s="383"/>
      <c r="IZS3320" s="383"/>
      <c r="IZT3320" s="383"/>
      <c r="IZU3320" s="383"/>
      <c r="IZV3320" s="383"/>
      <c r="IZW3320" s="383"/>
      <c r="IZX3320" s="383"/>
      <c r="IZY3320" s="383"/>
      <c r="IZZ3320" s="383"/>
      <c r="JAA3320" s="383"/>
      <c r="JAB3320" s="383"/>
      <c r="JAC3320" s="383"/>
      <c r="JAD3320" s="383"/>
      <c r="JAE3320" s="383"/>
      <c r="JAF3320" s="383"/>
      <c r="JAG3320" s="383"/>
      <c r="JAH3320" s="383"/>
      <c r="JAI3320" s="383"/>
      <c r="JAJ3320" s="383"/>
      <c r="JAK3320" s="383"/>
      <c r="JAL3320" s="383"/>
      <c r="JAM3320" s="383"/>
      <c r="JAN3320" s="383"/>
      <c r="JAO3320" s="383"/>
      <c r="JAP3320" s="383"/>
      <c r="JAQ3320" s="383"/>
      <c r="JAR3320" s="383"/>
      <c r="JAS3320" s="383"/>
      <c r="JAT3320" s="383"/>
      <c r="JAU3320" s="383"/>
      <c r="JAV3320" s="383"/>
      <c r="JAW3320" s="383"/>
      <c r="JAX3320" s="383"/>
      <c r="JAY3320" s="383"/>
      <c r="JAZ3320" s="383"/>
      <c r="JBA3320" s="383"/>
      <c r="JBB3320" s="383"/>
      <c r="JBC3320" s="383"/>
      <c r="JBD3320" s="383"/>
      <c r="JBE3320" s="383"/>
      <c r="JBF3320" s="383"/>
      <c r="JBG3320" s="383"/>
      <c r="JBH3320" s="383"/>
      <c r="JBI3320" s="383"/>
      <c r="JBJ3320" s="383"/>
      <c r="JBK3320" s="383"/>
      <c r="JBL3320" s="383"/>
      <c r="JBM3320" s="383"/>
      <c r="JBN3320" s="383"/>
      <c r="JBO3320" s="383"/>
      <c r="JBP3320" s="383"/>
      <c r="JBQ3320" s="383"/>
      <c r="JBR3320" s="383"/>
      <c r="JBS3320" s="383"/>
      <c r="JBT3320" s="383"/>
      <c r="JBU3320" s="383"/>
      <c r="JBV3320" s="383"/>
      <c r="JBW3320" s="383"/>
      <c r="JBX3320" s="383"/>
      <c r="JBY3320" s="383"/>
      <c r="JBZ3320" s="383"/>
      <c r="JCA3320" s="383"/>
      <c r="JCB3320" s="383"/>
      <c r="JCC3320" s="383"/>
      <c r="JCD3320" s="383"/>
      <c r="JCE3320" s="383"/>
      <c r="JCF3320" s="383"/>
      <c r="JCG3320" s="383"/>
      <c r="JCH3320" s="383"/>
      <c r="JCI3320" s="383"/>
      <c r="JCJ3320" s="383"/>
      <c r="JCK3320" s="383"/>
      <c r="JCL3320" s="383"/>
      <c r="JCM3320" s="383"/>
      <c r="JCN3320" s="383"/>
      <c r="JCO3320" s="383"/>
      <c r="JCP3320" s="383"/>
      <c r="JCQ3320" s="383"/>
      <c r="JCR3320" s="383"/>
      <c r="JCS3320" s="383"/>
      <c r="JCT3320" s="383"/>
      <c r="JCU3320" s="383"/>
      <c r="JCV3320" s="383"/>
      <c r="JCW3320" s="383"/>
      <c r="JCX3320" s="383"/>
      <c r="JCY3320" s="383"/>
      <c r="JCZ3320" s="383"/>
      <c r="JDA3320" s="383"/>
      <c r="JDB3320" s="383"/>
      <c r="JDC3320" s="383"/>
      <c r="JDD3320" s="383"/>
      <c r="JDE3320" s="383"/>
      <c r="JDF3320" s="383"/>
      <c r="JDG3320" s="383"/>
      <c r="JDH3320" s="383"/>
      <c r="JDI3320" s="383"/>
      <c r="JDJ3320" s="383"/>
      <c r="JDK3320" s="383"/>
      <c r="JDL3320" s="383"/>
      <c r="JDM3320" s="383"/>
      <c r="JDN3320" s="383"/>
      <c r="JDO3320" s="383"/>
      <c r="JDP3320" s="383"/>
      <c r="JDQ3320" s="383"/>
      <c r="JDR3320" s="383"/>
      <c r="JDS3320" s="383"/>
      <c r="JDT3320" s="383"/>
      <c r="JDU3320" s="383"/>
      <c r="JDV3320" s="383"/>
      <c r="JDW3320" s="383"/>
      <c r="JDX3320" s="383"/>
      <c r="JDY3320" s="383"/>
      <c r="JDZ3320" s="383"/>
      <c r="JEA3320" s="383"/>
      <c r="JEB3320" s="383"/>
      <c r="JEC3320" s="383"/>
      <c r="JED3320" s="383"/>
      <c r="JEE3320" s="383"/>
      <c r="JEF3320" s="383"/>
      <c r="JEG3320" s="383"/>
      <c r="JEH3320" s="383"/>
      <c r="JEI3320" s="383"/>
      <c r="JEJ3320" s="383"/>
      <c r="JEK3320" s="383"/>
      <c r="JEL3320" s="383"/>
      <c r="JEM3320" s="383"/>
      <c r="JEN3320" s="383"/>
      <c r="JEO3320" s="383"/>
      <c r="JEP3320" s="383"/>
      <c r="JEQ3320" s="383"/>
      <c r="JER3320" s="383"/>
      <c r="JES3320" s="383"/>
      <c r="JET3320" s="383"/>
      <c r="JEU3320" s="383"/>
      <c r="JEV3320" s="383"/>
      <c r="JEW3320" s="383"/>
      <c r="JEX3320" s="383"/>
      <c r="JEY3320" s="383"/>
      <c r="JEZ3320" s="383"/>
      <c r="JFA3320" s="383"/>
      <c r="JFB3320" s="383"/>
      <c r="JFC3320" s="383"/>
      <c r="JFD3320" s="383"/>
      <c r="JFE3320" s="383"/>
      <c r="JFF3320" s="383"/>
      <c r="JFG3320" s="383"/>
      <c r="JFH3320" s="383"/>
      <c r="JFI3320" s="383"/>
      <c r="JFJ3320" s="383"/>
      <c r="JFK3320" s="383"/>
      <c r="JFL3320" s="383"/>
      <c r="JFM3320" s="383"/>
      <c r="JFN3320" s="383"/>
      <c r="JFO3320" s="383"/>
      <c r="JFP3320" s="383"/>
      <c r="JFQ3320" s="383"/>
      <c r="JFR3320" s="383"/>
      <c r="JFS3320" s="383"/>
      <c r="JFT3320" s="383"/>
      <c r="JFU3320" s="383"/>
      <c r="JFV3320" s="383"/>
      <c r="JFW3320" s="383"/>
      <c r="JFX3320" s="383"/>
      <c r="JFY3320" s="383"/>
      <c r="JFZ3320" s="383"/>
      <c r="JGA3320" s="383"/>
      <c r="JGB3320" s="383"/>
      <c r="JGC3320" s="383"/>
      <c r="JGD3320" s="383"/>
      <c r="JGE3320" s="383"/>
      <c r="JGF3320" s="383"/>
      <c r="JGG3320" s="383"/>
      <c r="JGH3320" s="383"/>
      <c r="JGI3320" s="383"/>
      <c r="JGJ3320" s="383"/>
      <c r="JGK3320" s="383"/>
      <c r="JGL3320" s="383"/>
      <c r="JGM3320" s="383"/>
      <c r="JGN3320" s="383"/>
      <c r="JGO3320" s="383"/>
      <c r="JGP3320" s="383"/>
      <c r="JGQ3320" s="383"/>
      <c r="JGR3320" s="383"/>
      <c r="JGS3320" s="383"/>
      <c r="JGT3320" s="383"/>
      <c r="JGU3320" s="383"/>
      <c r="JGV3320" s="383"/>
      <c r="JGW3320" s="383"/>
      <c r="JGX3320" s="383"/>
      <c r="JGY3320" s="383"/>
      <c r="JGZ3320" s="383"/>
      <c r="JHA3320" s="383"/>
      <c r="JHB3320" s="383"/>
      <c r="JHC3320" s="383"/>
      <c r="JHD3320" s="383"/>
      <c r="JHE3320" s="383"/>
      <c r="JHF3320" s="383"/>
      <c r="JHG3320" s="383"/>
      <c r="JHH3320" s="383"/>
      <c r="JHI3320" s="383"/>
      <c r="JHJ3320" s="383"/>
      <c r="JHK3320" s="383"/>
      <c r="JHL3320" s="383"/>
      <c r="JHM3320" s="383"/>
      <c r="JHN3320" s="383"/>
      <c r="JHO3320" s="383"/>
      <c r="JHP3320" s="383"/>
      <c r="JHQ3320" s="383"/>
      <c r="JHR3320" s="383"/>
      <c r="JHS3320" s="383"/>
      <c r="JHT3320" s="383"/>
      <c r="JHU3320" s="383"/>
      <c r="JHV3320" s="383"/>
      <c r="JHW3320" s="383"/>
      <c r="JHX3320" s="383"/>
      <c r="JHY3320" s="383"/>
      <c r="JHZ3320" s="383"/>
      <c r="JIA3320" s="383"/>
      <c r="JIB3320" s="383"/>
      <c r="JIC3320" s="383"/>
      <c r="JID3320" s="383"/>
      <c r="JIE3320" s="383"/>
      <c r="JIF3320" s="383"/>
      <c r="JIG3320" s="383"/>
      <c r="JIH3320" s="383"/>
      <c r="JII3320" s="383"/>
      <c r="JIJ3320" s="383"/>
      <c r="JIK3320" s="383"/>
      <c r="JIL3320" s="383"/>
      <c r="JIM3320" s="383"/>
      <c r="JIN3320" s="383"/>
      <c r="JIO3320" s="383"/>
      <c r="JIP3320" s="383"/>
      <c r="JIQ3320" s="383"/>
      <c r="JIR3320" s="383"/>
      <c r="JIS3320" s="383"/>
      <c r="JIT3320" s="383"/>
      <c r="JIU3320" s="383"/>
      <c r="JIV3320" s="383"/>
      <c r="JIW3320" s="383"/>
      <c r="JIX3320" s="383"/>
      <c r="JIY3320" s="383"/>
      <c r="JIZ3320" s="383"/>
      <c r="JJA3320" s="383"/>
      <c r="JJB3320" s="383"/>
      <c r="JJC3320" s="383"/>
      <c r="JJD3320" s="383"/>
      <c r="JJE3320" s="383"/>
      <c r="JJF3320" s="383"/>
      <c r="JJG3320" s="383"/>
      <c r="JJH3320" s="383"/>
      <c r="JJI3320" s="383"/>
      <c r="JJJ3320" s="383"/>
      <c r="JJK3320" s="383"/>
      <c r="JJL3320" s="383"/>
      <c r="JJM3320" s="383"/>
      <c r="JJN3320" s="383"/>
      <c r="JJO3320" s="383"/>
      <c r="JJP3320" s="383"/>
      <c r="JJQ3320" s="383"/>
      <c r="JJR3320" s="383"/>
      <c r="JJS3320" s="383"/>
      <c r="JJT3320" s="383"/>
      <c r="JJU3320" s="383"/>
      <c r="JJV3320" s="383"/>
      <c r="JJW3320" s="383"/>
      <c r="JJX3320" s="383"/>
      <c r="JJY3320" s="383"/>
      <c r="JJZ3320" s="383"/>
      <c r="JKA3320" s="383"/>
      <c r="JKB3320" s="383"/>
      <c r="JKC3320" s="383"/>
      <c r="JKD3320" s="383"/>
      <c r="JKE3320" s="383"/>
      <c r="JKF3320" s="383"/>
      <c r="JKG3320" s="383"/>
      <c r="JKH3320" s="383"/>
      <c r="JKI3320" s="383"/>
      <c r="JKJ3320" s="383"/>
      <c r="JKK3320" s="383"/>
      <c r="JKL3320" s="383"/>
      <c r="JKM3320" s="383"/>
      <c r="JKN3320" s="383"/>
      <c r="JKO3320" s="383"/>
      <c r="JKP3320" s="383"/>
      <c r="JKQ3320" s="383"/>
      <c r="JKR3320" s="383"/>
      <c r="JKS3320" s="383"/>
      <c r="JKT3320" s="383"/>
      <c r="JKU3320" s="383"/>
      <c r="JKV3320" s="383"/>
      <c r="JKW3320" s="383"/>
      <c r="JKX3320" s="383"/>
      <c r="JKY3320" s="383"/>
      <c r="JKZ3320" s="383"/>
      <c r="JLA3320" s="383"/>
      <c r="JLB3320" s="383"/>
      <c r="JLC3320" s="383"/>
      <c r="JLD3320" s="383"/>
      <c r="JLE3320" s="383"/>
      <c r="JLF3320" s="383"/>
      <c r="JLG3320" s="383"/>
      <c r="JLH3320" s="383"/>
      <c r="JLI3320" s="383"/>
      <c r="JLJ3320" s="383"/>
      <c r="JLK3320" s="383"/>
      <c r="JLL3320" s="383"/>
      <c r="JLM3320" s="383"/>
      <c r="JLN3320" s="383"/>
      <c r="JLO3320" s="383"/>
      <c r="JLP3320" s="383"/>
      <c r="JLQ3320" s="383"/>
      <c r="JLR3320" s="383"/>
      <c r="JLS3320" s="383"/>
      <c r="JLT3320" s="383"/>
      <c r="JLU3320" s="383"/>
      <c r="JLV3320" s="383"/>
      <c r="JLW3320" s="383"/>
      <c r="JLX3320" s="383"/>
      <c r="JLY3320" s="383"/>
      <c r="JLZ3320" s="383"/>
      <c r="JMA3320" s="383"/>
      <c r="JMB3320" s="383"/>
      <c r="JMC3320" s="383"/>
      <c r="JMD3320" s="383"/>
      <c r="JME3320" s="383"/>
      <c r="JMF3320" s="383"/>
      <c r="JMG3320" s="383"/>
      <c r="JMH3320" s="383"/>
      <c r="JMI3320" s="383"/>
      <c r="JMJ3320" s="383"/>
      <c r="JMK3320" s="383"/>
      <c r="JML3320" s="383"/>
      <c r="JMM3320" s="383"/>
      <c r="JMN3320" s="383"/>
      <c r="JMO3320" s="383"/>
      <c r="JMP3320" s="383"/>
      <c r="JMQ3320" s="383"/>
      <c r="JMR3320" s="383"/>
      <c r="JMS3320" s="383"/>
      <c r="JMT3320" s="383"/>
      <c r="JMU3320" s="383"/>
      <c r="JMV3320" s="383"/>
      <c r="JMW3320" s="383"/>
      <c r="JMX3320" s="383"/>
      <c r="JMY3320" s="383"/>
      <c r="JMZ3320" s="383"/>
      <c r="JNA3320" s="383"/>
      <c r="JNB3320" s="383"/>
      <c r="JNC3320" s="383"/>
      <c r="JND3320" s="383"/>
      <c r="JNE3320" s="383"/>
      <c r="JNF3320" s="383"/>
      <c r="JNG3320" s="383"/>
      <c r="JNH3320" s="383"/>
      <c r="JNI3320" s="383"/>
      <c r="JNJ3320" s="383"/>
      <c r="JNK3320" s="383"/>
      <c r="JNL3320" s="383"/>
      <c r="JNM3320" s="383"/>
      <c r="JNN3320" s="383"/>
      <c r="JNO3320" s="383"/>
      <c r="JNP3320" s="383"/>
      <c r="JNQ3320" s="383"/>
      <c r="JNR3320" s="383"/>
      <c r="JNS3320" s="383"/>
      <c r="JNT3320" s="383"/>
      <c r="JNU3320" s="383"/>
      <c r="JNV3320" s="383"/>
      <c r="JNW3320" s="383"/>
      <c r="JNX3320" s="383"/>
      <c r="JNY3320" s="383"/>
      <c r="JNZ3320" s="383"/>
      <c r="JOA3320" s="383"/>
      <c r="JOB3320" s="383"/>
      <c r="JOC3320" s="383"/>
      <c r="JOD3320" s="383"/>
      <c r="JOE3320" s="383"/>
      <c r="JOF3320" s="383"/>
      <c r="JOG3320" s="383"/>
      <c r="JOH3320" s="383"/>
      <c r="JOI3320" s="383"/>
      <c r="JOJ3320" s="383"/>
      <c r="JOK3320" s="383"/>
      <c r="JOL3320" s="383"/>
      <c r="JOM3320" s="383"/>
      <c r="JON3320" s="383"/>
      <c r="JOO3320" s="383"/>
      <c r="JOP3320" s="383"/>
      <c r="JOQ3320" s="383"/>
      <c r="JOR3320" s="383"/>
      <c r="JOS3320" s="383"/>
      <c r="JOT3320" s="383"/>
      <c r="JOU3320" s="383"/>
      <c r="JOV3320" s="383"/>
      <c r="JOW3320" s="383"/>
      <c r="JOX3320" s="383"/>
      <c r="JOY3320" s="383"/>
      <c r="JOZ3320" s="383"/>
      <c r="JPA3320" s="383"/>
      <c r="JPB3320" s="383"/>
      <c r="JPC3320" s="383"/>
      <c r="JPD3320" s="383"/>
      <c r="JPE3320" s="383"/>
      <c r="JPF3320" s="383"/>
      <c r="JPG3320" s="383"/>
      <c r="JPH3320" s="383"/>
      <c r="JPI3320" s="383"/>
      <c r="JPJ3320" s="383"/>
      <c r="JPK3320" s="383"/>
      <c r="JPL3320" s="383"/>
      <c r="JPM3320" s="383"/>
      <c r="JPN3320" s="383"/>
      <c r="JPO3320" s="383"/>
      <c r="JPP3320" s="383"/>
      <c r="JPQ3320" s="383"/>
      <c r="JPR3320" s="383"/>
      <c r="JPS3320" s="383"/>
      <c r="JPT3320" s="383"/>
      <c r="JPU3320" s="383"/>
      <c r="JPV3320" s="383"/>
      <c r="JPW3320" s="383"/>
      <c r="JPX3320" s="383"/>
      <c r="JPY3320" s="383"/>
      <c r="JPZ3320" s="383"/>
      <c r="JQA3320" s="383"/>
      <c r="JQB3320" s="383"/>
      <c r="JQC3320" s="383"/>
      <c r="JQD3320" s="383"/>
      <c r="JQE3320" s="383"/>
      <c r="JQF3320" s="383"/>
      <c r="JQG3320" s="383"/>
      <c r="JQH3320" s="383"/>
      <c r="JQI3320" s="383"/>
      <c r="JQJ3320" s="383"/>
      <c r="JQK3320" s="383"/>
      <c r="JQL3320" s="383"/>
      <c r="JQM3320" s="383"/>
      <c r="JQN3320" s="383"/>
      <c r="JQO3320" s="383"/>
      <c r="JQP3320" s="383"/>
      <c r="JQQ3320" s="383"/>
      <c r="JQR3320" s="383"/>
      <c r="JQS3320" s="383"/>
      <c r="JQT3320" s="383"/>
      <c r="JQU3320" s="383"/>
      <c r="JQV3320" s="383"/>
      <c r="JQW3320" s="383"/>
      <c r="JQX3320" s="383"/>
      <c r="JQY3320" s="383"/>
      <c r="JQZ3320" s="383"/>
      <c r="JRA3320" s="383"/>
      <c r="JRB3320" s="383"/>
      <c r="JRC3320" s="383"/>
      <c r="JRD3320" s="383"/>
      <c r="JRE3320" s="383"/>
      <c r="JRF3320" s="383"/>
      <c r="JRG3320" s="383"/>
      <c r="JRH3320" s="383"/>
      <c r="JRI3320" s="383"/>
      <c r="JRJ3320" s="383"/>
      <c r="JRK3320" s="383"/>
      <c r="JRL3320" s="383"/>
      <c r="JRM3320" s="383"/>
      <c r="JRN3320" s="383"/>
      <c r="JRO3320" s="383"/>
      <c r="JRP3320" s="383"/>
      <c r="JRQ3320" s="383"/>
      <c r="JRR3320" s="383"/>
      <c r="JRS3320" s="383"/>
      <c r="JRT3320" s="383"/>
      <c r="JRU3320" s="383"/>
      <c r="JRV3320" s="383"/>
      <c r="JRW3320" s="383"/>
      <c r="JRX3320" s="383"/>
      <c r="JRY3320" s="383"/>
      <c r="JRZ3320" s="383"/>
      <c r="JSA3320" s="383"/>
      <c r="JSB3320" s="383"/>
      <c r="JSC3320" s="383"/>
      <c r="JSD3320" s="383"/>
      <c r="JSE3320" s="383"/>
      <c r="JSF3320" s="383"/>
      <c r="JSG3320" s="383"/>
      <c r="JSH3320" s="383"/>
      <c r="JSI3320" s="383"/>
      <c r="JSJ3320" s="383"/>
      <c r="JSK3320" s="383"/>
      <c r="JSL3320" s="383"/>
      <c r="JSM3320" s="383"/>
      <c r="JSN3320" s="383"/>
      <c r="JSO3320" s="383"/>
      <c r="JSP3320" s="383"/>
      <c r="JSQ3320" s="383"/>
      <c r="JSR3320" s="383"/>
      <c r="JSS3320" s="383"/>
      <c r="JST3320" s="383"/>
      <c r="JSU3320" s="383"/>
      <c r="JSV3320" s="383"/>
      <c r="JSW3320" s="383"/>
      <c r="JSX3320" s="383"/>
      <c r="JSY3320" s="383"/>
      <c r="JSZ3320" s="383"/>
      <c r="JTA3320" s="383"/>
      <c r="JTB3320" s="383"/>
      <c r="JTC3320" s="383"/>
      <c r="JTD3320" s="383"/>
      <c r="JTE3320" s="383"/>
      <c r="JTF3320" s="383"/>
      <c r="JTG3320" s="383"/>
      <c r="JTH3320" s="383"/>
      <c r="JTI3320" s="383"/>
      <c r="JTJ3320" s="383"/>
      <c r="JTK3320" s="383"/>
      <c r="JTL3320" s="383"/>
      <c r="JTM3320" s="383"/>
      <c r="JTN3320" s="383"/>
      <c r="JTO3320" s="383"/>
      <c r="JTP3320" s="383"/>
      <c r="JTQ3320" s="383"/>
      <c r="JTR3320" s="383"/>
      <c r="JTS3320" s="383"/>
      <c r="JTT3320" s="383"/>
      <c r="JTU3320" s="383"/>
      <c r="JTV3320" s="383"/>
      <c r="JTW3320" s="383"/>
      <c r="JTX3320" s="383"/>
      <c r="JTY3320" s="383"/>
      <c r="JTZ3320" s="383"/>
      <c r="JUA3320" s="383"/>
      <c r="JUB3320" s="383"/>
      <c r="JUC3320" s="383"/>
      <c r="JUD3320" s="383"/>
      <c r="JUE3320" s="383"/>
      <c r="JUF3320" s="383"/>
      <c r="JUG3320" s="383"/>
      <c r="JUH3320" s="383"/>
      <c r="JUI3320" s="383"/>
      <c r="JUJ3320" s="383"/>
      <c r="JUK3320" s="383"/>
      <c r="JUL3320" s="383"/>
      <c r="JUM3320" s="383"/>
      <c r="JUN3320" s="383"/>
      <c r="JUO3320" s="383"/>
      <c r="JUP3320" s="383"/>
      <c r="JUQ3320" s="383"/>
      <c r="JUR3320" s="383"/>
      <c r="JUS3320" s="383"/>
      <c r="JUT3320" s="383"/>
      <c r="JUU3320" s="383"/>
      <c r="JUV3320" s="383"/>
      <c r="JUW3320" s="383"/>
      <c r="JUX3320" s="383"/>
      <c r="JUY3320" s="383"/>
      <c r="JUZ3320" s="383"/>
      <c r="JVA3320" s="383"/>
      <c r="JVB3320" s="383"/>
      <c r="JVC3320" s="383"/>
      <c r="JVD3320" s="383"/>
      <c r="JVE3320" s="383"/>
      <c r="JVF3320" s="383"/>
      <c r="JVG3320" s="383"/>
      <c r="JVH3320" s="383"/>
      <c r="JVI3320" s="383"/>
      <c r="JVJ3320" s="383"/>
      <c r="JVK3320" s="383"/>
      <c r="JVL3320" s="383"/>
      <c r="JVM3320" s="383"/>
      <c r="JVN3320" s="383"/>
      <c r="JVO3320" s="383"/>
      <c r="JVP3320" s="383"/>
      <c r="JVQ3320" s="383"/>
      <c r="JVR3320" s="383"/>
      <c r="JVS3320" s="383"/>
      <c r="JVT3320" s="383"/>
      <c r="JVU3320" s="383"/>
      <c r="JVV3320" s="383"/>
      <c r="JVW3320" s="383"/>
      <c r="JVX3320" s="383"/>
      <c r="JVY3320" s="383"/>
      <c r="JVZ3320" s="383"/>
      <c r="JWA3320" s="383"/>
      <c r="JWB3320" s="383"/>
      <c r="JWC3320" s="383"/>
      <c r="JWD3320" s="383"/>
      <c r="JWE3320" s="383"/>
      <c r="JWF3320" s="383"/>
      <c r="JWG3320" s="383"/>
      <c r="JWH3320" s="383"/>
      <c r="JWI3320" s="383"/>
      <c r="JWJ3320" s="383"/>
      <c r="JWK3320" s="383"/>
      <c r="JWL3320" s="383"/>
      <c r="JWM3320" s="383"/>
      <c r="JWN3320" s="383"/>
      <c r="JWO3320" s="383"/>
      <c r="JWP3320" s="383"/>
      <c r="JWQ3320" s="383"/>
      <c r="JWR3320" s="383"/>
      <c r="JWS3320" s="383"/>
      <c r="JWT3320" s="383"/>
      <c r="JWU3320" s="383"/>
      <c r="JWV3320" s="383"/>
      <c r="JWW3320" s="383"/>
      <c r="JWX3320" s="383"/>
      <c r="JWY3320" s="383"/>
      <c r="JWZ3320" s="383"/>
      <c r="JXA3320" s="383"/>
      <c r="JXB3320" s="383"/>
      <c r="JXC3320" s="383"/>
      <c r="JXD3320" s="383"/>
      <c r="JXE3320" s="383"/>
      <c r="JXF3320" s="383"/>
      <c r="JXG3320" s="383"/>
      <c r="JXH3320" s="383"/>
      <c r="JXI3320" s="383"/>
      <c r="JXJ3320" s="383"/>
      <c r="JXK3320" s="383"/>
      <c r="JXL3320" s="383"/>
      <c r="JXM3320" s="383"/>
      <c r="JXN3320" s="383"/>
      <c r="JXO3320" s="383"/>
      <c r="JXP3320" s="383"/>
      <c r="JXQ3320" s="383"/>
      <c r="JXR3320" s="383"/>
      <c r="JXS3320" s="383"/>
      <c r="JXT3320" s="383"/>
      <c r="JXU3320" s="383"/>
      <c r="JXV3320" s="383"/>
      <c r="JXW3320" s="383"/>
      <c r="JXX3320" s="383"/>
      <c r="JXY3320" s="383"/>
      <c r="JXZ3320" s="383"/>
      <c r="JYA3320" s="383"/>
      <c r="JYB3320" s="383"/>
      <c r="JYC3320" s="383"/>
      <c r="JYD3320" s="383"/>
      <c r="JYE3320" s="383"/>
      <c r="JYF3320" s="383"/>
      <c r="JYG3320" s="383"/>
      <c r="JYH3320" s="383"/>
      <c r="JYI3320" s="383"/>
      <c r="JYJ3320" s="383"/>
      <c r="JYK3320" s="383"/>
      <c r="JYL3320" s="383"/>
      <c r="JYM3320" s="383"/>
      <c r="JYN3320" s="383"/>
      <c r="JYO3320" s="383"/>
      <c r="JYP3320" s="383"/>
      <c r="JYQ3320" s="383"/>
      <c r="JYR3320" s="383"/>
      <c r="JYS3320" s="383"/>
      <c r="JYT3320" s="383"/>
      <c r="JYU3320" s="383"/>
      <c r="JYV3320" s="383"/>
      <c r="JYW3320" s="383"/>
      <c r="JYX3320" s="383"/>
      <c r="JYY3320" s="383"/>
      <c r="JYZ3320" s="383"/>
      <c r="JZA3320" s="383"/>
      <c r="JZB3320" s="383"/>
      <c r="JZC3320" s="383"/>
      <c r="JZD3320" s="383"/>
      <c r="JZE3320" s="383"/>
      <c r="JZF3320" s="383"/>
      <c r="JZG3320" s="383"/>
      <c r="JZH3320" s="383"/>
      <c r="JZI3320" s="383"/>
      <c r="JZJ3320" s="383"/>
      <c r="JZK3320" s="383"/>
      <c r="JZL3320" s="383"/>
      <c r="JZM3320" s="383"/>
      <c r="JZN3320" s="383"/>
      <c r="JZO3320" s="383"/>
      <c r="JZP3320" s="383"/>
      <c r="JZQ3320" s="383"/>
      <c r="JZR3320" s="383"/>
      <c r="JZS3320" s="383"/>
      <c r="JZT3320" s="383"/>
      <c r="JZU3320" s="383"/>
      <c r="JZV3320" s="383"/>
      <c r="JZW3320" s="383"/>
      <c r="JZX3320" s="383"/>
      <c r="JZY3320" s="383"/>
      <c r="JZZ3320" s="383"/>
      <c r="KAA3320" s="383"/>
      <c r="KAB3320" s="383"/>
      <c r="KAC3320" s="383"/>
      <c r="KAD3320" s="383"/>
      <c r="KAE3320" s="383"/>
      <c r="KAF3320" s="383"/>
      <c r="KAG3320" s="383"/>
      <c r="KAH3320" s="383"/>
      <c r="KAI3320" s="383"/>
      <c r="KAJ3320" s="383"/>
      <c r="KAK3320" s="383"/>
      <c r="KAL3320" s="383"/>
      <c r="KAM3320" s="383"/>
      <c r="KAN3320" s="383"/>
      <c r="KAO3320" s="383"/>
      <c r="KAP3320" s="383"/>
      <c r="KAQ3320" s="383"/>
      <c r="KAR3320" s="383"/>
      <c r="KAS3320" s="383"/>
      <c r="KAT3320" s="383"/>
      <c r="KAU3320" s="383"/>
      <c r="KAV3320" s="383"/>
      <c r="KAW3320" s="383"/>
      <c r="KAX3320" s="383"/>
      <c r="KAY3320" s="383"/>
      <c r="KAZ3320" s="383"/>
      <c r="KBA3320" s="383"/>
      <c r="KBB3320" s="383"/>
      <c r="KBC3320" s="383"/>
      <c r="KBD3320" s="383"/>
      <c r="KBE3320" s="383"/>
      <c r="KBF3320" s="383"/>
      <c r="KBG3320" s="383"/>
      <c r="KBH3320" s="383"/>
      <c r="KBI3320" s="383"/>
      <c r="KBJ3320" s="383"/>
      <c r="KBK3320" s="383"/>
      <c r="KBL3320" s="383"/>
      <c r="KBM3320" s="383"/>
      <c r="KBN3320" s="383"/>
      <c r="KBO3320" s="383"/>
      <c r="KBP3320" s="383"/>
      <c r="KBQ3320" s="383"/>
      <c r="KBR3320" s="383"/>
      <c r="KBS3320" s="383"/>
      <c r="KBT3320" s="383"/>
      <c r="KBU3320" s="383"/>
      <c r="KBV3320" s="383"/>
      <c r="KBW3320" s="383"/>
      <c r="KBX3320" s="383"/>
      <c r="KBY3320" s="383"/>
      <c r="KBZ3320" s="383"/>
      <c r="KCA3320" s="383"/>
      <c r="KCB3320" s="383"/>
      <c r="KCC3320" s="383"/>
      <c r="KCD3320" s="383"/>
      <c r="KCE3320" s="383"/>
      <c r="KCF3320" s="383"/>
      <c r="KCG3320" s="383"/>
      <c r="KCH3320" s="383"/>
      <c r="KCI3320" s="383"/>
      <c r="KCJ3320" s="383"/>
      <c r="KCK3320" s="383"/>
      <c r="KCL3320" s="383"/>
      <c r="KCM3320" s="383"/>
      <c r="KCN3320" s="383"/>
      <c r="KCO3320" s="383"/>
      <c r="KCP3320" s="383"/>
      <c r="KCQ3320" s="383"/>
      <c r="KCR3320" s="383"/>
      <c r="KCS3320" s="383"/>
      <c r="KCT3320" s="383"/>
      <c r="KCU3320" s="383"/>
      <c r="KCV3320" s="383"/>
      <c r="KCW3320" s="383"/>
      <c r="KCX3320" s="383"/>
      <c r="KCY3320" s="383"/>
      <c r="KCZ3320" s="383"/>
      <c r="KDA3320" s="383"/>
      <c r="KDB3320" s="383"/>
      <c r="KDC3320" s="383"/>
      <c r="KDD3320" s="383"/>
      <c r="KDE3320" s="383"/>
      <c r="KDF3320" s="383"/>
      <c r="KDG3320" s="383"/>
      <c r="KDH3320" s="383"/>
      <c r="KDI3320" s="383"/>
      <c r="KDJ3320" s="383"/>
      <c r="KDK3320" s="383"/>
      <c r="KDL3320" s="383"/>
      <c r="KDM3320" s="383"/>
      <c r="KDN3320" s="383"/>
      <c r="KDO3320" s="383"/>
      <c r="KDP3320" s="383"/>
      <c r="KDQ3320" s="383"/>
      <c r="KDR3320" s="383"/>
      <c r="KDS3320" s="383"/>
      <c r="KDT3320" s="383"/>
      <c r="KDU3320" s="383"/>
      <c r="KDV3320" s="383"/>
      <c r="KDW3320" s="383"/>
      <c r="KDX3320" s="383"/>
      <c r="KDY3320" s="383"/>
      <c r="KDZ3320" s="383"/>
      <c r="KEA3320" s="383"/>
      <c r="KEB3320" s="383"/>
      <c r="KEC3320" s="383"/>
      <c r="KED3320" s="383"/>
      <c r="KEE3320" s="383"/>
      <c r="KEF3320" s="383"/>
      <c r="KEG3320" s="383"/>
      <c r="KEH3320" s="383"/>
      <c r="KEI3320" s="383"/>
      <c r="KEJ3320" s="383"/>
      <c r="KEK3320" s="383"/>
      <c r="KEL3320" s="383"/>
      <c r="KEM3320" s="383"/>
      <c r="KEN3320" s="383"/>
      <c r="KEO3320" s="383"/>
      <c r="KEP3320" s="383"/>
      <c r="KEQ3320" s="383"/>
      <c r="KER3320" s="383"/>
      <c r="KES3320" s="383"/>
      <c r="KET3320" s="383"/>
      <c r="KEU3320" s="383"/>
      <c r="KEV3320" s="383"/>
      <c r="KEW3320" s="383"/>
      <c r="KEX3320" s="383"/>
      <c r="KEY3320" s="383"/>
      <c r="KEZ3320" s="383"/>
      <c r="KFA3320" s="383"/>
      <c r="KFB3320" s="383"/>
      <c r="KFC3320" s="383"/>
      <c r="KFD3320" s="383"/>
      <c r="KFE3320" s="383"/>
      <c r="KFF3320" s="383"/>
      <c r="KFG3320" s="383"/>
      <c r="KFH3320" s="383"/>
      <c r="KFI3320" s="383"/>
      <c r="KFJ3320" s="383"/>
      <c r="KFK3320" s="383"/>
      <c r="KFL3320" s="383"/>
      <c r="KFM3320" s="383"/>
      <c r="KFN3320" s="383"/>
      <c r="KFO3320" s="383"/>
      <c r="KFP3320" s="383"/>
      <c r="KFQ3320" s="383"/>
      <c r="KFR3320" s="383"/>
      <c r="KFS3320" s="383"/>
      <c r="KFT3320" s="383"/>
      <c r="KFU3320" s="383"/>
      <c r="KFV3320" s="383"/>
      <c r="KFW3320" s="383"/>
      <c r="KFX3320" s="383"/>
      <c r="KFY3320" s="383"/>
      <c r="KFZ3320" s="383"/>
      <c r="KGA3320" s="383"/>
      <c r="KGB3320" s="383"/>
      <c r="KGC3320" s="383"/>
      <c r="KGD3320" s="383"/>
      <c r="KGE3320" s="383"/>
      <c r="KGF3320" s="383"/>
      <c r="KGG3320" s="383"/>
      <c r="KGH3320" s="383"/>
      <c r="KGI3320" s="383"/>
      <c r="KGJ3320" s="383"/>
      <c r="KGK3320" s="383"/>
      <c r="KGL3320" s="383"/>
      <c r="KGM3320" s="383"/>
      <c r="KGN3320" s="383"/>
      <c r="KGO3320" s="383"/>
      <c r="KGP3320" s="383"/>
      <c r="KGQ3320" s="383"/>
      <c r="KGR3320" s="383"/>
      <c r="KGS3320" s="383"/>
      <c r="KGT3320" s="383"/>
      <c r="KGU3320" s="383"/>
      <c r="KGV3320" s="383"/>
      <c r="KGW3320" s="383"/>
      <c r="KGX3320" s="383"/>
      <c r="KGY3320" s="383"/>
      <c r="KGZ3320" s="383"/>
      <c r="KHA3320" s="383"/>
      <c r="KHB3320" s="383"/>
      <c r="KHC3320" s="383"/>
      <c r="KHD3320" s="383"/>
      <c r="KHE3320" s="383"/>
      <c r="KHF3320" s="383"/>
      <c r="KHG3320" s="383"/>
      <c r="KHH3320" s="383"/>
      <c r="KHI3320" s="383"/>
      <c r="KHJ3320" s="383"/>
      <c r="KHK3320" s="383"/>
      <c r="KHL3320" s="383"/>
      <c r="KHM3320" s="383"/>
      <c r="KHN3320" s="383"/>
      <c r="KHO3320" s="383"/>
      <c r="KHP3320" s="383"/>
      <c r="KHQ3320" s="383"/>
      <c r="KHR3320" s="383"/>
      <c r="KHS3320" s="383"/>
      <c r="KHT3320" s="383"/>
      <c r="KHU3320" s="383"/>
      <c r="KHV3320" s="383"/>
      <c r="KHW3320" s="383"/>
      <c r="KHX3320" s="383"/>
      <c r="KHY3320" s="383"/>
      <c r="KHZ3320" s="383"/>
      <c r="KIA3320" s="383"/>
      <c r="KIB3320" s="383"/>
      <c r="KIC3320" s="383"/>
      <c r="KID3320" s="383"/>
      <c r="KIE3320" s="383"/>
      <c r="KIF3320" s="383"/>
      <c r="KIG3320" s="383"/>
      <c r="KIH3320" s="383"/>
      <c r="KII3320" s="383"/>
      <c r="KIJ3320" s="383"/>
      <c r="KIK3320" s="383"/>
      <c r="KIL3320" s="383"/>
      <c r="KIM3320" s="383"/>
      <c r="KIN3320" s="383"/>
      <c r="KIO3320" s="383"/>
      <c r="KIP3320" s="383"/>
      <c r="KIQ3320" s="383"/>
      <c r="KIR3320" s="383"/>
      <c r="KIS3320" s="383"/>
      <c r="KIT3320" s="383"/>
      <c r="KIU3320" s="383"/>
      <c r="KIV3320" s="383"/>
      <c r="KIW3320" s="383"/>
      <c r="KIX3320" s="383"/>
      <c r="KIY3320" s="383"/>
      <c r="KIZ3320" s="383"/>
      <c r="KJA3320" s="383"/>
      <c r="KJB3320" s="383"/>
      <c r="KJC3320" s="383"/>
      <c r="KJD3320" s="383"/>
      <c r="KJE3320" s="383"/>
      <c r="KJF3320" s="383"/>
      <c r="KJG3320" s="383"/>
      <c r="KJH3320" s="383"/>
      <c r="KJI3320" s="383"/>
      <c r="KJJ3320" s="383"/>
      <c r="KJK3320" s="383"/>
      <c r="KJL3320" s="383"/>
      <c r="KJM3320" s="383"/>
      <c r="KJN3320" s="383"/>
      <c r="KJO3320" s="383"/>
      <c r="KJP3320" s="383"/>
      <c r="KJQ3320" s="383"/>
      <c r="KJR3320" s="383"/>
      <c r="KJS3320" s="383"/>
      <c r="KJT3320" s="383"/>
      <c r="KJU3320" s="383"/>
      <c r="KJV3320" s="383"/>
      <c r="KJW3320" s="383"/>
      <c r="KJX3320" s="383"/>
      <c r="KJY3320" s="383"/>
      <c r="KJZ3320" s="383"/>
      <c r="KKA3320" s="383"/>
      <c r="KKB3320" s="383"/>
      <c r="KKC3320" s="383"/>
      <c r="KKD3320" s="383"/>
      <c r="KKE3320" s="383"/>
      <c r="KKF3320" s="383"/>
      <c r="KKG3320" s="383"/>
      <c r="KKH3320" s="383"/>
      <c r="KKI3320" s="383"/>
      <c r="KKJ3320" s="383"/>
      <c r="KKK3320" s="383"/>
      <c r="KKL3320" s="383"/>
      <c r="KKM3320" s="383"/>
      <c r="KKN3320" s="383"/>
      <c r="KKO3320" s="383"/>
      <c r="KKP3320" s="383"/>
      <c r="KKQ3320" s="383"/>
      <c r="KKR3320" s="383"/>
      <c r="KKS3320" s="383"/>
      <c r="KKT3320" s="383"/>
      <c r="KKU3320" s="383"/>
      <c r="KKV3320" s="383"/>
      <c r="KKW3320" s="383"/>
      <c r="KKX3320" s="383"/>
      <c r="KKY3320" s="383"/>
      <c r="KKZ3320" s="383"/>
      <c r="KLA3320" s="383"/>
      <c r="KLB3320" s="383"/>
      <c r="KLC3320" s="383"/>
      <c r="KLD3320" s="383"/>
      <c r="KLE3320" s="383"/>
      <c r="KLF3320" s="383"/>
      <c r="KLG3320" s="383"/>
      <c r="KLH3320" s="383"/>
      <c r="KLI3320" s="383"/>
      <c r="KLJ3320" s="383"/>
      <c r="KLK3320" s="383"/>
      <c r="KLL3320" s="383"/>
      <c r="KLM3320" s="383"/>
      <c r="KLN3320" s="383"/>
      <c r="KLO3320" s="383"/>
      <c r="KLP3320" s="383"/>
      <c r="KLQ3320" s="383"/>
      <c r="KLR3320" s="383"/>
      <c r="KLS3320" s="383"/>
      <c r="KLT3320" s="383"/>
      <c r="KLU3320" s="383"/>
      <c r="KLV3320" s="383"/>
      <c r="KLW3320" s="383"/>
      <c r="KLX3320" s="383"/>
      <c r="KLY3320" s="383"/>
      <c r="KLZ3320" s="383"/>
      <c r="KMA3320" s="383"/>
      <c r="KMB3320" s="383"/>
      <c r="KMC3320" s="383"/>
      <c r="KMD3320" s="383"/>
      <c r="KME3320" s="383"/>
      <c r="KMF3320" s="383"/>
      <c r="KMG3320" s="383"/>
      <c r="KMH3320" s="383"/>
      <c r="KMI3320" s="383"/>
      <c r="KMJ3320" s="383"/>
      <c r="KMK3320" s="383"/>
      <c r="KML3320" s="383"/>
      <c r="KMM3320" s="383"/>
      <c r="KMN3320" s="383"/>
      <c r="KMO3320" s="383"/>
      <c r="KMP3320" s="383"/>
      <c r="KMQ3320" s="383"/>
      <c r="KMR3320" s="383"/>
      <c r="KMS3320" s="383"/>
      <c r="KMT3320" s="383"/>
      <c r="KMU3320" s="383"/>
      <c r="KMV3320" s="383"/>
      <c r="KMW3320" s="383"/>
      <c r="KMX3320" s="383"/>
      <c r="KMY3320" s="383"/>
      <c r="KMZ3320" s="383"/>
      <c r="KNA3320" s="383"/>
      <c r="KNB3320" s="383"/>
      <c r="KNC3320" s="383"/>
      <c r="KND3320" s="383"/>
      <c r="KNE3320" s="383"/>
      <c r="KNF3320" s="383"/>
      <c r="KNG3320" s="383"/>
      <c r="KNH3320" s="383"/>
      <c r="KNI3320" s="383"/>
      <c r="KNJ3320" s="383"/>
      <c r="KNK3320" s="383"/>
      <c r="KNL3320" s="383"/>
      <c r="KNM3320" s="383"/>
      <c r="KNN3320" s="383"/>
      <c r="KNO3320" s="383"/>
      <c r="KNP3320" s="383"/>
      <c r="KNQ3320" s="383"/>
      <c r="KNR3320" s="383"/>
      <c r="KNS3320" s="383"/>
      <c r="KNT3320" s="383"/>
      <c r="KNU3320" s="383"/>
      <c r="KNV3320" s="383"/>
      <c r="KNW3320" s="383"/>
      <c r="KNX3320" s="383"/>
      <c r="KNY3320" s="383"/>
      <c r="KNZ3320" s="383"/>
      <c r="KOA3320" s="383"/>
      <c r="KOB3320" s="383"/>
      <c r="KOC3320" s="383"/>
      <c r="KOD3320" s="383"/>
      <c r="KOE3320" s="383"/>
      <c r="KOF3320" s="383"/>
      <c r="KOG3320" s="383"/>
      <c r="KOH3320" s="383"/>
      <c r="KOI3320" s="383"/>
      <c r="KOJ3320" s="383"/>
      <c r="KOK3320" s="383"/>
      <c r="KOL3320" s="383"/>
      <c r="KOM3320" s="383"/>
      <c r="KON3320" s="383"/>
      <c r="KOO3320" s="383"/>
      <c r="KOP3320" s="383"/>
      <c r="KOQ3320" s="383"/>
      <c r="KOR3320" s="383"/>
      <c r="KOS3320" s="383"/>
      <c r="KOT3320" s="383"/>
      <c r="KOU3320" s="383"/>
      <c r="KOV3320" s="383"/>
      <c r="KOW3320" s="383"/>
      <c r="KOX3320" s="383"/>
      <c r="KOY3320" s="383"/>
      <c r="KOZ3320" s="383"/>
      <c r="KPA3320" s="383"/>
      <c r="KPB3320" s="383"/>
      <c r="KPC3320" s="383"/>
      <c r="KPD3320" s="383"/>
      <c r="KPE3320" s="383"/>
      <c r="KPF3320" s="383"/>
      <c r="KPG3320" s="383"/>
      <c r="KPH3320" s="383"/>
      <c r="KPI3320" s="383"/>
      <c r="KPJ3320" s="383"/>
      <c r="KPK3320" s="383"/>
      <c r="KPL3320" s="383"/>
      <c r="KPM3320" s="383"/>
      <c r="KPN3320" s="383"/>
      <c r="KPO3320" s="383"/>
      <c r="KPP3320" s="383"/>
      <c r="KPQ3320" s="383"/>
      <c r="KPR3320" s="383"/>
      <c r="KPS3320" s="383"/>
      <c r="KPT3320" s="383"/>
      <c r="KPU3320" s="383"/>
      <c r="KPV3320" s="383"/>
      <c r="KPW3320" s="383"/>
      <c r="KPX3320" s="383"/>
      <c r="KPY3320" s="383"/>
      <c r="KPZ3320" s="383"/>
      <c r="KQA3320" s="383"/>
      <c r="KQB3320" s="383"/>
      <c r="KQC3320" s="383"/>
      <c r="KQD3320" s="383"/>
      <c r="KQE3320" s="383"/>
      <c r="KQF3320" s="383"/>
      <c r="KQG3320" s="383"/>
      <c r="KQH3320" s="383"/>
      <c r="KQI3320" s="383"/>
      <c r="KQJ3320" s="383"/>
      <c r="KQK3320" s="383"/>
      <c r="KQL3320" s="383"/>
      <c r="KQM3320" s="383"/>
      <c r="KQN3320" s="383"/>
      <c r="KQO3320" s="383"/>
      <c r="KQP3320" s="383"/>
      <c r="KQQ3320" s="383"/>
      <c r="KQR3320" s="383"/>
      <c r="KQS3320" s="383"/>
      <c r="KQT3320" s="383"/>
      <c r="KQU3320" s="383"/>
      <c r="KQV3320" s="383"/>
      <c r="KQW3320" s="383"/>
      <c r="KQX3320" s="383"/>
      <c r="KQY3320" s="383"/>
      <c r="KQZ3320" s="383"/>
      <c r="KRA3320" s="383"/>
      <c r="KRB3320" s="383"/>
      <c r="KRC3320" s="383"/>
      <c r="KRD3320" s="383"/>
      <c r="KRE3320" s="383"/>
      <c r="KRF3320" s="383"/>
      <c r="KRG3320" s="383"/>
      <c r="KRH3320" s="383"/>
      <c r="KRI3320" s="383"/>
      <c r="KRJ3320" s="383"/>
      <c r="KRK3320" s="383"/>
      <c r="KRL3320" s="383"/>
      <c r="KRM3320" s="383"/>
      <c r="KRN3320" s="383"/>
      <c r="KRO3320" s="383"/>
      <c r="KRP3320" s="383"/>
      <c r="KRQ3320" s="383"/>
      <c r="KRR3320" s="383"/>
      <c r="KRS3320" s="383"/>
      <c r="KRT3320" s="383"/>
      <c r="KRU3320" s="383"/>
      <c r="KRV3320" s="383"/>
      <c r="KRW3320" s="383"/>
      <c r="KRX3320" s="383"/>
      <c r="KRY3320" s="383"/>
      <c r="KRZ3320" s="383"/>
      <c r="KSA3320" s="383"/>
      <c r="KSB3320" s="383"/>
      <c r="KSC3320" s="383"/>
      <c r="KSD3320" s="383"/>
      <c r="KSE3320" s="383"/>
      <c r="KSF3320" s="383"/>
      <c r="KSG3320" s="383"/>
      <c r="KSH3320" s="383"/>
      <c r="KSI3320" s="383"/>
      <c r="KSJ3320" s="383"/>
      <c r="KSK3320" s="383"/>
      <c r="KSL3320" s="383"/>
      <c r="KSM3320" s="383"/>
      <c r="KSN3320" s="383"/>
      <c r="KSO3320" s="383"/>
      <c r="KSP3320" s="383"/>
      <c r="KSQ3320" s="383"/>
      <c r="KSR3320" s="383"/>
      <c r="KSS3320" s="383"/>
      <c r="KST3320" s="383"/>
      <c r="KSU3320" s="383"/>
      <c r="KSV3320" s="383"/>
      <c r="KSW3320" s="383"/>
      <c r="KSX3320" s="383"/>
      <c r="KSY3320" s="383"/>
      <c r="KSZ3320" s="383"/>
      <c r="KTA3320" s="383"/>
      <c r="KTB3320" s="383"/>
      <c r="KTC3320" s="383"/>
      <c r="KTD3320" s="383"/>
      <c r="KTE3320" s="383"/>
      <c r="KTF3320" s="383"/>
      <c r="KTG3320" s="383"/>
      <c r="KTH3320" s="383"/>
      <c r="KTI3320" s="383"/>
      <c r="KTJ3320" s="383"/>
      <c r="KTK3320" s="383"/>
      <c r="KTL3320" s="383"/>
      <c r="KTM3320" s="383"/>
      <c r="KTN3320" s="383"/>
      <c r="KTO3320" s="383"/>
      <c r="KTP3320" s="383"/>
      <c r="KTQ3320" s="383"/>
      <c r="KTR3320" s="383"/>
      <c r="KTS3320" s="383"/>
      <c r="KTT3320" s="383"/>
      <c r="KTU3320" s="383"/>
      <c r="KTV3320" s="383"/>
      <c r="KTW3320" s="383"/>
      <c r="KTX3320" s="383"/>
      <c r="KTY3320" s="383"/>
      <c r="KTZ3320" s="383"/>
      <c r="KUA3320" s="383"/>
      <c r="KUB3320" s="383"/>
      <c r="KUC3320" s="383"/>
      <c r="KUD3320" s="383"/>
      <c r="KUE3320" s="383"/>
      <c r="KUF3320" s="383"/>
      <c r="KUG3320" s="383"/>
      <c r="KUH3320" s="383"/>
      <c r="KUI3320" s="383"/>
      <c r="KUJ3320" s="383"/>
      <c r="KUK3320" s="383"/>
      <c r="KUL3320" s="383"/>
      <c r="KUM3320" s="383"/>
      <c r="KUN3320" s="383"/>
      <c r="KUO3320" s="383"/>
      <c r="KUP3320" s="383"/>
      <c r="KUQ3320" s="383"/>
      <c r="KUR3320" s="383"/>
      <c r="KUS3320" s="383"/>
      <c r="KUT3320" s="383"/>
      <c r="KUU3320" s="383"/>
      <c r="KUV3320" s="383"/>
      <c r="KUW3320" s="383"/>
      <c r="KUX3320" s="383"/>
      <c r="KUY3320" s="383"/>
      <c r="KUZ3320" s="383"/>
      <c r="KVA3320" s="383"/>
      <c r="KVB3320" s="383"/>
      <c r="KVC3320" s="383"/>
      <c r="KVD3320" s="383"/>
      <c r="KVE3320" s="383"/>
      <c r="KVF3320" s="383"/>
      <c r="KVG3320" s="383"/>
      <c r="KVH3320" s="383"/>
      <c r="KVI3320" s="383"/>
      <c r="KVJ3320" s="383"/>
      <c r="KVK3320" s="383"/>
      <c r="KVL3320" s="383"/>
      <c r="KVM3320" s="383"/>
      <c r="KVN3320" s="383"/>
      <c r="KVO3320" s="383"/>
      <c r="KVP3320" s="383"/>
      <c r="KVQ3320" s="383"/>
      <c r="KVR3320" s="383"/>
      <c r="KVS3320" s="383"/>
      <c r="KVT3320" s="383"/>
      <c r="KVU3320" s="383"/>
      <c r="KVV3320" s="383"/>
      <c r="KVW3320" s="383"/>
      <c r="KVX3320" s="383"/>
      <c r="KVY3320" s="383"/>
      <c r="KVZ3320" s="383"/>
      <c r="KWA3320" s="383"/>
      <c r="KWB3320" s="383"/>
      <c r="KWC3320" s="383"/>
      <c r="KWD3320" s="383"/>
      <c r="KWE3320" s="383"/>
      <c r="KWF3320" s="383"/>
      <c r="KWG3320" s="383"/>
      <c r="KWH3320" s="383"/>
      <c r="KWI3320" s="383"/>
      <c r="KWJ3320" s="383"/>
      <c r="KWK3320" s="383"/>
      <c r="KWL3320" s="383"/>
      <c r="KWM3320" s="383"/>
      <c r="KWN3320" s="383"/>
      <c r="KWO3320" s="383"/>
      <c r="KWP3320" s="383"/>
      <c r="KWQ3320" s="383"/>
      <c r="KWR3320" s="383"/>
      <c r="KWS3320" s="383"/>
      <c r="KWT3320" s="383"/>
      <c r="KWU3320" s="383"/>
      <c r="KWV3320" s="383"/>
      <c r="KWW3320" s="383"/>
      <c r="KWX3320" s="383"/>
      <c r="KWY3320" s="383"/>
      <c r="KWZ3320" s="383"/>
      <c r="KXA3320" s="383"/>
      <c r="KXB3320" s="383"/>
      <c r="KXC3320" s="383"/>
      <c r="KXD3320" s="383"/>
      <c r="KXE3320" s="383"/>
      <c r="KXF3320" s="383"/>
      <c r="KXG3320" s="383"/>
      <c r="KXH3320" s="383"/>
      <c r="KXI3320" s="383"/>
      <c r="KXJ3320" s="383"/>
      <c r="KXK3320" s="383"/>
      <c r="KXL3320" s="383"/>
      <c r="KXM3320" s="383"/>
      <c r="KXN3320" s="383"/>
      <c r="KXO3320" s="383"/>
      <c r="KXP3320" s="383"/>
      <c r="KXQ3320" s="383"/>
      <c r="KXR3320" s="383"/>
      <c r="KXS3320" s="383"/>
      <c r="KXT3320" s="383"/>
      <c r="KXU3320" s="383"/>
      <c r="KXV3320" s="383"/>
      <c r="KXW3320" s="383"/>
      <c r="KXX3320" s="383"/>
      <c r="KXY3320" s="383"/>
      <c r="KXZ3320" s="383"/>
      <c r="KYA3320" s="383"/>
      <c r="KYB3320" s="383"/>
      <c r="KYC3320" s="383"/>
      <c r="KYD3320" s="383"/>
      <c r="KYE3320" s="383"/>
      <c r="KYF3320" s="383"/>
      <c r="KYG3320" s="383"/>
      <c r="KYH3320" s="383"/>
      <c r="KYI3320" s="383"/>
      <c r="KYJ3320" s="383"/>
      <c r="KYK3320" s="383"/>
      <c r="KYL3320" s="383"/>
      <c r="KYM3320" s="383"/>
      <c r="KYN3320" s="383"/>
      <c r="KYO3320" s="383"/>
      <c r="KYP3320" s="383"/>
      <c r="KYQ3320" s="383"/>
      <c r="KYR3320" s="383"/>
      <c r="KYS3320" s="383"/>
      <c r="KYT3320" s="383"/>
      <c r="KYU3320" s="383"/>
      <c r="KYV3320" s="383"/>
      <c r="KYW3320" s="383"/>
      <c r="KYX3320" s="383"/>
      <c r="KYY3320" s="383"/>
      <c r="KYZ3320" s="383"/>
      <c r="KZA3320" s="383"/>
      <c r="KZB3320" s="383"/>
      <c r="KZC3320" s="383"/>
      <c r="KZD3320" s="383"/>
      <c r="KZE3320" s="383"/>
      <c r="KZF3320" s="383"/>
      <c r="KZG3320" s="383"/>
      <c r="KZH3320" s="383"/>
      <c r="KZI3320" s="383"/>
      <c r="KZJ3320" s="383"/>
      <c r="KZK3320" s="383"/>
      <c r="KZL3320" s="383"/>
      <c r="KZM3320" s="383"/>
      <c r="KZN3320" s="383"/>
      <c r="KZO3320" s="383"/>
      <c r="KZP3320" s="383"/>
      <c r="KZQ3320" s="383"/>
      <c r="KZR3320" s="383"/>
      <c r="KZS3320" s="383"/>
      <c r="KZT3320" s="383"/>
      <c r="KZU3320" s="383"/>
      <c r="KZV3320" s="383"/>
      <c r="KZW3320" s="383"/>
      <c r="KZX3320" s="383"/>
      <c r="KZY3320" s="383"/>
      <c r="KZZ3320" s="383"/>
      <c r="LAA3320" s="383"/>
      <c r="LAB3320" s="383"/>
      <c r="LAC3320" s="383"/>
      <c r="LAD3320" s="383"/>
      <c r="LAE3320" s="383"/>
      <c r="LAF3320" s="383"/>
      <c r="LAG3320" s="383"/>
      <c r="LAH3320" s="383"/>
      <c r="LAI3320" s="383"/>
      <c r="LAJ3320" s="383"/>
      <c r="LAK3320" s="383"/>
      <c r="LAL3320" s="383"/>
      <c r="LAM3320" s="383"/>
      <c r="LAN3320" s="383"/>
      <c r="LAO3320" s="383"/>
      <c r="LAP3320" s="383"/>
      <c r="LAQ3320" s="383"/>
      <c r="LAR3320" s="383"/>
      <c r="LAS3320" s="383"/>
      <c r="LAT3320" s="383"/>
      <c r="LAU3320" s="383"/>
      <c r="LAV3320" s="383"/>
      <c r="LAW3320" s="383"/>
      <c r="LAX3320" s="383"/>
      <c r="LAY3320" s="383"/>
      <c r="LAZ3320" s="383"/>
      <c r="LBA3320" s="383"/>
      <c r="LBB3320" s="383"/>
      <c r="LBC3320" s="383"/>
      <c r="LBD3320" s="383"/>
      <c r="LBE3320" s="383"/>
      <c r="LBF3320" s="383"/>
      <c r="LBG3320" s="383"/>
      <c r="LBH3320" s="383"/>
      <c r="LBI3320" s="383"/>
      <c r="LBJ3320" s="383"/>
      <c r="LBK3320" s="383"/>
      <c r="LBL3320" s="383"/>
      <c r="LBM3320" s="383"/>
      <c r="LBN3320" s="383"/>
      <c r="LBO3320" s="383"/>
      <c r="LBP3320" s="383"/>
      <c r="LBQ3320" s="383"/>
      <c r="LBR3320" s="383"/>
      <c r="LBS3320" s="383"/>
      <c r="LBT3320" s="383"/>
      <c r="LBU3320" s="383"/>
      <c r="LBV3320" s="383"/>
      <c r="LBW3320" s="383"/>
      <c r="LBX3320" s="383"/>
      <c r="LBY3320" s="383"/>
      <c r="LBZ3320" s="383"/>
      <c r="LCA3320" s="383"/>
      <c r="LCB3320" s="383"/>
      <c r="LCC3320" s="383"/>
      <c r="LCD3320" s="383"/>
      <c r="LCE3320" s="383"/>
      <c r="LCF3320" s="383"/>
      <c r="LCG3320" s="383"/>
      <c r="LCH3320" s="383"/>
      <c r="LCI3320" s="383"/>
      <c r="LCJ3320" s="383"/>
      <c r="LCK3320" s="383"/>
      <c r="LCL3320" s="383"/>
      <c r="LCM3320" s="383"/>
      <c r="LCN3320" s="383"/>
      <c r="LCO3320" s="383"/>
      <c r="LCP3320" s="383"/>
      <c r="LCQ3320" s="383"/>
      <c r="LCR3320" s="383"/>
      <c r="LCS3320" s="383"/>
      <c r="LCT3320" s="383"/>
      <c r="LCU3320" s="383"/>
      <c r="LCV3320" s="383"/>
      <c r="LCW3320" s="383"/>
      <c r="LCX3320" s="383"/>
      <c r="LCY3320" s="383"/>
      <c r="LCZ3320" s="383"/>
      <c r="LDA3320" s="383"/>
      <c r="LDB3320" s="383"/>
      <c r="LDC3320" s="383"/>
      <c r="LDD3320" s="383"/>
      <c r="LDE3320" s="383"/>
      <c r="LDF3320" s="383"/>
      <c r="LDG3320" s="383"/>
      <c r="LDH3320" s="383"/>
      <c r="LDI3320" s="383"/>
      <c r="LDJ3320" s="383"/>
      <c r="LDK3320" s="383"/>
      <c r="LDL3320" s="383"/>
      <c r="LDM3320" s="383"/>
      <c r="LDN3320" s="383"/>
      <c r="LDO3320" s="383"/>
      <c r="LDP3320" s="383"/>
      <c r="LDQ3320" s="383"/>
      <c r="LDR3320" s="383"/>
      <c r="LDS3320" s="383"/>
      <c r="LDT3320" s="383"/>
      <c r="LDU3320" s="383"/>
      <c r="LDV3320" s="383"/>
      <c r="LDW3320" s="383"/>
      <c r="LDX3320" s="383"/>
      <c r="LDY3320" s="383"/>
      <c r="LDZ3320" s="383"/>
      <c r="LEA3320" s="383"/>
      <c r="LEB3320" s="383"/>
      <c r="LEC3320" s="383"/>
      <c r="LED3320" s="383"/>
      <c r="LEE3320" s="383"/>
      <c r="LEF3320" s="383"/>
      <c r="LEG3320" s="383"/>
      <c r="LEH3320" s="383"/>
      <c r="LEI3320" s="383"/>
      <c r="LEJ3320" s="383"/>
      <c r="LEK3320" s="383"/>
      <c r="LEL3320" s="383"/>
      <c r="LEM3320" s="383"/>
      <c r="LEN3320" s="383"/>
      <c r="LEO3320" s="383"/>
      <c r="LEP3320" s="383"/>
      <c r="LEQ3320" s="383"/>
      <c r="LER3320" s="383"/>
      <c r="LES3320" s="383"/>
      <c r="LET3320" s="383"/>
      <c r="LEU3320" s="383"/>
      <c r="LEV3320" s="383"/>
      <c r="LEW3320" s="383"/>
      <c r="LEX3320" s="383"/>
      <c r="LEY3320" s="383"/>
      <c r="LEZ3320" s="383"/>
      <c r="LFA3320" s="383"/>
      <c r="LFB3320" s="383"/>
      <c r="LFC3320" s="383"/>
      <c r="LFD3320" s="383"/>
      <c r="LFE3320" s="383"/>
      <c r="LFF3320" s="383"/>
      <c r="LFG3320" s="383"/>
      <c r="LFH3320" s="383"/>
      <c r="LFI3320" s="383"/>
      <c r="LFJ3320" s="383"/>
      <c r="LFK3320" s="383"/>
      <c r="LFL3320" s="383"/>
      <c r="LFM3320" s="383"/>
      <c r="LFN3320" s="383"/>
      <c r="LFO3320" s="383"/>
      <c r="LFP3320" s="383"/>
      <c r="LFQ3320" s="383"/>
      <c r="LFR3320" s="383"/>
      <c r="LFS3320" s="383"/>
      <c r="LFT3320" s="383"/>
      <c r="LFU3320" s="383"/>
      <c r="LFV3320" s="383"/>
      <c r="LFW3320" s="383"/>
      <c r="LFX3320" s="383"/>
      <c r="LFY3320" s="383"/>
      <c r="LFZ3320" s="383"/>
      <c r="LGA3320" s="383"/>
      <c r="LGB3320" s="383"/>
      <c r="LGC3320" s="383"/>
      <c r="LGD3320" s="383"/>
      <c r="LGE3320" s="383"/>
      <c r="LGF3320" s="383"/>
      <c r="LGG3320" s="383"/>
      <c r="LGH3320" s="383"/>
      <c r="LGI3320" s="383"/>
      <c r="LGJ3320" s="383"/>
      <c r="LGK3320" s="383"/>
      <c r="LGL3320" s="383"/>
      <c r="LGM3320" s="383"/>
      <c r="LGN3320" s="383"/>
      <c r="LGO3320" s="383"/>
      <c r="LGP3320" s="383"/>
      <c r="LGQ3320" s="383"/>
      <c r="LGR3320" s="383"/>
      <c r="LGS3320" s="383"/>
      <c r="LGT3320" s="383"/>
      <c r="LGU3320" s="383"/>
      <c r="LGV3320" s="383"/>
      <c r="LGW3320" s="383"/>
      <c r="LGX3320" s="383"/>
      <c r="LGY3320" s="383"/>
      <c r="LGZ3320" s="383"/>
      <c r="LHA3320" s="383"/>
      <c r="LHB3320" s="383"/>
      <c r="LHC3320" s="383"/>
      <c r="LHD3320" s="383"/>
      <c r="LHE3320" s="383"/>
      <c r="LHF3320" s="383"/>
      <c r="LHG3320" s="383"/>
      <c r="LHH3320" s="383"/>
      <c r="LHI3320" s="383"/>
      <c r="LHJ3320" s="383"/>
      <c r="LHK3320" s="383"/>
      <c r="LHL3320" s="383"/>
      <c r="LHM3320" s="383"/>
      <c r="LHN3320" s="383"/>
      <c r="LHO3320" s="383"/>
      <c r="LHP3320" s="383"/>
      <c r="LHQ3320" s="383"/>
      <c r="LHR3320" s="383"/>
      <c r="LHS3320" s="383"/>
      <c r="LHT3320" s="383"/>
      <c r="LHU3320" s="383"/>
      <c r="LHV3320" s="383"/>
      <c r="LHW3320" s="383"/>
      <c r="LHX3320" s="383"/>
      <c r="LHY3320" s="383"/>
      <c r="LHZ3320" s="383"/>
      <c r="LIA3320" s="383"/>
      <c r="LIB3320" s="383"/>
      <c r="LIC3320" s="383"/>
      <c r="LID3320" s="383"/>
      <c r="LIE3320" s="383"/>
      <c r="LIF3320" s="383"/>
      <c r="LIG3320" s="383"/>
      <c r="LIH3320" s="383"/>
      <c r="LII3320" s="383"/>
      <c r="LIJ3320" s="383"/>
      <c r="LIK3320" s="383"/>
      <c r="LIL3320" s="383"/>
      <c r="LIM3320" s="383"/>
      <c r="LIN3320" s="383"/>
      <c r="LIO3320" s="383"/>
      <c r="LIP3320" s="383"/>
      <c r="LIQ3320" s="383"/>
      <c r="LIR3320" s="383"/>
      <c r="LIS3320" s="383"/>
      <c r="LIT3320" s="383"/>
      <c r="LIU3320" s="383"/>
      <c r="LIV3320" s="383"/>
      <c r="LIW3320" s="383"/>
      <c r="LIX3320" s="383"/>
      <c r="LIY3320" s="383"/>
      <c r="LIZ3320" s="383"/>
      <c r="LJA3320" s="383"/>
      <c r="LJB3320" s="383"/>
      <c r="LJC3320" s="383"/>
      <c r="LJD3320" s="383"/>
      <c r="LJE3320" s="383"/>
      <c r="LJF3320" s="383"/>
      <c r="LJG3320" s="383"/>
      <c r="LJH3320" s="383"/>
      <c r="LJI3320" s="383"/>
      <c r="LJJ3320" s="383"/>
      <c r="LJK3320" s="383"/>
      <c r="LJL3320" s="383"/>
      <c r="LJM3320" s="383"/>
      <c r="LJN3320" s="383"/>
      <c r="LJO3320" s="383"/>
      <c r="LJP3320" s="383"/>
      <c r="LJQ3320" s="383"/>
      <c r="LJR3320" s="383"/>
      <c r="LJS3320" s="383"/>
      <c r="LJT3320" s="383"/>
      <c r="LJU3320" s="383"/>
      <c r="LJV3320" s="383"/>
      <c r="LJW3320" s="383"/>
      <c r="LJX3320" s="383"/>
      <c r="LJY3320" s="383"/>
      <c r="LJZ3320" s="383"/>
      <c r="LKA3320" s="383"/>
      <c r="LKB3320" s="383"/>
      <c r="LKC3320" s="383"/>
      <c r="LKD3320" s="383"/>
      <c r="LKE3320" s="383"/>
      <c r="LKF3320" s="383"/>
      <c r="LKG3320" s="383"/>
      <c r="LKH3320" s="383"/>
      <c r="LKI3320" s="383"/>
      <c r="LKJ3320" s="383"/>
      <c r="LKK3320" s="383"/>
      <c r="LKL3320" s="383"/>
      <c r="LKM3320" s="383"/>
      <c r="LKN3320" s="383"/>
      <c r="LKO3320" s="383"/>
      <c r="LKP3320" s="383"/>
      <c r="LKQ3320" s="383"/>
      <c r="LKR3320" s="383"/>
      <c r="LKS3320" s="383"/>
      <c r="LKT3320" s="383"/>
      <c r="LKU3320" s="383"/>
      <c r="LKV3320" s="383"/>
      <c r="LKW3320" s="383"/>
      <c r="LKX3320" s="383"/>
      <c r="LKY3320" s="383"/>
      <c r="LKZ3320" s="383"/>
      <c r="LLA3320" s="383"/>
      <c r="LLB3320" s="383"/>
      <c r="LLC3320" s="383"/>
      <c r="LLD3320" s="383"/>
      <c r="LLE3320" s="383"/>
      <c r="LLF3320" s="383"/>
      <c r="LLG3320" s="383"/>
      <c r="LLH3320" s="383"/>
      <c r="LLI3320" s="383"/>
      <c r="LLJ3320" s="383"/>
      <c r="LLK3320" s="383"/>
      <c r="LLL3320" s="383"/>
      <c r="LLM3320" s="383"/>
      <c r="LLN3320" s="383"/>
      <c r="LLO3320" s="383"/>
      <c r="LLP3320" s="383"/>
      <c r="LLQ3320" s="383"/>
      <c r="LLR3320" s="383"/>
      <c r="LLS3320" s="383"/>
      <c r="LLT3320" s="383"/>
      <c r="LLU3320" s="383"/>
      <c r="LLV3320" s="383"/>
      <c r="LLW3320" s="383"/>
      <c r="LLX3320" s="383"/>
      <c r="LLY3320" s="383"/>
      <c r="LLZ3320" s="383"/>
      <c r="LMA3320" s="383"/>
      <c r="LMB3320" s="383"/>
      <c r="LMC3320" s="383"/>
      <c r="LMD3320" s="383"/>
      <c r="LME3320" s="383"/>
      <c r="LMF3320" s="383"/>
      <c r="LMG3320" s="383"/>
      <c r="LMH3320" s="383"/>
      <c r="LMI3320" s="383"/>
      <c r="LMJ3320" s="383"/>
      <c r="LMK3320" s="383"/>
      <c r="LML3320" s="383"/>
      <c r="LMM3320" s="383"/>
      <c r="LMN3320" s="383"/>
      <c r="LMO3320" s="383"/>
      <c r="LMP3320" s="383"/>
      <c r="LMQ3320" s="383"/>
      <c r="LMR3320" s="383"/>
      <c r="LMS3320" s="383"/>
      <c r="LMT3320" s="383"/>
      <c r="LMU3320" s="383"/>
      <c r="LMV3320" s="383"/>
      <c r="LMW3320" s="383"/>
      <c r="LMX3320" s="383"/>
      <c r="LMY3320" s="383"/>
      <c r="LMZ3320" s="383"/>
      <c r="LNA3320" s="383"/>
      <c r="LNB3320" s="383"/>
      <c r="LNC3320" s="383"/>
      <c r="LND3320" s="383"/>
      <c r="LNE3320" s="383"/>
      <c r="LNF3320" s="383"/>
      <c r="LNG3320" s="383"/>
      <c r="LNH3320" s="383"/>
      <c r="LNI3320" s="383"/>
      <c r="LNJ3320" s="383"/>
      <c r="LNK3320" s="383"/>
      <c r="LNL3320" s="383"/>
      <c r="LNM3320" s="383"/>
      <c r="LNN3320" s="383"/>
      <c r="LNO3320" s="383"/>
      <c r="LNP3320" s="383"/>
      <c r="LNQ3320" s="383"/>
      <c r="LNR3320" s="383"/>
      <c r="LNS3320" s="383"/>
      <c r="LNT3320" s="383"/>
      <c r="LNU3320" s="383"/>
      <c r="LNV3320" s="383"/>
      <c r="LNW3320" s="383"/>
      <c r="LNX3320" s="383"/>
      <c r="LNY3320" s="383"/>
      <c r="LNZ3320" s="383"/>
      <c r="LOA3320" s="383"/>
      <c r="LOB3320" s="383"/>
      <c r="LOC3320" s="383"/>
      <c r="LOD3320" s="383"/>
      <c r="LOE3320" s="383"/>
      <c r="LOF3320" s="383"/>
      <c r="LOG3320" s="383"/>
      <c r="LOH3320" s="383"/>
      <c r="LOI3320" s="383"/>
      <c r="LOJ3320" s="383"/>
      <c r="LOK3320" s="383"/>
      <c r="LOL3320" s="383"/>
      <c r="LOM3320" s="383"/>
      <c r="LON3320" s="383"/>
      <c r="LOO3320" s="383"/>
      <c r="LOP3320" s="383"/>
      <c r="LOQ3320" s="383"/>
      <c r="LOR3320" s="383"/>
      <c r="LOS3320" s="383"/>
      <c r="LOT3320" s="383"/>
      <c r="LOU3320" s="383"/>
      <c r="LOV3320" s="383"/>
      <c r="LOW3320" s="383"/>
      <c r="LOX3320" s="383"/>
      <c r="LOY3320" s="383"/>
      <c r="LOZ3320" s="383"/>
      <c r="LPA3320" s="383"/>
      <c r="LPB3320" s="383"/>
      <c r="LPC3320" s="383"/>
      <c r="LPD3320" s="383"/>
      <c r="LPE3320" s="383"/>
      <c r="LPF3320" s="383"/>
      <c r="LPG3320" s="383"/>
      <c r="LPH3320" s="383"/>
      <c r="LPI3320" s="383"/>
      <c r="LPJ3320" s="383"/>
      <c r="LPK3320" s="383"/>
      <c r="LPL3320" s="383"/>
      <c r="LPM3320" s="383"/>
      <c r="LPN3320" s="383"/>
      <c r="LPO3320" s="383"/>
      <c r="LPP3320" s="383"/>
      <c r="LPQ3320" s="383"/>
      <c r="LPR3320" s="383"/>
      <c r="LPS3320" s="383"/>
      <c r="LPT3320" s="383"/>
      <c r="LPU3320" s="383"/>
      <c r="LPV3320" s="383"/>
      <c r="LPW3320" s="383"/>
      <c r="LPX3320" s="383"/>
      <c r="LPY3320" s="383"/>
      <c r="LPZ3320" s="383"/>
      <c r="LQA3320" s="383"/>
      <c r="LQB3320" s="383"/>
      <c r="LQC3320" s="383"/>
      <c r="LQD3320" s="383"/>
      <c r="LQE3320" s="383"/>
      <c r="LQF3320" s="383"/>
      <c r="LQG3320" s="383"/>
      <c r="LQH3320" s="383"/>
      <c r="LQI3320" s="383"/>
      <c r="LQJ3320" s="383"/>
      <c r="LQK3320" s="383"/>
      <c r="LQL3320" s="383"/>
      <c r="LQM3320" s="383"/>
      <c r="LQN3320" s="383"/>
      <c r="LQO3320" s="383"/>
      <c r="LQP3320" s="383"/>
      <c r="LQQ3320" s="383"/>
      <c r="LQR3320" s="383"/>
      <c r="LQS3320" s="383"/>
      <c r="LQT3320" s="383"/>
      <c r="LQU3320" s="383"/>
      <c r="LQV3320" s="383"/>
      <c r="LQW3320" s="383"/>
      <c r="LQX3320" s="383"/>
      <c r="LQY3320" s="383"/>
      <c r="LQZ3320" s="383"/>
      <c r="LRA3320" s="383"/>
      <c r="LRB3320" s="383"/>
      <c r="LRC3320" s="383"/>
      <c r="LRD3320" s="383"/>
      <c r="LRE3320" s="383"/>
      <c r="LRF3320" s="383"/>
      <c r="LRG3320" s="383"/>
      <c r="LRH3320" s="383"/>
      <c r="LRI3320" s="383"/>
      <c r="LRJ3320" s="383"/>
      <c r="LRK3320" s="383"/>
      <c r="LRL3320" s="383"/>
      <c r="LRM3320" s="383"/>
      <c r="LRN3320" s="383"/>
      <c r="LRO3320" s="383"/>
      <c r="LRP3320" s="383"/>
      <c r="LRQ3320" s="383"/>
      <c r="LRR3320" s="383"/>
      <c r="LRS3320" s="383"/>
      <c r="LRT3320" s="383"/>
      <c r="LRU3320" s="383"/>
      <c r="LRV3320" s="383"/>
      <c r="LRW3320" s="383"/>
      <c r="LRX3320" s="383"/>
      <c r="LRY3320" s="383"/>
      <c r="LRZ3320" s="383"/>
      <c r="LSA3320" s="383"/>
      <c r="LSB3320" s="383"/>
      <c r="LSC3320" s="383"/>
      <c r="LSD3320" s="383"/>
      <c r="LSE3320" s="383"/>
      <c r="LSF3320" s="383"/>
      <c r="LSG3320" s="383"/>
      <c r="LSH3320" s="383"/>
      <c r="LSI3320" s="383"/>
      <c r="LSJ3320" s="383"/>
      <c r="LSK3320" s="383"/>
      <c r="LSL3320" s="383"/>
      <c r="LSM3320" s="383"/>
      <c r="LSN3320" s="383"/>
      <c r="LSO3320" s="383"/>
      <c r="LSP3320" s="383"/>
      <c r="LSQ3320" s="383"/>
      <c r="LSR3320" s="383"/>
      <c r="LSS3320" s="383"/>
      <c r="LST3320" s="383"/>
      <c r="LSU3320" s="383"/>
      <c r="LSV3320" s="383"/>
      <c r="LSW3320" s="383"/>
      <c r="LSX3320" s="383"/>
      <c r="LSY3320" s="383"/>
      <c r="LSZ3320" s="383"/>
      <c r="LTA3320" s="383"/>
      <c r="LTB3320" s="383"/>
      <c r="LTC3320" s="383"/>
      <c r="LTD3320" s="383"/>
      <c r="LTE3320" s="383"/>
      <c r="LTF3320" s="383"/>
      <c r="LTG3320" s="383"/>
      <c r="LTH3320" s="383"/>
      <c r="LTI3320" s="383"/>
      <c r="LTJ3320" s="383"/>
      <c r="LTK3320" s="383"/>
      <c r="LTL3320" s="383"/>
      <c r="LTM3320" s="383"/>
      <c r="LTN3320" s="383"/>
      <c r="LTO3320" s="383"/>
      <c r="LTP3320" s="383"/>
      <c r="LTQ3320" s="383"/>
      <c r="LTR3320" s="383"/>
      <c r="LTS3320" s="383"/>
      <c r="LTT3320" s="383"/>
      <c r="LTU3320" s="383"/>
      <c r="LTV3320" s="383"/>
      <c r="LTW3320" s="383"/>
      <c r="LTX3320" s="383"/>
      <c r="LTY3320" s="383"/>
      <c r="LTZ3320" s="383"/>
      <c r="LUA3320" s="383"/>
      <c r="LUB3320" s="383"/>
      <c r="LUC3320" s="383"/>
      <c r="LUD3320" s="383"/>
      <c r="LUE3320" s="383"/>
      <c r="LUF3320" s="383"/>
      <c r="LUG3320" s="383"/>
      <c r="LUH3320" s="383"/>
      <c r="LUI3320" s="383"/>
      <c r="LUJ3320" s="383"/>
      <c r="LUK3320" s="383"/>
      <c r="LUL3320" s="383"/>
      <c r="LUM3320" s="383"/>
      <c r="LUN3320" s="383"/>
      <c r="LUO3320" s="383"/>
      <c r="LUP3320" s="383"/>
      <c r="LUQ3320" s="383"/>
      <c r="LUR3320" s="383"/>
      <c r="LUS3320" s="383"/>
      <c r="LUT3320" s="383"/>
      <c r="LUU3320" s="383"/>
      <c r="LUV3320" s="383"/>
      <c r="LUW3320" s="383"/>
      <c r="LUX3320" s="383"/>
      <c r="LUY3320" s="383"/>
      <c r="LUZ3320" s="383"/>
      <c r="LVA3320" s="383"/>
      <c r="LVB3320" s="383"/>
      <c r="LVC3320" s="383"/>
      <c r="LVD3320" s="383"/>
      <c r="LVE3320" s="383"/>
      <c r="LVF3320" s="383"/>
      <c r="LVG3320" s="383"/>
      <c r="LVH3320" s="383"/>
      <c r="LVI3320" s="383"/>
      <c r="LVJ3320" s="383"/>
      <c r="LVK3320" s="383"/>
      <c r="LVL3320" s="383"/>
      <c r="LVM3320" s="383"/>
      <c r="LVN3320" s="383"/>
      <c r="LVO3320" s="383"/>
      <c r="LVP3320" s="383"/>
      <c r="LVQ3320" s="383"/>
      <c r="LVR3320" s="383"/>
      <c r="LVS3320" s="383"/>
      <c r="LVT3320" s="383"/>
      <c r="LVU3320" s="383"/>
      <c r="LVV3320" s="383"/>
      <c r="LVW3320" s="383"/>
      <c r="LVX3320" s="383"/>
      <c r="LVY3320" s="383"/>
      <c r="LVZ3320" s="383"/>
      <c r="LWA3320" s="383"/>
      <c r="LWB3320" s="383"/>
      <c r="LWC3320" s="383"/>
      <c r="LWD3320" s="383"/>
      <c r="LWE3320" s="383"/>
      <c r="LWF3320" s="383"/>
      <c r="LWG3320" s="383"/>
      <c r="LWH3320" s="383"/>
      <c r="LWI3320" s="383"/>
      <c r="LWJ3320" s="383"/>
      <c r="LWK3320" s="383"/>
      <c r="LWL3320" s="383"/>
      <c r="LWM3320" s="383"/>
      <c r="LWN3320" s="383"/>
      <c r="LWO3320" s="383"/>
      <c r="LWP3320" s="383"/>
      <c r="LWQ3320" s="383"/>
      <c r="LWR3320" s="383"/>
      <c r="LWS3320" s="383"/>
      <c r="LWT3320" s="383"/>
      <c r="LWU3320" s="383"/>
      <c r="LWV3320" s="383"/>
      <c r="LWW3320" s="383"/>
      <c r="LWX3320" s="383"/>
      <c r="LWY3320" s="383"/>
      <c r="LWZ3320" s="383"/>
      <c r="LXA3320" s="383"/>
      <c r="LXB3320" s="383"/>
      <c r="LXC3320" s="383"/>
      <c r="LXD3320" s="383"/>
      <c r="LXE3320" s="383"/>
      <c r="LXF3320" s="383"/>
      <c r="LXG3320" s="383"/>
      <c r="LXH3320" s="383"/>
      <c r="LXI3320" s="383"/>
      <c r="LXJ3320" s="383"/>
      <c r="LXK3320" s="383"/>
      <c r="LXL3320" s="383"/>
      <c r="LXM3320" s="383"/>
      <c r="LXN3320" s="383"/>
      <c r="LXO3320" s="383"/>
      <c r="LXP3320" s="383"/>
      <c r="LXQ3320" s="383"/>
      <c r="LXR3320" s="383"/>
      <c r="LXS3320" s="383"/>
      <c r="LXT3320" s="383"/>
      <c r="LXU3320" s="383"/>
      <c r="LXV3320" s="383"/>
      <c r="LXW3320" s="383"/>
      <c r="LXX3320" s="383"/>
      <c r="LXY3320" s="383"/>
      <c r="LXZ3320" s="383"/>
      <c r="LYA3320" s="383"/>
      <c r="LYB3320" s="383"/>
      <c r="LYC3320" s="383"/>
      <c r="LYD3320" s="383"/>
      <c r="LYE3320" s="383"/>
      <c r="LYF3320" s="383"/>
      <c r="LYG3320" s="383"/>
      <c r="LYH3320" s="383"/>
      <c r="LYI3320" s="383"/>
      <c r="LYJ3320" s="383"/>
      <c r="LYK3320" s="383"/>
      <c r="LYL3320" s="383"/>
      <c r="LYM3320" s="383"/>
      <c r="LYN3320" s="383"/>
      <c r="LYO3320" s="383"/>
      <c r="LYP3320" s="383"/>
      <c r="LYQ3320" s="383"/>
      <c r="LYR3320" s="383"/>
      <c r="LYS3320" s="383"/>
      <c r="LYT3320" s="383"/>
      <c r="LYU3320" s="383"/>
      <c r="LYV3320" s="383"/>
      <c r="LYW3320" s="383"/>
      <c r="LYX3320" s="383"/>
      <c r="LYY3320" s="383"/>
      <c r="LYZ3320" s="383"/>
      <c r="LZA3320" s="383"/>
      <c r="LZB3320" s="383"/>
      <c r="LZC3320" s="383"/>
      <c r="LZD3320" s="383"/>
      <c r="LZE3320" s="383"/>
      <c r="LZF3320" s="383"/>
      <c r="LZG3320" s="383"/>
      <c r="LZH3320" s="383"/>
      <c r="LZI3320" s="383"/>
      <c r="LZJ3320" s="383"/>
      <c r="LZK3320" s="383"/>
      <c r="LZL3320" s="383"/>
      <c r="LZM3320" s="383"/>
      <c r="LZN3320" s="383"/>
      <c r="LZO3320" s="383"/>
      <c r="LZP3320" s="383"/>
      <c r="LZQ3320" s="383"/>
      <c r="LZR3320" s="383"/>
      <c r="LZS3320" s="383"/>
      <c r="LZT3320" s="383"/>
      <c r="LZU3320" s="383"/>
      <c r="LZV3320" s="383"/>
      <c r="LZW3320" s="383"/>
      <c r="LZX3320" s="383"/>
      <c r="LZY3320" s="383"/>
      <c r="LZZ3320" s="383"/>
      <c r="MAA3320" s="383"/>
      <c r="MAB3320" s="383"/>
      <c r="MAC3320" s="383"/>
      <c r="MAD3320" s="383"/>
      <c r="MAE3320" s="383"/>
      <c r="MAF3320" s="383"/>
      <c r="MAG3320" s="383"/>
      <c r="MAH3320" s="383"/>
      <c r="MAI3320" s="383"/>
      <c r="MAJ3320" s="383"/>
      <c r="MAK3320" s="383"/>
      <c r="MAL3320" s="383"/>
      <c r="MAM3320" s="383"/>
      <c r="MAN3320" s="383"/>
      <c r="MAO3320" s="383"/>
      <c r="MAP3320" s="383"/>
      <c r="MAQ3320" s="383"/>
      <c r="MAR3320" s="383"/>
      <c r="MAS3320" s="383"/>
      <c r="MAT3320" s="383"/>
      <c r="MAU3320" s="383"/>
      <c r="MAV3320" s="383"/>
      <c r="MAW3320" s="383"/>
      <c r="MAX3320" s="383"/>
      <c r="MAY3320" s="383"/>
      <c r="MAZ3320" s="383"/>
      <c r="MBA3320" s="383"/>
      <c r="MBB3320" s="383"/>
      <c r="MBC3320" s="383"/>
      <c r="MBD3320" s="383"/>
      <c r="MBE3320" s="383"/>
      <c r="MBF3320" s="383"/>
      <c r="MBG3320" s="383"/>
      <c r="MBH3320" s="383"/>
      <c r="MBI3320" s="383"/>
      <c r="MBJ3320" s="383"/>
      <c r="MBK3320" s="383"/>
      <c r="MBL3320" s="383"/>
      <c r="MBM3320" s="383"/>
      <c r="MBN3320" s="383"/>
      <c r="MBO3320" s="383"/>
      <c r="MBP3320" s="383"/>
      <c r="MBQ3320" s="383"/>
      <c r="MBR3320" s="383"/>
      <c r="MBS3320" s="383"/>
      <c r="MBT3320" s="383"/>
      <c r="MBU3320" s="383"/>
      <c r="MBV3320" s="383"/>
      <c r="MBW3320" s="383"/>
      <c r="MBX3320" s="383"/>
      <c r="MBY3320" s="383"/>
      <c r="MBZ3320" s="383"/>
      <c r="MCA3320" s="383"/>
      <c r="MCB3320" s="383"/>
      <c r="MCC3320" s="383"/>
      <c r="MCD3320" s="383"/>
      <c r="MCE3320" s="383"/>
      <c r="MCF3320" s="383"/>
      <c r="MCG3320" s="383"/>
      <c r="MCH3320" s="383"/>
      <c r="MCI3320" s="383"/>
      <c r="MCJ3320" s="383"/>
      <c r="MCK3320" s="383"/>
      <c r="MCL3320" s="383"/>
      <c r="MCM3320" s="383"/>
      <c r="MCN3320" s="383"/>
      <c r="MCO3320" s="383"/>
      <c r="MCP3320" s="383"/>
      <c r="MCQ3320" s="383"/>
      <c r="MCR3320" s="383"/>
      <c r="MCS3320" s="383"/>
      <c r="MCT3320" s="383"/>
      <c r="MCU3320" s="383"/>
      <c r="MCV3320" s="383"/>
      <c r="MCW3320" s="383"/>
      <c r="MCX3320" s="383"/>
      <c r="MCY3320" s="383"/>
      <c r="MCZ3320" s="383"/>
      <c r="MDA3320" s="383"/>
      <c r="MDB3320" s="383"/>
      <c r="MDC3320" s="383"/>
      <c r="MDD3320" s="383"/>
      <c r="MDE3320" s="383"/>
      <c r="MDF3320" s="383"/>
      <c r="MDG3320" s="383"/>
      <c r="MDH3320" s="383"/>
      <c r="MDI3320" s="383"/>
      <c r="MDJ3320" s="383"/>
      <c r="MDK3320" s="383"/>
      <c r="MDL3320" s="383"/>
      <c r="MDM3320" s="383"/>
      <c r="MDN3320" s="383"/>
      <c r="MDO3320" s="383"/>
      <c r="MDP3320" s="383"/>
      <c r="MDQ3320" s="383"/>
      <c r="MDR3320" s="383"/>
      <c r="MDS3320" s="383"/>
      <c r="MDT3320" s="383"/>
      <c r="MDU3320" s="383"/>
      <c r="MDV3320" s="383"/>
      <c r="MDW3320" s="383"/>
      <c r="MDX3320" s="383"/>
      <c r="MDY3320" s="383"/>
      <c r="MDZ3320" s="383"/>
      <c r="MEA3320" s="383"/>
      <c r="MEB3320" s="383"/>
      <c r="MEC3320" s="383"/>
      <c r="MED3320" s="383"/>
      <c r="MEE3320" s="383"/>
      <c r="MEF3320" s="383"/>
      <c r="MEG3320" s="383"/>
      <c r="MEH3320" s="383"/>
      <c r="MEI3320" s="383"/>
      <c r="MEJ3320" s="383"/>
      <c r="MEK3320" s="383"/>
      <c r="MEL3320" s="383"/>
      <c r="MEM3320" s="383"/>
      <c r="MEN3320" s="383"/>
      <c r="MEO3320" s="383"/>
      <c r="MEP3320" s="383"/>
      <c r="MEQ3320" s="383"/>
      <c r="MER3320" s="383"/>
      <c r="MES3320" s="383"/>
      <c r="MET3320" s="383"/>
      <c r="MEU3320" s="383"/>
      <c r="MEV3320" s="383"/>
      <c r="MEW3320" s="383"/>
      <c r="MEX3320" s="383"/>
      <c r="MEY3320" s="383"/>
      <c r="MEZ3320" s="383"/>
      <c r="MFA3320" s="383"/>
      <c r="MFB3320" s="383"/>
      <c r="MFC3320" s="383"/>
      <c r="MFD3320" s="383"/>
      <c r="MFE3320" s="383"/>
      <c r="MFF3320" s="383"/>
      <c r="MFG3320" s="383"/>
      <c r="MFH3320" s="383"/>
      <c r="MFI3320" s="383"/>
      <c r="MFJ3320" s="383"/>
      <c r="MFK3320" s="383"/>
      <c r="MFL3320" s="383"/>
      <c r="MFM3320" s="383"/>
      <c r="MFN3320" s="383"/>
      <c r="MFO3320" s="383"/>
      <c r="MFP3320" s="383"/>
      <c r="MFQ3320" s="383"/>
      <c r="MFR3320" s="383"/>
      <c r="MFS3320" s="383"/>
      <c r="MFT3320" s="383"/>
      <c r="MFU3320" s="383"/>
      <c r="MFV3320" s="383"/>
      <c r="MFW3320" s="383"/>
      <c r="MFX3320" s="383"/>
      <c r="MFY3320" s="383"/>
      <c r="MFZ3320" s="383"/>
      <c r="MGA3320" s="383"/>
      <c r="MGB3320" s="383"/>
      <c r="MGC3320" s="383"/>
      <c r="MGD3320" s="383"/>
      <c r="MGE3320" s="383"/>
      <c r="MGF3320" s="383"/>
      <c r="MGG3320" s="383"/>
      <c r="MGH3320" s="383"/>
      <c r="MGI3320" s="383"/>
      <c r="MGJ3320" s="383"/>
      <c r="MGK3320" s="383"/>
      <c r="MGL3320" s="383"/>
      <c r="MGM3320" s="383"/>
      <c r="MGN3320" s="383"/>
      <c r="MGO3320" s="383"/>
      <c r="MGP3320" s="383"/>
      <c r="MGQ3320" s="383"/>
      <c r="MGR3320" s="383"/>
      <c r="MGS3320" s="383"/>
      <c r="MGT3320" s="383"/>
      <c r="MGU3320" s="383"/>
      <c r="MGV3320" s="383"/>
      <c r="MGW3320" s="383"/>
      <c r="MGX3320" s="383"/>
      <c r="MGY3320" s="383"/>
      <c r="MGZ3320" s="383"/>
      <c r="MHA3320" s="383"/>
      <c r="MHB3320" s="383"/>
      <c r="MHC3320" s="383"/>
      <c r="MHD3320" s="383"/>
      <c r="MHE3320" s="383"/>
      <c r="MHF3320" s="383"/>
      <c r="MHG3320" s="383"/>
      <c r="MHH3320" s="383"/>
      <c r="MHI3320" s="383"/>
      <c r="MHJ3320" s="383"/>
      <c r="MHK3320" s="383"/>
      <c r="MHL3320" s="383"/>
      <c r="MHM3320" s="383"/>
      <c r="MHN3320" s="383"/>
      <c r="MHO3320" s="383"/>
      <c r="MHP3320" s="383"/>
      <c r="MHQ3320" s="383"/>
      <c r="MHR3320" s="383"/>
      <c r="MHS3320" s="383"/>
      <c r="MHT3320" s="383"/>
      <c r="MHU3320" s="383"/>
      <c r="MHV3320" s="383"/>
      <c r="MHW3320" s="383"/>
      <c r="MHX3320" s="383"/>
      <c r="MHY3320" s="383"/>
      <c r="MHZ3320" s="383"/>
      <c r="MIA3320" s="383"/>
      <c r="MIB3320" s="383"/>
      <c r="MIC3320" s="383"/>
      <c r="MID3320" s="383"/>
      <c r="MIE3320" s="383"/>
      <c r="MIF3320" s="383"/>
      <c r="MIG3320" s="383"/>
      <c r="MIH3320" s="383"/>
      <c r="MII3320" s="383"/>
      <c r="MIJ3320" s="383"/>
      <c r="MIK3320" s="383"/>
      <c r="MIL3320" s="383"/>
      <c r="MIM3320" s="383"/>
      <c r="MIN3320" s="383"/>
      <c r="MIO3320" s="383"/>
      <c r="MIP3320" s="383"/>
      <c r="MIQ3320" s="383"/>
      <c r="MIR3320" s="383"/>
      <c r="MIS3320" s="383"/>
      <c r="MIT3320" s="383"/>
      <c r="MIU3320" s="383"/>
      <c r="MIV3320" s="383"/>
      <c r="MIW3320" s="383"/>
      <c r="MIX3320" s="383"/>
      <c r="MIY3320" s="383"/>
      <c r="MIZ3320" s="383"/>
      <c r="MJA3320" s="383"/>
      <c r="MJB3320" s="383"/>
      <c r="MJC3320" s="383"/>
      <c r="MJD3320" s="383"/>
      <c r="MJE3320" s="383"/>
      <c r="MJF3320" s="383"/>
      <c r="MJG3320" s="383"/>
      <c r="MJH3320" s="383"/>
      <c r="MJI3320" s="383"/>
      <c r="MJJ3320" s="383"/>
      <c r="MJK3320" s="383"/>
      <c r="MJL3320" s="383"/>
      <c r="MJM3320" s="383"/>
      <c r="MJN3320" s="383"/>
      <c r="MJO3320" s="383"/>
      <c r="MJP3320" s="383"/>
      <c r="MJQ3320" s="383"/>
      <c r="MJR3320" s="383"/>
      <c r="MJS3320" s="383"/>
      <c r="MJT3320" s="383"/>
      <c r="MJU3320" s="383"/>
      <c r="MJV3320" s="383"/>
      <c r="MJW3320" s="383"/>
      <c r="MJX3320" s="383"/>
      <c r="MJY3320" s="383"/>
      <c r="MJZ3320" s="383"/>
      <c r="MKA3320" s="383"/>
      <c r="MKB3320" s="383"/>
      <c r="MKC3320" s="383"/>
      <c r="MKD3320" s="383"/>
      <c r="MKE3320" s="383"/>
      <c r="MKF3320" s="383"/>
      <c r="MKG3320" s="383"/>
      <c r="MKH3320" s="383"/>
      <c r="MKI3320" s="383"/>
      <c r="MKJ3320" s="383"/>
      <c r="MKK3320" s="383"/>
      <c r="MKL3320" s="383"/>
      <c r="MKM3320" s="383"/>
      <c r="MKN3320" s="383"/>
      <c r="MKO3320" s="383"/>
      <c r="MKP3320" s="383"/>
      <c r="MKQ3320" s="383"/>
      <c r="MKR3320" s="383"/>
      <c r="MKS3320" s="383"/>
      <c r="MKT3320" s="383"/>
      <c r="MKU3320" s="383"/>
      <c r="MKV3320" s="383"/>
      <c r="MKW3320" s="383"/>
      <c r="MKX3320" s="383"/>
      <c r="MKY3320" s="383"/>
      <c r="MKZ3320" s="383"/>
      <c r="MLA3320" s="383"/>
      <c r="MLB3320" s="383"/>
      <c r="MLC3320" s="383"/>
      <c r="MLD3320" s="383"/>
      <c r="MLE3320" s="383"/>
      <c r="MLF3320" s="383"/>
      <c r="MLG3320" s="383"/>
      <c r="MLH3320" s="383"/>
      <c r="MLI3320" s="383"/>
      <c r="MLJ3320" s="383"/>
      <c r="MLK3320" s="383"/>
      <c r="MLL3320" s="383"/>
      <c r="MLM3320" s="383"/>
      <c r="MLN3320" s="383"/>
      <c r="MLO3320" s="383"/>
      <c r="MLP3320" s="383"/>
      <c r="MLQ3320" s="383"/>
      <c r="MLR3320" s="383"/>
      <c r="MLS3320" s="383"/>
      <c r="MLT3320" s="383"/>
      <c r="MLU3320" s="383"/>
      <c r="MLV3320" s="383"/>
      <c r="MLW3320" s="383"/>
      <c r="MLX3320" s="383"/>
      <c r="MLY3320" s="383"/>
      <c r="MLZ3320" s="383"/>
      <c r="MMA3320" s="383"/>
      <c r="MMB3320" s="383"/>
      <c r="MMC3320" s="383"/>
      <c r="MMD3320" s="383"/>
      <c r="MME3320" s="383"/>
      <c r="MMF3320" s="383"/>
      <c r="MMG3320" s="383"/>
      <c r="MMH3320" s="383"/>
      <c r="MMI3320" s="383"/>
      <c r="MMJ3320" s="383"/>
      <c r="MMK3320" s="383"/>
      <c r="MML3320" s="383"/>
      <c r="MMM3320" s="383"/>
      <c r="MMN3320" s="383"/>
      <c r="MMO3320" s="383"/>
      <c r="MMP3320" s="383"/>
      <c r="MMQ3320" s="383"/>
      <c r="MMR3320" s="383"/>
      <c r="MMS3320" s="383"/>
      <c r="MMT3320" s="383"/>
      <c r="MMU3320" s="383"/>
      <c r="MMV3320" s="383"/>
      <c r="MMW3320" s="383"/>
      <c r="MMX3320" s="383"/>
      <c r="MMY3320" s="383"/>
      <c r="MMZ3320" s="383"/>
      <c r="MNA3320" s="383"/>
      <c r="MNB3320" s="383"/>
      <c r="MNC3320" s="383"/>
      <c r="MND3320" s="383"/>
      <c r="MNE3320" s="383"/>
      <c r="MNF3320" s="383"/>
      <c r="MNG3320" s="383"/>
      <c r="MNH3320" s="383"/>
      <c r="MNI3320" s="383"/>
      <c r="MNJ3320" s="383"/>
      <c r="MNK3320" s="383"/>
      <c r="MNL3320" s="383"/>
      <c r="MNM3320" s="383"/>
      <c r="MNN3320" s="383"/>
      <c r="MNO3320" s="383"/>
      <c r="MNP3320" s="383"/>
      <c r="MNQ3320" s="383"/>
      <c r="MNR3320" s="383"/>
      <c r="MNS3320" s="383"/>
      <c r="MNT3320" s="383"/>
      <c r="MNU3320" s="383"/>
      <c r="MNV3320" s="383"/>
      <c r="MNW3320" s="383"/>
      <c r="MNX3320" s="383"/>
      <c r="MNY3320" s="383"/>
      <c r="MNZ3320" s="383"/>
      <c r="MOA3320" s="383"/>
      <c r="MOB3320" s="383"/>
      <c r="MOC3320" s="383"/>
      <c r="MOD3320" s="383"/>
      <c r="MOE3320" s="383"/>
      <c r="MOF3320" s="383"/>
      <c r="MOG3320" s="383"/>
      <c r="MOH3320" s="383"/>
      <c r="MOI3320" s="383"/>
      <c r="MOJ3320" s="383"/>
      <c r="MOK3320" s="383"/>
      <c r="MOL3320" s="383"/>
      <c r="MOM3320" s="383"/>
      <c r="MON3320" s="383"/>
      <c r="MOO3320" s="383"/>
      <c r="MOP3320" s="383"/>
      <c r="MOQ3320" s="383"/>
      <c r="MOR3320" s="383"/>
      <c r="MOS3320" s="383"/>
      <c r="MOT3320" s="383"/>
      <c r="MOU3320" s="383"/>
      <c r="MOV3320" s="383"/>
      <c r="MOW3320" s="383"/>
      <c r="MOX3320" s="383"/>
      <c r="MOY3320" s="383"/>
      <c r="MOZ3320" s="383"/>
      <c r="MPA3320" s="383"/>
      <c r="MPB3320" s="383"/>
      <c r="MPC3320" s="383"/>
      <c r="MPD3320" s="383"/>
      <c r="MPE3320" s="383"/>
      <c r="MPF3320" s="383"/>
      <c r="MPG3320" s="383"/>
      <c r="MPH3320" s="383"/>
      <c r="MPI3320" s="383"/>
      <c r="MPJ3320" s="383"/>
      <c r="MPK3320" s="383"/>
      <c r="MPL3320" s="383"/>
      <c r="MPM3320" s="383"/>
      <c r="MPN3320" s="383"/>
      <c r="MPO3320" s="383"/>
      <c r="MPP3320" s="383"/>
      <c r="MPQ3320" s="383"/>
      <c r="MPR3320" s="383"/>
      <c r="MPS3320" s="383"/>
      <c r="MPT3320" s="383"/>
      <c r="MPU3320" s="383"/>
      <c r="MPV3320" s="383"/>
      <c r="MPW3320" s="383"/>
      <c r="MPX3320" s="383"/>
      <c r="MPY3320" s="383"/>
      <c r="MPZ3320" s="383"/>
      <c r="MQA3320" s="383"/>
      <c r="MQB3320" s="383"/>
      <c r="MQC3320" s="383"/>
      <c r="MQD3320" s="383"/>
      <c r="MQE3320" s="383"/>
      <c r="MQF3320" s="383"/>
      <c r="MQG3320" s="383"/>
      <c r="MQH3320" s="383"/>
      <c r="MQI3320" s="383"/>
      <c r="MQJ3320" s="383"/>
      <c r="MQK3320" s="383"/>
      <c r="MQL3320" s="383"/>
      <c r="MQM3320" s="383"/>
      <c r="MQN3320" s="383"/>
      <c r="MQO3320" s="383"/>
      <c r="MQP3320" s="383"/>
      <c r="MQQ3320" s="383"/>
      <c r="MQR3320" s="383"/>
      <c r="MQS3320" s="383"/>
      <c r="MQT3320" s="383"/>
      <c r="MQU3320" s="383"/>
      <c r="MQV3320" s="383"/>
      <c r="MQW3320" s="383"/>
      <c r="MQX3320" s="383"/>
      <c r="MQY3320" s="383"/>
      <c r="MQZ3320" s="383"/>
      <c r="MRA3320" s="383"/>
      <c r="MRB3320" s="383"/>
      <c r="MRC3320" s="383"/>
      <c r="MRD3320" s="383"/>
      <c r="MRE3320" s="383"/>
      <c r="MRF3320" s="383"/>
      <c r="MRG3320" s="383"/>
      <c r="MRH3320" s="383"/>
      <c r="MRI3320" s="383"/>
      <c r="MRJ3320" s="383"/>
      <c r="MRK3320" s="383"/>
      <c r="MRL3320" s="383"/>
      <c r="MRM3320" s="383"/>
      <c r="MRN3320" s="383"/>
      <c r="MRO3320" s="383"/>
      <c r="MRP3320" s="383"/>
      <c r="MRQ3320" s="383"/>
      <c r="MRR3320" s="383"/>
      <c r="MRS3320" s="383"/>
      <c r="MRT3320" s="383"/>
      <c r="MRU3320" s="383"/>
      <c r="MRV3320" s="383"/>
      <c r="MRW3320" s="383"/>
      <c r="MRX3320" s="383"/>
      <c r="MRY3320" s="383"/>
      <c r="MRZ3320" s="383"/>
      <c r="MSA3320" s="383"/>
      <c r="MSB3320" s="383"/>
      <c r="MSC3320" s="383"/>
      <c r="MSD3320" s="383"/>
      <c r="MSE3320" s="383"/>
      <c r="MSF3320" s="383"/>
      <c r="MSG3320" s="383"/>
      <c r="MSH3320" s="383"/>
      <c r="MSI3320" s="383"/>
      <c r="MSJ3320" s="383"/>
      <c r="MSK3320" s="383"/>
      <c r="MSL3320" s="383"/>
      <c r="MSM3320" s="383"/>
      <c r="MSN3320" s="383"/>
      <c r="MSO3320" s="383"/>
      <c r="MSP3320" s="383"/>
      <c r="MSQ3320" s="383"/>
      <c r="MSR3320" s="383"/>
      <c r="MSS3320" s="383"/>
      <c r="MST3320" s="383"/>
      <c r="MSU3320" s="383"/>
      <c r="MSV3320" s="383"/>
      <c r="MSW3320" s="383"/>
      <c r="MSX3320" s="383"/>
      <c r="MSY3320" s="383"/>
      <c r="MSZ3320" s="383"/>
      <c r="MTA3320" s="383"/>
      <c r="MTB3320" s="383"/>
      <c r="MTC3320" s="383"/>
      <c r="MTD3320" s="383"/>
      <c r="MTE3320" s="383"/>
      <c r="MTF3320" s="383"/>
      <c r="MTG3320" s="383"/>
      <c r="MTH3320" s="383"/>
      <c r="MTI3320" s="383"/>
      <c r="MTJ3320" s="383"/>
      <c r="MTK3320" s="383"/>
      <c r="MTL3320" s="383"/>
      <c r="MTM3320" s="383"/>
      <c r="MTN3320" s="383"/>
      <c r="MTO3320" s="383"/>
      <c r="MTP3320" s="383"/>
      <c r="MTQ3320" s="383"/>
      <c r="MTR3320" s="383"/>
      <c r="MTS3320" s="383"/>
      <c r="MTT3320" s="383"/>
      <c r="MTU3320" s="383"/>
      <c r="MTV3320" s="383"/>
      <c r="MTW3320" s="383"/>
      <c r="MTX3320" s="383"/>
      <c r="MTY3320" s="383"/>
      <c r="MTZ3320" s="383"/>
      <c r="MUA3320" s="383"/>
      <c r="MUB3320" s="383"/>
      <c r="MUC3320" s="383"/>
      <c r="MUD3320" s="383"/>
      <c r="MUE3320" s="383"/>
      <c r="MUF3320" s="383"/>
      <c r="MUG3320" s="383"/>
      <c r="MUH3320" s="383"/>
      <c r="MUI3320" s="383"/>
      <c r="MUJ3320" s="383"/>
      <c r="MUK3320" s="383"/>
      <c r="MUL3320" s="383"/>
      <c r="MUM3320" s="383"/>
      <c r="MUN3320" s="383"/>
      <c r="MUO3320" s="383"/>
      <c r="MUP3320" s="383"/>
      <c r="MUQ3320" s="383"/>
      <c r="MUR3320" s="383"/>
      <c r="MUS3320" s="383"/>
      <c r="MUT3320" s="383"/>
      <c r="MUU3320" s="383"/>
      <c r="MUV3320" s="383"/>
      <c r="MUW3320" s="383"/>
      <c r="MUX3320" s="383"/>
      <c r="MUY3320" s="383"/>
      <c r="MUZ3320" s="383"/>
      <c r="MVA3320" s="383"/>
      <c r="MVB3320" s="383"/>
      <c r="MVC3320" s="383"/>
      <c r="MVD3320" s="383"/>
      <c r="MVE3320" s="383"/>
      <c r="MVF3320" s="383"/>
      <c r="MVG3320" s="383"/>
      <c r="MVH3320" s="383"/>
      <c r="MVI3320" s="383"/>
      <c r="MVJ3320" s="383"/>
      <c r="MVK3320" s="383"/>
      <c r="MVL3320" s="383"/>
      <c r="MVM3320" s="383"/>
      <c r="MVN3320" s="383"/>
      <c r="MVO3320" s="383"/>
      <c r="MVP3320" s="383"/>
      <c r="MVQ3320" s="383"/>
      <c r="MVR3320" s="383"/>
      <c r="MVS3320" s="383"/>
      <c r="MVT3320" s="383"/>
      <c r="MVU3320" s="383"/>
      <c r="MVV3320" s="383"/>
      <c r="MVW3320" s="383"/>
      <c r="MVX3320" s="383"/>
      <c r="MVY3320" s="383"/>
      <c r="MVZ3320" s="383"/>
      <c r="MWA3320" s="383"/>
      <c r="MWB3320" s="383"/>
      <c r="MWC3320" s="383"/>
      <c r="MWD3320" s="383"/>
      <c r="MWE3320" s="383"/>
      <c r="MWF3320" s="383"/>
      <c r="MWG3320" s="383"/>
      <c r="MWH3320" s="383"/>
      <c r="MWI3320" s="383"/>
      <c r="MWJ3320" s="383"/>
      <c r="MWK3320" s="383"/>
      <c r="MWL3320" s="383"/>
      <c r="MWM3320" s="383"/>
      <c r="MWN3320" s="383"/>
      <c r="MWO3320" s="383"/>
      <c r="MWP3320" s="383"/>
      <c r="MWQ3320" s="383"/>
      <c r="MWR3320" s="383"/>
      <c r="MWS3320" s="383"/>
      <c r="MWT3320" s="383"/>
      <c r="MWU3320" s="383"/>
      <c r="MWV3320" s="383"/>
      <c r="MWW3320" s="383"/>
      <c r="MWX3320" s="383"/>
      <c r="MWY3320" s="383"/>
      <c r="MWZ3320" s="383"/>
      <c r="MXA3320" s="383"/>
      <c r="MXB3320" s="383"/>
      <c r="MXC3320" s="383"/>
      <c r="MXD3320" s="383"/>
      <c r="MXE3320" s="383"/>
      <c r="MXF3320" s="383"/>
      <c r="MXG3320" s="383"/>
      <c r="MXH3320" s="383"/>
      <c r="MXI3320" s="383"/>
      <c r="MXJ3320" s="383"/>
      <c r="MXK3320" s="383"/>
      <c r="MXL3320" s="383"/>
      <c r="MXM3320" s="383"/>
      <c r="MXN3320" s="383"/>
      <c r="MXO3320" s="383"/>
      <c r="MXP3320" s="383"/>
      <c r="MXQ3320" s="383"/>
      <c r="MXR3320" s="383"/>
      <c r="MXS3320" s="383"/>
      <c r="MXT3320" s="383"/>
      <c r="MXU3320" s="383"/>
      <c r="MXV3320" s="383"/>
      <c r="MXW3320" s="383"/>
      <c r="MXX3320" s="383"/>
      <c r="MXY3320" s="383"/>
      <c r="MXZ3320" s="383"/>
      <c r="MYA3320" s="383"/>
      <c r="MYB3320" s="383"/>
      <c r="MYC3320" s="383"/>
      <c r="MYD3320" s="383"/>
      <c r="MYE3320" s="383"/>
      <c r="MYF3320" s="383"/>
      <c r="MYG3320" s="383"/>
      <c r="MYH3320" s="383"/>
      <c r="MYI3320" s="383"/>
      <c r="MYJ3320" s="383"/>
      <c r="MYK3320" s="383"/>
      <c r="MYL3320" s="383"/>
      <c r="MYM3320" s="383"/>
      <c r="MYN3320" s="383"/>
      <c r="MYO3320" s="383"/>
      <c r="MYP3320" s="383"/>
      <c r="MYQ3320" s="383"/>
      <c r="MYR3320" s="383"/>
      <c r="MYS3320" s="383"/>
      <c r="MYT3320" s="383"/>
      <c r="MYU3320" s="383"/>
      <c r="MYV3320" s="383"/>
      <c r="MYW3320" s="383"/>
      <c r="MYX3320" s="383"/>
      <c r="MYY3320" s="383"/>
      <c r="MYZ3320" s="383"/>
      <c r="MZA3320" s="383"/>
      <c r="MZB3320" s="383"/>
      <c r="MZC3320" s="383"/>
      <c r="MZD3320" s="383"/>
      <c r="MZE3320" s="383"/>
      <c r="MZF3320" s="383"/>
      <c r="MZG3320" s="383"/>
      <c r="MZH3320" s="383"/>
      <c r="MZI3320" s="383"/>
      <c r="MZJ3320" s="383"/>
      <c r="MZK3320" s="383"/>
      <c r="MZL3320" s="383"/>
      <c r="MZM3320" s="383"/>
      <c r="MZN3320" s="383"/>
      <c r="MZO3320" s="383"/>
      <c r="MZP3320" s="383"/>
      <c r="MZQ3320" s="383"/>
      <c r="MZR3320" s="383"/>
      <c r="MZS3320" s="383"/>
      <c r="MZT3320" s="383"/>
      <c r="MZU3320" s="383"/>
      <c r="MZV3320" s="383"/>
      <c r="MZW3320" s="383"/>
      <c r="MZX3320" s="383"/>
      <c r="MZY3320" s="383"/>
      <c r="MZZ3320" s="383"/>
      <c r="NAA3320" s="383"/>
      <c r="NAB3320" s="383"/>
      <c r="NAC3320" s="383"/>
      <c r="NAD3320" s="383"/>
      <c r="NAE3320" s="383"/>
      <c r="NAF3320" s="383"/>
      <c r="NAG3320" s="383"/>
      <c r="NAH3320" s="383"/>
      <c r="NAI3320" s="383"/>
      <c r="NAJ3320" s="383"/>
      <c r="NAK3320" s="383"/>
      <c r="NAL3320" s="383"/>
      <c r="NAM3320" s="383"/>
      <c r="NAN3320" s="383"/>
      <c r="NAO3320" s="383"/>
      <c r="NAP3320" s="383"/>
      <c r="NAQ3320" s="383"/>
      <c r="NAR3320" s="383"/>
      <c r="NAS3320" s="383"/>
      <c r="NAT3320" s="383"/>
      <c r="NAU3320" s="383"/>
      <c r="NAV3320" s="383"/>
      <c r="NAW3320" s="383"/>
      <c r="NAX3320" s="383"/>
      <c r="NAY3320" s="383"/>
      <c r="NAZ3320" s="383"/>
      <c r="NBA3320" s="383"/>
      <c r="NBB3320" s="383"/>
      <c r="NBC3320" s="383"/>
      <c r="NBD3320" s="383"/>
      <c r="NBE3320" s="383"/>
      <c r="NBF3320" s="383"/>
      <c r="NBG3320" s="383"/>
      <c r="NBH3320" s="383"/>
      <c r="NBI3320" s="383"/>
      <c r="NBJ3320" s="383"/>
      <c r="NBK3320" s="383"/>
      <c r="NBL3320" s="383"/>
      <c r="NBM3320" s="383"/>
      <c r="NBN3320" s="383"/>
      <c r="NBO3320" s="383"/>
      <c r="NBP3320" s="383"/>
      <c r="NBQ3320" s="383"/>
      <c r="NBR3320" s="383"/>
      <c r="NBS3320" s="383"/>
      <c r="NBT3320" s="383"/>
      <c r="NBU3320" s="383"/>
      <c r="NBV3320" s="383"/>
      <c r="NBW3320" s="383"/>
      <c r="NBX3320" s="383"/>
      <c r="NBY3320" s="383"/>
      <c r="NBZ3320" s="383"/>
      <c r="NCA3320" s="383"/>
      <c r="NCB3320" s="383"/>
      <c r="NCC3320" s="383"/>
      <c r="NCD3320" s="383"/>
      <c r="NCE3320" s="383"/>
      <c r="NCF3320" s="383"/>
      <c r="NCG3320" s="383"/>
      <c r="NCH3320" s="383"/>
      <c r="NCI3320" s="383"/>
      <c r="NCJ3320" s="383"/>
      <c r="NCK3320" s="383"/>
      <c r="NCL3320" s="383"/>
      <c r="NCM3320" s="383"/>
      <c r="NCN3320" s="383"/>
      <c r="NCO3320" s="383"/>
      <c r="NCP3320" s="383"/>
      <c r="NCQ3320" s="383"/>
      <c r="NCR3320" s="383"/>
      <c r="NCS3320" s="383"/>
      <c r="NCT3320" s="383"/>
      <c r="NCU3320" s="383"/>
      <c r="NCV3320" s="383"/>
      <c r="NCW3320" s="383"/>
      <c r="NCX3320" s="383"/>
      <c r="NCY3320" s="383"/>
      <c r="NCZ3320" s="383"/>
      <c r="NDA3320" s="383"/>
      <c r="NDB3320" s="383"/>
      <c r="NDC3320" s="383"/>
      <c r="NDD3320" s="383"/>
      <c r="NDE3320" s="383"/>
      <c r="NDF3320" s="383"/>
      <c r="NDG3320" s="383"/>
      <c r="NDH3320" s="383"/>
      <c r="NDI3320" s="383"/>
      <c r="NDJ3320" s="383"/>
      <c r="NDK3320" s="383"/>
      <c r="NDL3320" s="383"/>
      <c r="NDM3320" s="383"/>
      <c r="NDN3320" s="383"/>
      <c r="NDO3320" s="383"/>
      <c r="NDP3320" s="383"/>
      <c r="NDQ3320" s="383"/>
      <c r="NDR3320" s="383"/>
      <c r="NDS3320" s="383"/>
      <c r="NDT3320" s="383"/>
      <c r="NDU3320" s="383"/>
      <c r="NDV3320" s="383"/>
      <c r="NDW3320" s="383"/>
      <c r="NDX3320" s="383"/>
      <c r="NDY3320" s="383"/>
      <c r="NDZ3320" s="383"/>
      <c r="NEA3320" s="383"/>
      <c r="NEB3320" s="383"/>
      <c r="NEC3320" s="383"/>
      <c r="NED3320" s="383"/>
      <c r="NEE3320" s="383"/>
      <c r="NEF3320" s="383"/>
      <c r="NEG3320" s="383"/>
      <c r="NEH3320" s="383"/>
      <c r="NEI3320" s="383"/>
      <c r="NEJ3320" s="383"/>
      <c r="NEK3320" s="383"/>
      <c r="NEL3320" s="383"/>
      <c r="NEM3320" s="383"/>
      <c r="NEN3320" s="383"/>
      <c r="NEO3320" s="383"/>
      <c r="NEP3320" s="383"/>
      <c r="NEQ3320" s="383"/>
      <c r="NER3320" s="383"/>
      <c r="NES3320" s="383"/>
      <c r="NET3320" s="383"/>
      <c r="NEU3320" s="383"/>
      <c r="NEV3320" s="383"/>
      <c r="NEW3320" s="383"/>
      <c r="NEX3320" s="383"/>
      <c r="NEY3320" s="383"/>
      <c r="NEZ3320" s="383"/>
      <c r="NFA3320" s="383"/>
      <c r="NFB3320" s="383"/>
      <c r="NFC3320" s="383"/>
      <c r="NFD3320" s="383"/>
      <c r="NFE3320" s="383"/>
      <c r="NFF3320" s="383"/>
      <c r="NFG3320" s="383"/>
      <c r="NFH3320" s="383"/>
      <c r="NFI3320" s="383"/>
      <c r="NFJ3320" s="383"/>
      <c r="NFK3320" s="383"/>
      <c r="NFL3320" s="383"/>
      <c r="NFM3320" s="383"/>
      <c r="NFN3320" s="383"/>
      <c r="NFO3320" s="383"/>
      <c r="NFP3320" s="383"/>
      <c r="NFQ3320" s="383"/>
      <c r="NFR3320" s="383"/>
      <c r="NFS3320" s="383"/>
      <c r="NFT3320" s="383"/>
      <c r="NFU3320" s="383"/>
      <c r="NFV3320" s="383"/>
      <c r="NFW3320" s="383"/>
      <c r="NFX3320" s="383"/>
      <c r="NFY3320" s="383"/>
      <c r="NFZ3320" s="383"/>
      <c r="NGA3320" s="383"/>
      <c r="NGB3320" s="383"/>
      <c r="NGC3320" s="383"/>
      <c r="NGD3320" s="383"/>
      <c r="NGE3320" s="383"/>
      <c r="NGF3320" s="383"/>
      <c r="NGG3320" s="383"/>
      <c r="NGH3320" s="383"/>
      <c r="NGI3320" s="383"/>
      <c r="NGJ3320" s="383"/>
      <c r="NGK3320" s="383"/>
      <c r="NGL3320" s="383"/>
      <c r="NGM3320" s="383"/>
      <c r="NGN3320" s="383"/>
      <c r="NGO3320" s="383"/>
      <c r="NGP3320" s="383"/>
      <c r="NGQ3320" s="383"/>
      <c r="NGR3320" s="383"/>
      <c r="NGS3320" s="383"/>
      <c r="NGT3320" s="383"/>
      <c r="NGU3320" s="383"/>
      <c r="NGV3320" s="383"/>
      <c r="NGW3320" s="383"/>
      <c r="NGX3320" s="383"/>
      <c r="NGY3320" s="383"/>
      <c r="NGZ3320" s="383"/>
      <c r="NHA3320" s="383"/>
      <c r="NHB3320" s="383"/>
      <c r="NHC3320" s="383"/>
      <c r="NHD3320" s="383"/>
      <c r="NHE3320" s="383"/>
      <c r="NHF3320" s="383"/>
      <c r="NHG3320" s="383"/>
      <c r="NHH3320" s="383"/>
      <c r="NHI3320" s="383"/>
      <c r="NHJ3320" s="383"/>
      <c r="NHK3320" s="383"/>
      <c r="NHL3320" s="383"/>
      <c r="NHM3320" s="383"/>
      <c r="NHN3320" s="383"/>
      <c r="NHO3320" s="383"/>
      <c r="NHP3320" s="383"/>
      <c r="NHQ3320" s="383"/>
      <c r="NHR3320" s="383"/>
      <c r="NHS3320" s="383"/>
      <c r="NHT3320" s="383"/>
      <c r="NHU3320" s="383"/>
      <c r="NHV3320" s="383"/>
      <c r="NHW3320" s="383"/>
      <c r="NHX3320" s="383"/>
      <c r="NHY3320" s="383"/>
      <c r="NHZ3320" s="383"/>
      <c r="NIA3320" s="383"/>
      <c r="NIB3320" s="383"/>
      <c r="NIC3320" s="383"/>
      <c r="NID3320" s="383"/>
      <c r="NIE3320" s="383"/>
      <c r="NIF3320" s="383"/>
      <c r="NIG3320" s="383"/>
      <c r="NIH3320" s="383"/>
      <c r="NII3320" s="383"/>
      <c r="NIJ3320" s="383"/>
      <c r="NIK3320" s="383"/>
      <c r="NIL3320" s="383"/>
      <c r="NIM3320" s="383"/>
      <c r="NIN3320" s="383"/>
      <c r="NIO3320" s="383"/>
      <c r="NIP3320" s="383"/>
      <c r="NIQ3320" s="383"/>
      <c r="NIR3320" s="383"/>
      <c r="NIS3320" s="383"/>
      <c r="NIT3320" s="383"/>
      <c r="NIU3320" s="383"/>
      <c r="NIV3320" s="383"/>
      <c r="NIW3320" s="383"/>
      <c r="NIX3320" s="383"/>
      <c r="NIY3320" s="383"/>
      <c r="NIZ3320" s="383"/>
      <c r="NJA3320" s="383"/>
      <c r="NJB3320" s="383"/>
      <c r="NJC3320" s="383"/>
      <c r="NJD3320" s="383"/>
      <c r="NJE3320" s="383"/>
      <c r="NJF3320" s="383"/>
      <c r="NJG3320" s="383"/>
      <c r="NJH3320" s="383"/>
      <c r="NJI3320" s="383"/>
      <c r="NJJ3320" s="383"/>
      <c r="NJK3320" s="383"/>
      <c r="NJL3320" s="383"/>
      <c r="NJM3320" s="383"/>
      <c r="NJN3320" s="383"/>
      <c r="NJO3320" s="383"/>
      <c r="NJP3320" s="383"/>
      <c r="NJQ3320" s="383"/>
      <c r="NJR3320" s="383"/>
      <c r="NJS3320" s="383"/>
      <c r="NJT3320" s="383"/>
      <c r="NJU3320" s="383"/>
      <c r="NJV3320" s="383"/>
      <c r="NJW3320" s="383"/>
      <c r="NJX3320" s="383"/>
      <c r="NJY3320" s="383"/>
      <c r="NJZ3320" s="383"/>
      <c r="NKA3320" s="383"/>
      <c r="NKB3320" s="383"/>
      <c r="NKC3320" s="383"/>
      <c r="NKD3320" s="383"/>
      <c r="NKE3320" s="383"/>
      <c r="NKF3320" s="383"/>
      <c r="NKG3320" s="383"/>
      <c r="NKH3320" s="383"/>
      <c r="NKI3320" s="383"/>
      <c r="NKJ3320" s="383"/>
      <c r="NKK3320" s="383"/>
      <c r="NKL3320" s="383"/>
      <c r="NKM3320" s="383"/>
      <c r="NKN3320" s="383"/>
      <c r="NKO3320" s="383"/>
      <c r="NKP3320" s="383"/>
      <c r="NKQ3320" s="383"/>
      <c r="NKR3320" s="383"/>
      <c r="NKS3320" s="383"/>
      <c r="NKT3320" s="383"/>
      <c r="NKU3320" s="383"/>
      <c r="NKV3320" s="383"/>
      <c r="NKW3320" s="383"/>
      <c r="NKX3320" s="383"/>
      <c r="NKY3320" s="383"/>
      <c r="NKZ3320" s="383"/>
      <c r="NLA3320" s="383"/>
      <c r="NLB3320" s="383"/>
      <c r="NLC3320" s="383"/>
      <c r="NLD3320" s="383"/>
      <c r="NLE3320" s="383"/>
      <c r="NLF3320" s="383"/>
      <c r="NLG3320" s="383"/>
      <c r="NLH3320" s="383"/>
      <c r="NLI3320" s="383"/>
      <c r="NLJ3320" s="383"/>
      <c r="NLK3320" s="383"/>
      <c r="NLL3320" s="383"/>
      <c r="NLM3320" s="383"/>
      <c r="NLN3320" s="383"/>
      <c r="NLO3320" s="383"/>
      <c r="NLP3320" s="383"/>
      <c r="NLQ3320" s="383"/>
      <c r="NLR3320" s="383"/>
      <c r="NLS3320" s="383"/>
      <c r="NLT3320" s="383"/>
      <c r="NLU3320" s="383"/>
      <c r="NLV3320" s="383"/>
      <c r="NLW3320" s="383"/>
      <c r="NLX3320" s="383"/>
      <c r="NLY3320" s="383"/>
      <c r="NLZ3320" s="383"/>
      <c r="NMA3320" s="383"/>
      <c r="NMB3320" s="383"/>
      <c r="NMC3320" s="383"/>
      <c r="NMD3320" s="383"/>
      <c r="NME3320" s="383"/>
      <c r="NMF3320" s="383"/>
      <c r="NMG3320" s="383"/>
      <c r="NMH3320" s="383"/>
      <c r="NMI3320" s="383"/>
      <c r="NMJ3320" s="383"/>
      <c r="NMK3320" s="383"/>
      <c r="NML3320" s="383"/>
      <c r="NMM3320" s="383"/>
      <c r="NMN3320" s="383"/>
      <c r="NMO3320" s="383"/>
      <c r="NMP3320" s="383"/>
      <c r="NMQ3320" s="383"/>
      <c r="NMR3320" s="383"/>
      <c r="NMS3320" s="383"/>
      <c r="NMT3320" s="383"/>
      <c r="NMU3320" s="383"/>
      <c r="NMV3320" s="383"/>
      <c r="NMW3320" s="383"/>
      <c r="NMX3320" s="383"/>
      <c r="NMY3320" s="383"/>
      <c r="NMZ3320" s="383"/>
      <c r="NNA3320" s="383"/>
      <c r="NNB3320" s="383"/>
      <c r="NNC3320" s="383"/>
      <c r="NND3320" s="383"/>
      <c r="NNE3320" s="383"/>
      <c r="NNF3320" s="383"/>
      <c r="NNG3320" s="383"/>
      <c r="NNH3320" s="383"/>
      <c r="NNI3320" s="383"/>
      <c r="NNJ3320" s="383"/>
      <c r="NNK3320" s="383"/>
      <c r="NNL3320" s="383"/>
      <c r="NNM3320" s="383"/>
      <c r="NNN3320" s="383"/>
      <c r="NNO3320" s="383"/>
      <c r="NNP3320" s="383"/>
      <c r="NNQ3320" s="383"/>
      <c r="NNR3320" s="383"/>
      <c r="NNS3320" s="383"/>
      <c r="NNT3320" s="383"/>
      <c r="NNU3320" s="383"/>
      <c r="NNV3320" s="383"/>
      <c r="NNW3320" s="383"/>
      <c r="NNX3320" s="383"/>
      <c r="NNY3320" s="383"/>
      <c r="NNZ3320" s="383"/>
      <c r="NOA3320" s="383"/>
      <c r="NOB3320" s="383"/>
      <c r="NOC3320" s="383"/>
      <c r="NOD3320" s="383"/>
      <c r="NOE3320" s="383"/>
      <c r="NOF3320" s="383"/>
      <c r="NOG3320" s="383"/>
      <c r="NOH3320" s="383"/>
      <c r="NOI3320" s="383"/>
      <c r="NOJ3320" s="383"/>
      <c r="NOK3320" s="383"/>
      <c r="NOL3320" s="383"/>
      <c r="NOM3320" s="383"/>
      <c r="NON3320" s="383"/>
      <c r="NOO3320" s="383"/>
      <c r="NOP3320" s="383"/>
      <c r="NOQ3320" s="383"/>
      <c r="NOR3320" s="383"/>
      <c r="NOS3320" s="383"/>
      <c r="NOT3320" s="383"/>
      <c r="NOU3320" s="383"/>
      <c r="NOV3320" s="383"/>
      <c r="NOW3320" s="383"/>
      <c r="NOX3320" s="383"/>
      <c r="NOY3320" s="383"/>
      <c r="NOZ3320" s="383"/>
      <c r="NPA3320" s="383"/>
      <c r="NPB3320" s="383"/>
      <c r="NPC3320" s="383"/>
      <c r="NPD3320" s="383"/>
      <c r="NPE3320" s="383"/>
      <c r="NPF3320" s="383"/>
      <c r="NPG3320" s="383"/>
      <c r="NPH3320" s="383"/>
      <c r="NPI3320" s="383"/>
      <c r="NPJ3320" s="383"/>
      <c r="NPK3320" s="383"/>
      <c r="NPL3320" s="383"/>
      <c r="NPM3320" s="383"/>
      <c r="NPN3320" s="383"/>
      <c r="NPO3320" s="383"/>
      <c r="NPP3320" s="383"/>
      <c r="NPQ3320" s="383"/>
      <c r="NPR3320" s="383"/>
      <c r="NPS3320" s="383"/>
      <c r="NPT3320" s="383"/>
      <c r="NPU3320" s="383"/>
      <c r="NPV3320" s="383"/>
      <c r="NPW3320" s="383"/>
      <c r="NPX3320" s="383"/>
      <c r="NPY3320" s="383"/>
      <c r="NPZ3320" s="383"/>
      <c r="NQA3320" s="383"/>
      <c r="NQB3320" s="383"/>
      <c r="NQC3320" s="383"/>
      <c r="NQD3320" s="383"/>
      <c r="NQE3320" s="383"/>
      <c r="NQF3320" s="383"/>
      <c r="NQG3320" s="383"/>
      <c r="NQH3320" s="383"/>
      <c r="NQI3320" s="383"/>
      <c r="NQJ3320" s="383"/>
      <c r="NQK3320" s="383"/>
      <c r="NQL3320" s="383"/>
      <c r="NQM3320" s="383"/>
      <c r="NQN3320" s="383"/>
      <c r="NQO3320" s="383"/>
      <c r="NQP3320" s="383"/>
      <c r="NQQ3320" s="383"/>
      <c r="NQR3320" s="383"/>
      <c r="NQS3320" s="383"/>
      <c r="NQT3320" s="383"/>
      <c r="NQU3320" s="383"/>
      <c r="NQV3320" s="383"/>
      <c r="NQW3320" s="383"/>
      <c r="NQX3320" s="383"/>
      <c r="NQY3320" s="383"/>
      <c r="NQZ3320" s="383"/>
      <c r="NRA3320" s="383"/>
      <c r="NRB3320" s="383"/>
      <c r="NRC3320" s="383"/>
      <c r="NRD3320" s="383"/>
      <c r="NRE3320" s="383"/>
      <c r="NRF3320" s="383"/>
      <c r="NRG3320" s="383"/>
      <c r="NRH3320" s="383"/>
      <c r="NRI3320" s="383"/>
      <c r="NRJ3320" s="383"/>
      <c r="NRK3320" s="383"/>
      <c r="NRL3320" s="383"/>
      <c r="NRM3320" s="383"/>
      <c r="NRN3320" s="383"/>
      <c r="NRO3320" s="383"/>
      <c r="NRP3320" s="383"/>
      <c r="NRQ3320" s="383"/>
      <c r="NRR3320" s="383"/>
      <c r="NRS3320" s="383"/>
      <c r="NRT3320" s="383"/>
      <c r="NRU3320" s="383"/>
      <c r="NRV3320" s="383"/>
      <c r="NRW3320" s="383"/>
      <c r="NRX3320" s="383"/>
      <c r="NRY3320" s="383"/>
      <c r="NRZ3320" s="383"/>
      <c r="NSA3320" s="383"/>
      <c r="NSB3320" s="383"/>
      <c r="NSC3320" s="383"/>
      <c r="NSD3320" s="383"/>
      <c r="NSE3320" s="383"/>
      <c r="NSF3320" s="383"/>
      <c r="NSG3320" s="383"/>
      <c r="NSH3320" s="383"/>
      <c r="NSI3320" s="383"/>
      <c r="NSJ3320" s="383"/>
      <c r="NSK3320" s="383"/>
      <c r="NSL3320" s="383"/>
      <c r="NSM3320" s="383"/>
      <c r="NSN3320" s="383"/>
      <c r="NSO3320" s="383"/>
      <c r="NSP3320" s="383"/>
      <c r="NSQ3320" s="383"/>
      <c r="NSR3320" s="383"/>
      <c r="NSS3320" s="383"/>
      <c r="NST3320" s="383"/>
      <c r="NSU3320" s="383"/>
      <c r="NSV3320" s="383"/>
      <c r="NSW3320" s="383"/>
      <c r="NSX3320" s="383"/>
      <c r="NSY3320" s="383"/>
      <c r="NSZ3320" s="383"/>
      <c r="NTA3320" s="383"/>
      <c r="NTB3320" s="383"/>
      <c r="NTC3320" s="383"/>
      <c r="NTD3320" s="383"/>
      <c r="NTE3320" s="383"/>
      <c r="NTF3320" s="383"/>
      <c r="NTG3320" s="383"/>
      <c r="NTH3320" s="383"/>
      <c r="NTI3320" s="383"/>
      <c r="NTJ3320" s="383"/>
      <c r="NTK3320" s="383"/>
      <c r="NTL3320" s="383"/>
      <c r="NTM3320" s="383"/>
      <c r="NTN3320" s="383"/>
      <c r="NTO3320" s="383"/>
      <c r="NTP3320" s="383"/>
      <c r="NTQ3320" s="383"/>
      <c r="NTR3320" s="383"/>
      <c r="NTS3320" s="383"/>
      <c r="NTT3320" s="383"/>
      <c r="NTU3320" s="383"/>
      <c r="NTV3320" s="383"/>
      <c r="NTW3320" s="383"/>
      <c r="NTX3320" s="383"/>
      <c r="NTY3320" s="383"/>
      <c r="NTZ3320" s="383"/>
      <c r="NUA3320" s="383"/>
      <c r="NUB3320" s="383"/>
      <c r="NUC3320" s="383"/>
      <c r="NUD3320" s="383"/>
      <c r="NUE3320" s="383"/>
      <c r="NUF3320" s="383"/>
      <c r="NUG3320" s="383"/>
      <c r="NUH3320" s="383"/>
      <c r="NUI3320" s="383"/>
      <c r="NUJ3320" s="383"/>
      <c r="NUK3320" s="383"/>
      <c r="NUL3320" s="383"/>
      <c r="NUM3320" s="383"/>
      <c r="NUN3320" s="383"/>
      <c r="NUO3320" s="383"/>
      <c r="NUP3320" s="383"/>
      <c r="NUQ3320" s="383"/>
      <c r="NUR3320" s="383"/>
      <c r="NUS3320" s="383"/>
      <c r="NUT3320" s="383"/>
      <c r="NUU3320" s="383"/>
      <c r="NUV3320" s="383"/>
      <c r="NUW3320" s="383"/>
      <c r="NUX3320" s="383"/>
      <c r="NUY3320" s="383"/>
      <c r="NUZ3320" s="383"/>
      <c r="NVA3320" s="383"/>
      <c r="NVB3320" s="383"/>
      <c r="NVC3320" s="383"/>
      <c r="NVD3320" s="383"/>
      <c r="NVE3320" s="383"/>
      <c r="NVF3320" s="383"/>
      <c r="NVG3320" s="383"/>
      <c r="NVH3320" s="383"/>
      <c r="NVI3320" s="383"/>
      <c r="NVJ3320" s="383"/>
      <c r="NVK3320" s="383"/>
      <c r="NVL3320" s="383"/>
      <c r="NVM3320" s="383"/>
      <c r="NVN3320" s="383"/>
      <c r="NVO3320" s="383"/>
      <c r="NVP3320" s="383"/>
      <c r="NVQ3320" s="383"/>
      <c r="NVR3320" s="383"/>
      <c r="NVS3320" s="383"/>
      <c r="NVT3320" s="383"/>
      <c r="NVU3320" s="383"/>
      <c r="NVV3320" s="383"/>
      <c r="NVW3320" s="383"/>
      <c r="NVX3320" s="383"/>
      <c r="NVY3320" s="383"/>
      <c r="NVZ3320" s="383"/>
      <c r="NWA3320" s="383"/>
      <c r="NWB3320" s="383"/>
      <c r="NWC3320" s="383"/>
      <c r="NWD3320" s="383"/>
      <c r="NWE3320" s="383"/>
      <c r="NWF3320" s="383"/>
      <c r="NWG3320" s="383"/>
      <c r="NWH3320" s="383"/>
      <c r="NWI3320" s="383"/>
      <c r="NWJ3320" s="383"/>
      <c r="NWK3320" s="383"/>
      <c r="NWL3320" s="383"/>
      <c r="NWM3320" s="383"/>
      <c r="NWN3320" s="383"/>
      <c r="NWO3320" s="383"/>
      <c r="NWP3320" s="383"/>
      <c r="NWQ3320" s="383"/>
      <c r="NWR3320" s="383"/>
      <c r="NWS3320" s="383"/>
      <c r="NWT3320" s="383"/>
      <c r="NWU3320" s="383"/>
      <c r="NWV3320" s="383"/>
      <c r="NWW3320" s="383"/>
      <c r="NWX3320" s="383"/>
      <c r="NWY3320" s="383"/>
      <c r="NWZ3320" s="383"/>
      <c r="NXA3320" s="383"/>
      <c r="NXB3320" s="383"/>
      <c r="NXC3320" s="383"/>
      <c r="NXD3320" s="383"/>
      <c r="NXE3320" s="383"/>
      <c r="NXF3320" s="383"/>
      <c r="NXG3320" s="383"/>
      <c r="NXH3320" s="383"/>
      <c r="NXI3320" s="383"/>
      <c r="NXJ3320" s="383"/>
      <c r="NXK3320" s="383"/>
      <c r="NXL3320" s="383"/>
      <c r="NXM3320" s="383"/>
      <c r="NXN3320" s="383"/>
      <c r="NXO3320" s="383"/>
      <c r="NXP3320" s="383"/>
      <c r="NXQ3320" s="383"/>
      <c r="NXR3320" s="383"/>
      <c r="NXS3320" s="383"/>
      <c r="NXT3320" s="383"/>
      <c r="NXU3320" s="383"/>
      <c r="NXV3320" s="383"/>
      <c r="NXW3320" s="383"/>
      <c r="NXX3320" s="383"/>
      <c r="NXY3320" s="383"/>
      <c r="NXZ3320" s="383"/>
      <c r="NYA3320" s="383"/>
      <c r="NYB3320" s="383"/>
      <c r="NYC3320" s="383"/>
      <c r="NYD3320" s="383"/>
      <c r="NYE3320" s="383"/>
      <c r="NYF3320" s="383"/>
      <c r="NYG3320" s="383"/>
      <c r="NYH3320" s="383"/>
      <c r="NYI3320" s="383"/>
      <c r="NYJ3320" s="383"/>
      <c r="NYK3320" s="383"/>
      <c r="NYL3320" s="383"/>
      <c r="NYM3320" s="383"/>
      <c r="NYN3320" s="383"/>
      <c r="NYO3320" s="383"/>
      <c r="NYP3320" s="383"/>
      <c r="NYQ3320" s="383"/>
      <c r="NYR3320" s="383"/>
      <c r="NYS3320" s="383"/>
      <c r="NYT3320" s="383"/>
      <c r="NYU3320" s="383"/>
      <c r="NYV3320" s="383"/>
      <c r="NYW3320" s="383"/>
      <c r="NYX3320" s="383"/>
      <c r="NYY3320" s="383"/>
      <c r="NYZ3320" s="383"/>
      <c r="NZA3320" s="383"/>
      <c r="NZB3320" s="383"/>
      <c r="NZC3320" s="383"/>
      <c r="NZD3320" s="383"/>
      <c r="NZE3320" s="383"/>
      <c r="NZF3320" s="383"/>
      <c r="NZG3320" s="383"/>
      <c r="NZH3320" s="383"/>
      <c r="NZI3320" s="383"/>
      <c r="NZJ3320" s="383"/>
      <c r="NZK3320" s="383"/>
      <c r="NZL3320" s="383"/>
      <c r="NZM3320" s="383"/>
      <c r="NZN3320" s="383"/>
      <c r="NZO3320" s="383"/>
      <c r="NZP3320" s="383"/>
      <c r="NZQ3320" s="383"/>
      <c r="NZR3320" s="383"/>
      <c r="NZS3320" s="383"/>
      <c r="NZT3320" s="383"/>
      <c r="NZU3320" s="383"/>
      <c r="NZV3320" s="383"/>
      <c r="NZW3320" s="383"/>
      <c r="NZX3320" s="383"/>
      <c r="NZY3320" s="383"/>
      <c r="NZZ3320" s="383"/>
      <c r="OAA3320" s="383"/>
      <c r="OAB3320" s="383"/>
      <c r="OAC3320" s="383"/>
      <c r="OAD3320" s="383"/>
      <c r="OAE3320" s="383"/>
      <c r="OAF3320" s="383"/>
      <c r="OAG3320" s="383"/>
      <c r="OAH3320" s="383"/>
      <c r="OAI3320" s="383"/>
      <c r="OAJ3320" s="383"/>
      <c r="OAK3320" s="383"/>
      <c r="OAL3320" s="383"/>
      <c r="OAM3320" s="383"/>
      <c r="OAN3320" s="383"/>
      <c r="OAO3320" s="383"/>
      <c r="OAP3320" s="383"/>
      <c r="OAQ3320" s="383"/>
      <c r="OAR3320" s="383"/>
      <c r="OAS3320" s="383"/>
      <c r="OAT3320" s="383"/>
      <c r="OAU3320" s="383"/>
      <c r="OAV3320" s="383"/>
      <c r="OAW3320" s="383"/>
      <c r="OAX3320" s="383"/>
      <c r="OAY3320" s="383"/>
      <c r="OAZ3320" s="383"/>
      <c r="OBA3320" s="383"/>
      <c r="OBB3320" s="383"/>
      <c r="OBC3320" s="383"/>
      <c r="OBD3320" s="383"/>
      <c r="OBE3320" s="383"/>
      <c r="OBF3320" s="383"/>
      <c r="OBG3320" s="383"/>
      <c r="OBH3320" s="383"/>
      <c r="OBI3320" s="383"/>
      <c r="OBJ3320" s="383"/>
      <c r="OBK3320" s="383"/>
      <c r="OBL3320" s="383"/>
      <c r="OBM3320" s="383"/>
      <c r="OBN3320" s="383"/>
      <c r="OBO3320" s="383"/>
      <c r="OBP3320" s="383"/>
      <c r="OBQ3320" s="383"/>
      <c r="OBR3320" s="383"/>
      <c r="OBS3320" s="383"/>
      <c r="OBT3320" s="383"/>
      <c r="OBU3320" s="383"/>
      <c r="OBV3320" s="383"/>
      <c r="OBW3320" s="383"/>
      <c r="OBX3320" s="383"/>
      <c r="OBY3320" s="383"/>
      <c r="OBZ3320" s="383"/>
      <c r="OCA3320" s="383"/>
      <c r="OCB3320" s="383"/>
      <c r="OCC3320" s="383"/>
      <c r="OCD3320" s="383"/>
      <c r="OCE3320" s="383"/>
      <c r="OCF3320" s="383"/>
      <c r="OCG3320" s="383"/>
      <c r="OCH3320" s="383"/>
      <c r="OCI3320" s="383"/>
      <c r="OCJ3320" s="383"/>
      <c r="OCK3320" s="383"/>
      <c r="OCL3320" s="383"/>
      <c r="OCM3320" s="383"/>
      <c r="OCN3320" s="383"/>
      <c r="OCO3320" s="383"/>
      <c r="OCP3320" s="383"/>
      <c r="OCQ3320" s="383"/>
      <c r="OCR3320" s="383"/>
      <c r="OCS3320" s="383"/>
      <c r="OCT3320" s="383"/>
      <c r="OCU3320" s="383"/>
      <c r="OCV3320" s="383"/>
      <c r="OCW3320" s="383"/>
      <c r="OCX3320" s="383"/>
      <c r="OCY3320" s="383"/>
      <c r="OCZ3320" s="383"/>
      <c r="ODA3320" s="383"/>
      <c r="ODB3320" s="383"/>
      <c r="ODC3320" s="383"/>
      <c r="ODD3320" s="383"/>
      <c r="ODE3320" s="383"/>
      <c r="ODF3320" s="383"/>
      <c r="ODG3320" s="383"/>
      <c r="ODH3320" s="383"/>
      <c r="ODI3320" s="383"/>
      <c r="ODJ3320" s="383"/>
      <c r="ODK3320" s="383"/>
      <c r="ODL3320" s="383"/>
      <c r="ODM3320" s="383"/>
      <c r="ODN3320" s="383"/>
      <c r="ODO3320" s="383"/>
      <c r="ODP3320" s="383"/>
      <c r="ODQ3320" s="383"/>
      <c r="ODR3320" s="383"/>
      <c r="ODS3320" s="383"/>
      <c r="ODT3320" s="383"/>
      <c r="ODU3320" s="383"/>
      <c r="ODV3320" s="383"/>
      <c r="ODW3320" s="383"/>
      <c r="ODX3320" s="383"/>
      <c r="ODY3320" s="383"/>
      <c r="ODZ3320" s="383"/>
      <c r="OEA3320" s="383"/>
      <c r="OEB3320" s="383"/>
      <c r="OEC3320" s="383"/>
      <c r="OED3320" s="383"/>
      <c r="OEE3320" s="383"/>
      <c r="OEF3320" s="383"/>
      <c r="OEG3320" s="383"/>
      <c r="OEH3320" s="383"/>
      <c r="OEI3320" s="383"/>
      <c r="OEJ3320" s="383"/>
      <c r="OEK3320" s="383"/>
      <c r="OEL3320" s="383"/>
      <c r="OEM3320" s="383"/>
      <c r="OEN3320" s="383"/>
      <c r="OEO3320" s="383"/>
      <c r="OEP3320" s="383"/>
      <c r="OEQ3320" s="383"/>
      <c r="OER3320" s="383"/>
      <c r="OES3320" s="383"/>
      <c r="OET3320" s="383"/>
      <c r="OEU3320" s="383"/>
      <c r="OEV3320" s="383"/>
      <c r="OEW3320" s="383"/>
      <c r="OEX3320" s="383"/>
      <c r="OEY3320" s="383"/>
      <c r="OEZ3320" s="383"/>
      <c r="OFA3320" s="383"/>
      <c r="OFB3320" s="383"/>
      <c r="OFC3320" s="383"/>
      <c r="OFD3320" s="383"/>
      <c r="OFE3320" s="383"/>
      <c r="OFF3320" s="383"/>
      <c r="OFG3320" s="383"/>
      <c r="OFH3320" s="383"/>
      <c r="OFI3320" s="383"/>
      <c r="OFJ3320" s="383"/>
      <c r="OFK3320" s="383"/>
      <c r="OFL3320" s="383"/>
      <c r="OFM3320" s="383"/>
      <c r="OFN3320" s="383"/>
      <c r="OFO3320" s="383"/>
      <c r="OFP3320" s="383"/>
      <c r="OFQ3320" s="383"/>
      <c r="OFR3320" s="383"/>
      <c r="OFS3320" s="383"/>
      <c r="OFT3320" s="383"/>
      <c r="OFU3320" s="383"/>
      <c r="OFV3320" s="383"/>
      <c r="OFW3320" s="383"/>
      <c r="OFX3320" s="383"/>
      <c r="OFY3320" s="383"/>
      <c r="OFZ3320" s="383"/>
      <c r="OGA3320" s="383"/>
      <c r="OGB3320" s="383"/>
      <c r="OGC3320" s="383"/>
      <c r="OGD3320" s="383"/>
      <c r="OGE3320" s="383"/>
      <c r="OGF3320" s="383"/>
      <c r="OGG3320" s="383"/>
      <c r="OGH3320" s="383"/>
      <c r="OGI3320" s="383"/>
      <c r="OGJ3320" s="383"/>
      <c r="OGK3320" s="383"/>
      <c r="OGL3320" s="383"/>
      <c r="OGM3320" s="383"/>
      <c r="OGN3320" s="383"/>
      <c r="OGO3320" s="383"/>
      <c r="OGP3320" s="383"/>
      <c r="OGQ3320" s="383"/>
      <c r="OGR3320" s="383"/>
      <c r="OGS3320" s="383"/>
      <c r="OGT3320" s="383"/>
      <c r="OGU3320" s="383"/>
      <c r="OGV3320" s="383"/>
      <c r="OGW3320" s="383"/>
      <c r="OGX3320" s="383"/>
      <c r="OGY3320" s="383"/>
      <c r="OGZ3320" s="383"/>
      <c r="OHA3320" s="383"/>
      <c r="OHB3320" s="383"/>
      <c r="OHC3320" s="383"/>
      <c r="OHD3320" s="383"/>
      <c r="OHE3320" s="383"/>
      <c r="OHF3320" s="383"/>
      <c r="OHG3320" s="383"/>
      <c r="OHH3320" s="383"/>
      <c r="OHI3320" s="383"/>
      <c r="OHJ3320" s="383"/>
      <c r="OHK3320" s="383"/>
      <c r="OHL3320" s="383"/>
      <c r="OHM3320" s="383"/>
      <c r="OHN3320" s="383"/>
      <c r="OHO3320" s="383"/>
      <c r="OHP3320" s="383"/>
      <c r="OHQ3320" s="383"/>
      <c r="OHR3320" s="383"/>
      <c r="OHS3320" s="383"/>
      <c r="OHT3320" s="383"/>
      <c r="OHU3320" s="383"/>
      <c r="OHV3320" s="383"/>
      <c r="OHW3320" s="383"/>
      <c r="OHX3320" s="383"/>
      <c r="OHY3320" s="383"/>
      <c r="OHZ3320" s="383"/>
      <c r="OIA3320" s="383"/>
      <c r="OIB3320" s="383"/>
      <c r="OIC3320" s="383"/>
      <c r="OID3320" s="383"/>
      <c r="OIE3320" s="383"/>
      <c r="OIF3320" s="383"/>
      <c r="OIG3320" s="383"/>
      <c r="OIH3320" s="383"/>
      <c r="OII3320" s="383"/>
      <c r="OIJ3320" s="383"/>
      <c r="OIK3320" s="383"/>
      <c r="OIL3320" s="383"/>
      <c r="OIM3320" s="383"/>
      <c r="OIN3320" s="383"/>
      <c r="OIO3320" s="383"/>
      <c r="OIP3320" s="383"/>
      <c r="OIQ3320" s="383"/>
      <c r="OIR3320" s="383"/>
      <c r="OIS3320" s="383"/>
      <c r="OIT3320" s="383"/>
      <c r="OIU3320" s="383"/>
      <c r="OIV3320" s="383"/>
      <c r="OIW3320" s="383"/>
      <c r="OIX3320" s="383"/>
      <c r="OIY3320" s="383"/>
      <c r="OIZ3320" s="383"/>
      <c r="OJA3320" s="383"/>
      <c r="OJB3320" s="383"/>
      <c r="OJC3320" s="383"/>
      <c r="OJD3320" s="383"/>
      <c r="OJE3320" s="383"/>
      <c r="OJF3320" s="383"/>
      <c r="OJG3320" s="383"/>
      <c r="OJH3320" s="383"/>
      <c r="OJI3320" s="383"/>
      <c r="OJJ3320" s="383"/>
      <c r="OJK3320" s="383"/>
      <c r="OJL3320" s="383"/>
      <c r="OJM3320" s="383"/>
      <c r="OJN3320" s="383"/>
      <c r="OJO3320" s="383"/>
      <c r="OJP3320" s="383"/>
      <c r="OJQ3320" s="383"/>
      <c r="OJR3320" s="383"/>
      <c r="OJS3320" s="383"/>
      <c r="OJT3320" s="383"/>
      <c r="OJU3320" s="383"/>
      <c r="OJV3320" s="383"/>
      <c r="OJW3320" s="383"/>
      <c r="OJX3320" s="383"/>
      <c r="OJY3320" s="383"/>
      <c r="OJZ3320" s="383"/>
      <c r="OKA3320" s="383"/>
      <c r="OKB3320" s="383"/>
      <c r="OKC3320" s="383"/>
      <c r="OKD3320" s="383"/>
      <c r="OKE3320" s="383"/>
      <c r="OKF3320" s="383"/>
      <c r="OKG3320" s="383"/>
      <c r="OKH3320" s="383"/>
      <c r="OKI3320" s="383"/>
      <c r="OKJ3320" s="383"/>
      <c r="OKK3320" s="383"/>
      <c r="OKL3320" s="383"/>
      <c r="OKM3320" s="383"/>
      <c r="OKN3320" s="383"/>
      <c r="OKO3320" s="383"/>
      <c r="OKP3320" s="383"/>
      <c r="OKQ3320" s="383"/>
      <c r="OKR3320" s="383"/>
      <c r="OKS3320" s="383"/>
      <c r="OKT3320" s="383"/>
      <c r="OKU3320" s="383"/>
      <c r="OKV3320" s="383"/>
      <c r="OKW3320" s="383"/>
      <c r="OKX3320" s="383"/>
      <c r="OKY3320" s="383"/>
      <c r="OKZ3320" s="383"/>
      <c r="OLA3320" s="383"/>
      <c r="OLB3320" s="383"/>
      <c r="OLC3320" s="383"/>
      <c r="OLD3320" s="383"/>
      <c r="OLE3320" s="383"/>
      <c r="OLF3320" s="383"/>
      <c r="OLG3320" s="383"/>
      <c r="OLH3320" s="383"/>
      <c r="OLI3320" s="383"/>
      <c r="OLJ3320" s="383"/>
      <c r="OLK3320" s="383"/>
      <c r="OLL3320" s="383"/>
      <c r="OLM3320" s="383"/>
      <c r="OLN3320" s="383"/>
      <c r="OLO3320" s="383"/>
      <c r="OLP3320" s="383"/>
      <c r="OLQ3320" s="383"/>
      <c r="OLR3320" s="383"/>
      <c r="OLS3320" s="383"/>
      <c r="OLT3320" s="383"/>
      <c r="OLU3320" s="383"/>
      <c r="OLV3320" s="383"/>
      <c r="OLW3320" s="383"/>
      <c r="OLX3320" s="383"/>
      <c r="OLY3320" s="383"/>
      <c r="OLZ3320" s="383"/>
      <c r="OMA3320" s="383"/>
      <c r="OMB3320" s="383"/>
      <c r="OMC3320" s="383"/>
      <c r="OMD3320" s="383"/>
      <c r="OME3320" s="383"/>
      <c r="OMF3320" s="383"/>
      <c r="OMG3320" s="383"/>
      <c r="OMH3320" s="383"/>
      <c r="OMI3320" s="383"/>
      <c r="OMJ3320" s="383"/>
      <c r="OMK3320" s="383"/>
      <c r="OML3320" s="383"/>
      <c r="OMM3320" s="383"/>
      <c r="OMN3320" s="383"/>
      <c r="OMO3320" s="383"/>
      <c r="OMP3320" s="383"/>
      <c r="OMQ3320" s="383"/>
      <c r="OMR3320" s="383"/>
      <c r="OMS3320" s="383"/>
      <c r="OMT3320" s="383"/>
      <c r="OMU3320" s="383"/>
      <c r="OMV3320" s="383"/>
      <c r="OMW3320" s="383"/>
      <c r="OMX3320" s="383"/>
      <c r="OMY3320" s="383"/>
      <c r="OMZ3320" s="383"/>
      <c r="ONA3320" s="383"/>
      <c r="ONB3320" s="383"/>
      <c r="ONC3320" s="383"/>
      <c r="OND3320" s="383"/>
      <c r="ONE3320" s="383"/>
      <c r="ONF3320" s="383"/>
      <c r="ONG3320" s="383"/>
      <c r="ONH3320" s="383"/>
      <c r="ONI3320" s="383"/>
      <c r="ONJ3320" s="383"/>
      <c r="ONK3320" s="383"/>
      <c r="ONL3320" s="383"/>
      <c r="ONM3320" s="383"/>
      <c r="ONN3320" s="383"/>
      <c r="ONO3320" s="383"/>
      <c r="ONP3320" s="383"/>
      <c r="ONQ3320" s="383"/>
      <c r="ONR3320" s="383"/>
      <c r="ONS3320" s="383"/>
      <c r="ONT3320" s="383"/>
      <c r="ONU3320" s="383"/>
      <c r="ONV3320" s="383"/>
      <c r="ONW3320" s="383"/>
      <c r="ONX3320" s="383"/>
      <c r="ONY3320" s="383"/>
      <c r="ONZ3320" s="383"/>
      <c r="OOA3320" s="383"/>
      <c r="OOB3320" s="383"/>
      <c r="OOC3320" s="383"/>
      <c r="OOD3320" s="383"/>
      <c r="OOE3320" s="383"/>
      <c r="OOF3320" s="383"/>
      <c r="OOG3320" s="383"/>
      <c r="OOH3320" s="383"/>
      <c r="OOI3320" s="383"/>
      <c r="OOJ3320" s="383"/>
      <c r="OOK3320" s="383"/>
      <c r="OOL3320" s="383"/>
      <c r="OOM3320" s="383"/>
      <c r="OON3320" s="383"/>
      <c r="OOO3320" s="383"/>
      <c r="OOP3320" s="383"/>
      <c r="OOQ3320" s="383"/>
      <c r="OOR3320" s="383"/>
      <c r="OOS3320" s="383"/>
      <c r="OOT3320" s="383"/>
      <c r="OOU3320" s="383"/>
      <c r="OOV3320" s="383"/>
      <c r="OOW3320" s="383"/>
      <c r="OOX3320" s="383"/>
      <c r="OOY3320" s="383"/>
      <c r="OOZ3320" s="383"/>
      <c r="OPA3320" s="383"/>
      <c r="OPB3320" s="383"/>
      <c r="OPC3320" s="383"/>
      <c r="OPD3320" s="383"/>
      <c r="OPE3320" s="383"/>
      <c r="OPF3320" s="383"/>
      <c r="OPG3320" s="383"/>
      <c r="OPH3320" s="383"/>
      <c r="OPI3320" s="383"/>
      <c r="OPJ3320" s="383"/>
      <c r="OPK3320" s="383"/>
      <c r="OPL3320" s="383"/>
      <c r="OPM3320" s="383"/>
      <c r="OPN3320" s="383"/>
      <c r="OPO3320" s="383"/>
      <c r="OPP3320" s="383"/>
      <c r="OPQ3320" s="383"/>
      <c r="OPR3320" s="383"/>
      <c r="OPS3320" s="383"/>
      <c r="OPT3320" s="383"/>
      <c r="OPU3320" s="383"/>
      <c r="OPV3320" s="383"/>
      <c r="OPW3320" s="383"/>
      <c r="OPX3320" s="383"/>
      <c r="OPY3320" s="383"/>
      <c r="OPZ3320" s="383"/>
      <c r="OQA3320" s="383"/>
      <c r="OQB3320" s="383"/>
      <c r="OQC3320" s="383"/>
      <c r="OQD3320" s="383"/>
      <c r="OQE3320" s="383"/>
      <c r="OQF3320" s="383"/>
      <c r="OQG3320" s="383"/>
      <c r="OQH3320" s="383"/>
      <c r="OQI3320" s="383"/>
      <c r="OQJ3320" s="383"/>
      <c r="OQK3320" s="383"/>
      <c r="OQL3320" s="383"/>
      <c r="OQM3320" s="383"/>
      <c r="OQN3320" s="383"/>
      <c r="OQO3320" s="383"/>
      <c r="OQP3320" s="383"/>
      <c r="OQQ3320" s="383"/>
      <c r="OQR3320" s="383"/>
      <c r="OQS3320" s="383"/>
      <c r="OQT3320" s="383"/>
      <c r="OQU3320" s="383"/>
      <c r="OQV3320" s="383"/>
      <c r="OQW3320" s="383"/>
      <c r="OQX3320" s="383"/>
      <c r="OQY3320" s="383"/>
      <c r="OQZ3320" s="383"/>
      <c r="ORA3320" s="383"/>
      <c r="ORB3320" s="383"/>
      <c r="ORC3320" s="383"/>
      <c r="ORD3320" s="383"/>
      <c r="ORE3320" s="383"/>
      <c r="ORF3320" s="383"/>
      <c r="ORG3320" s="383"/>
      <c r="ORH3320" s="383"/>
      <c r="ORI3320" s="383"/>
      <c r="ORJ3320" s="383"/>
      <c r="ORK3320" s="383"/>
      <c r="ORL3320" s="383"/>
      <c r="ORM3320" s="383"/>
      <c r="ORN3320" s="383"/>
      <c r="ORO3320" s="383"/>
      <c r="ORP3320" s="383"/>
      <c r="ORQ3320" s="383"/>
      <c r="ORR3320" s="383"/>
      <c r="ORS3320" s="383"/>
      <c r="ORT3320" s="383"/>
      <c r="ORU3320" s="383"/>
      <c r="ORV3320" s="383"/>
      <c r="ORW3320" s="383"/>
      <c r="ORX3320" s="383"/>
      <c r="ORY3320" s="383"/>
      <c r="ORZ3320" s="383"/>
      <c r="OSA3320" s="383"/>
      <c r="OSB3320" s="383"/>
      <c r="OSC3320" s="383"/>
      <c r="OSD3320" s="383"/>
      <c r="OSE3320" s="383"/>
      <c r="OSF3320" s="383"/>
      <c r="OSG3320" s="383"/>
      <c r="OSH3320" s="383"/>
      <c r="OSI3320" s="383"/>
      <c r="OSJ3320" s="383"/>
      <c r="OSK3320" s="383"/>
      <c r="OSL3320" s="383"/>
      <c r="OSM3320" s="383"/>
      <c r="OSN3320" s="383"/>
      <c r="OSO3320" s="383"/>
      <c r="OSP3320" s="383"/>
      <c r="OSQ3320" s="383"/>
      <c r="OSR3320" s="383"/>
      <c r="OSS3320" s="383"/>
      <c r="OST3320" s="383"/>
      <c r="OSU3320" s="383"/>
      <c r="OSV3320" s="383"/>
      <c r="OSW3320" s="383"/>
      <c r="OSX3320" s="383"/>
      <c r="OSY3320" s="383"/>
      <c r="OSZ3320" s="383"/>
      <c r="OTA3320" s="383"/>
      <c r="OTB3320" s="383"/>
      <c r="OTC3320" s="383"/>
      <c r="OTD3320" s="383"/>
      <c r="OTE3320" s="383"/>
      <c r="OTF3320" s="383"/>
      <c r="OTG3320" s="383"/>
      <c r="OTH3320" s="383"/>
      <c r="OTI3320" s="383"/>
      <c r="OTJ3320" s="383"/>
      <c r="OTK3320" s="383"/>
      <c r="OTL3320" s="383"/>
      <c r="OTM3320" s="383"/>
      <c r="OTN3320" s="383"/>
      <c r="OTO3320" s="383"/>
      <c r="OTP3320" s="383"/>
      <c r="OTQ3320" s="383"/>
      <c r="OTR3320" s="383"/>
      <c r="OTS3320" s="383"/>
      <c r="OTT3320" s="383"/>
      <c r="OTU3320" s="383"/>
      <c r="OTV3320" s="383"/>
      <c r="OTW3320" s="383"/>
      <c r="OTX3320" s="383"/>
      <c r="OTY3320" s="383"/>
      <c r="OTZ3320" s="383"/>
      <c r="OUA3320" s="383"/>
      <c r="OUB3320" s="383"/>
      <c r="OUC3320" s="383"/>
      <c r="OUD3320" s="383"/>
      <c r="OUE3320" s="383"/>
      <c r="OUF3320" s="383"/>
      <c r="OUG3320" s="383"/>
      <c r="OUH3320" s="383"/>
      <c r="OUI3320" s="383"/>
      <c r="OUJ3320" s="383"/>
      <c r="OUK3320" s="383"/>
      <c r="OUL3320" s="383"/>
      <c r="OUM3320" s="383"/>
      <c r="OUN3320" s="383"/>
      <c r="OUO3320" s="383"/>
      <c r="OUP3320" s="383"/>
      <c r="OUQ3320" s="383"/>
      <c r="OUR3320" s="383"/>
      <c r="OUS3320" s="383"/>
      <c r="OUT3320" s="383"/>
      <c r="OUU3320" s="383"/>
      <c r="OUV3320" s="383"/>
      <c r="OUW3320" s="383"/>
      <c r="OUX3320" s="383"/>
      <c r="OUY3320" s="383"/>
      <c r="OUZ3320" s="383"/>
      <c r="OVA3320" s="383"/>
      <c r="OVB3320" s="383"/>
      <c r="OVC3320" s="383"/>
      <c r="OVD3320" s="383"/>
      <c r="OVE3320" s="383"/>
      <c r="OVF3320" s="383"/>
      <c r="OVG3320" s="383"/>
      <c r="OVH3320" s="383"/>
      <c r="OVI3320" s="383"/>
      <c r="OVJ3320" s="383"/>
      <c r="OVK3320" s="383"/>
      <c r="OVL3320" s="383"/>
      <c r="OVM3320" s="383"/>
      <c r="OVN3320" s="383"/>
      <c r="OVO3320" s="383"/>
      <c r="OVP3320" s="383"/>
      <c r="OVQ3320" s="383"/>
      <c r="OVR3320" s="383"/>
      <c r="OVS3320" s="383"/>
      <c r="OVT3320" s="383"/>
      <c r="OVU3320" s="383"/>
      <c r="OVV3320" s="383"/>
      <c r="OVW3320" s="383"/>
      <c r="OVX3320" s="383"/>
      <c r="OVY3320" s="383"/>
      <c r="OVZ3320" s="383"/>
      <c r="OWA3320" s="383"/>
      <c r="OWB3320" s="383"/>
      <c r="OWC3320" s="383"/>
      <c r="OWD3320" s="383"/>
      <c r="OWE3320" s="383"/>
      <c r="OWF3320" s="383"/>
      <c r="OWG3320" s="383"/>
      <c r="OWH3320" s="383"/>
      <c r="OWI3320" s="383"/>
      <c r="OWJ3320" s="383"/>
      <c r="OWK3320" s="383"/>
      <c r="OWL3320" s="383"/>
      <c r="OWM3320" s="383"/>
      <c r="OWN3320" s="383"/>
      <c r="OWO3320" s="383"/>
      <c r="OWP3320" s="383"/>
      <c r="OWQ3320" s="383"/>
      <c r="OWR3320" s="383"/>
      <c r="OWS3320" s="383"/>
      <c r="OWT3320" s="383"/>
      <c r="OWU3320" s="383"/>
      <c r="OWV3320" s="383"/>
      <c r="OWW3320" s="383"/>
      <c r="OWX3320" s="383"/>
      <c r="OWY3320" s="383"/>
      <c r="OWZ3320" s="383"/>
      <c r="OXA3320" s="383"/>
      <c r="OXB3320" s="383"/>
      <c r="OXC3320" s="383"/>
      <c r="OXD3320" s="383"/>
      <c r="OXE3320" s="383"/>
      <c r="OXF3320" s="383"/>
      <c r="OXG3320" s="383"/>
      <c r="OXH3320" s="383"/>
      <c r="OXI3320" s="383"/>
      <c r="OXJ3320" s="383"/>
      <c r="OXK3320" s="383"/>
      <c r="OXL3320" s="383"/>
      <c r="OXM3320" s="383"/>
      <c r="OXN3320" s="383"/>
      <c r="OXO3320" s="383"/>
      <c r="OXP3320" s="383"/>
      <c r="OXQ3320" s="383"/>
      <c r="OXR3320" s="383"/>
      <c r="OXS3320" s="383"/>
      <c r="OXT3320" s="383"/>
      <c r="OXU3320" s="383"/>
      <c r="OXV3320" s="383"/>
      <c r="OXW3320" s="383"/>
      <c r="OXX3320" s="383"/>
      <c r="OXY3320" s="383"/>
      <c r="OXZ3320" s="383"/>
      <c r="OYA3320" s="383"/>
      <c r="OYB3320" s="383"/>
      <c r="OYC3320" s="383"/>
      <c r="OYD3320" s="383"/>
      <c r="OYE3320" s="383"/>
      <c r="OYF3320" s="383"/>
      <c r="OYG3320" s="383"/>
      <c r="OYH3320" s="383"/>
      <c r="OYI3320" s="383"/>
      <c r="OYJ3320" s="383"/>
      <c r="OYK3320" s="383"/>
      <c r="OYL3320" s="383"/>
      <c r="OYM3320" s="383"/>
      <c r="OYN3320" s="383"/>
      <c r="OYO3320" s="383"/>
      <c r="OYP3320" s="383"/>
      <c r="OYQ3320" s="383"/>
      <c r="OYR3320" s="383"/>
      <c r="OYS3320" s="383"/>
      <c r="OYT3320" s="383"/>
      <c r="OYU3320" s="383"/>
      <c r="OYV3320" s="383"/>
      <c r="OYW3320" s="383"/>
      <c r="OYX3320" s="383"/>
      <c r="OYY3320" s="383"/>
      <c r="OYZ3320" s="383"/>
      <c r="OZA3320" s="383"/>
      <c r="OZB3320" s="383"/>
      <c r="OZC3320" s="383"/>
      <c r="OZD3320" s="383"/>
      <c r="OZE3320" s="383"/>
      <c r="OZF3320" s="383"/>
      <c r="OZG3320" s="383"/>
      <c r="OZH3320" s="383"/>
      <c r="OZI3320" s="383"/>
      <c r="OZJ3320" s="383"/>
      <c r="OZK3320" s="383"/>
      <c r="OZL3320" s="383"/>
      <c r="OZM3320" s="383"/>
      <c r="OZN3320" s="383"/>
      <c r="OZO3320" s="383"/>
      <c r="OZP3320" s="383"/>
      <c r="OZQ3320" s="383"/>
      <c r="OZR3320" s="383"/>
      <c r="OZS3320" s="383"/>
      <c r="OZT3320" s="383"/>
      <c r="OZU3320" s="383"/>
      <c r="OZV3320" s="383"/>
      <c r="OZW3320" s="383"/>
      <c r="OZX3320" s="383"/>
      <c r="OZY3320" s="383"/>
      <c r="OZZ3320" s="383"/>
      <c r="PAA3320" s="383"/>
      <c r="PAB3320" s="383"/>
      <c r="PAC3320" s="383"/>
      <c r="PAD3320" s="383"/>
      <c r="PAE3320" s="383"/>
      <c r="PAF3320" s="383"/>
      <c r="PAG3320" s="383"/>
      <c r="PAH3320" s="383"/>
      <c r="PAI3320" s="383"/>
      <c r="PAJ3320" s="383"/>
      <c r="PAK3320" s="383"/>
      <c r="PAL3320" s="383"/>
      <c r="PAM3320" s="383"/>
      <c r="PAN3320" s="383"/>
      <c r="PAO3320" s="383"/>
      <c r="PAP3320" s="383"/>
      <c r="PAQ3320" s="383"/>
      <c r="PAR3320" s="383"/>
      <c r="PAS3320" s="383"/>
      <c r="PAT3320" s="383"/>
      <c r="PAU3320" s="383"/>
      <c r="PAV3320" s="383"/>
      <c r="PAW3320" s="383"/>
      <c r="PAX3320" s="383"/>
      <c r="PAY3320" s="383"/>
      <c r="PAZ3320" s="383"/>
      <c r="PBA3320" s="383"/>
      <c r="PBB3320" s="383"/>
      <c r="PBC3320" s="383"/>
      <c r="PBD3320" s="383"/>
      <c r="PBE3320" s="383"/>
      <c r="PBF3320" s="383"/>
      <c r="PBG3320" s="383"/>
      <c r="PBH3320" s="383"/>
      <c r="PBI3320" s="383"/>
      <c r="PBJ3320" s="383"/>
      <c r="PBK3320" s="383"/>
      <c r="PBL3320" s="383"/>
      <c r="PBM3320" s="383"/>
      <c r="PBN3320" s="383"/>
      <c r="PBO3320" s="383"/>
      <c r="PBP3320" s="383"/>
      <c r="PBQ3320" s="383"/>
      <c r="PBR3320" s="383"/>
      <c r="PBS3320" s="383"/>
      <c r="PBT3320" s="383"/>
      <c r="PBU3320" s="383"/>
      <c r="PBV3320" s="383"/>
      <c r="PBW3320" s="383"/>
      <c r="PBX3320" s="383"/>
      <c r="PBY3320" s="383"/>
      <c r="PBZ3320" s="383"/>
      <c r="PCA3320" s="383"/>
      <c r="PCB3320" s="383"/>
      <c r="PCC3320" s="383"/>
      <c r="PCD3320" s="383"/>
      <c r="PCE3320" s="383"/>
      <c r="PCF3320" s="383"/>
      <c r="PCG3320" s="383"/>
      <c r="PCH3320" s="383"/>
      <c r="PCI3320" s="383"/>
      <c r="PCJ3320" s="383"/>
      <c r="PCK3320" s="383"/>
      <c r="PCL3320" s="383"/>
      <c r="PCM3320" s="383"/>
      <c r="PCN3320" s="383"/>
      <c r="PCO3320" s="383"/>
      <c r="PCP3320" s="383"/>
      <c r="PCQ3320" s="383"/>
      <c r="PCR3320" s="383"/>
      <c r="PCS3320" s="383"/>
      <c r="PCT3320" s="383"/>
      <c r="PCU3320" s="383"/>
      <c r="PCV3320" s="383"/>
      <c r="PCW3320" s="383"/>
      <c r="PCX3320" s="383"/>
      <c r="PCY3320" s="383"/>
      <c r="PCZ3320" s="383"/>
      <c r="PDA3320" s="383"/>
      <c r="PDB3320" s="383"/>
      <c r="PDC3320" s="383"/>
      <c r="PDD3320" s="383"/>
      <c r="PDE3320" s="383"/>
      <c r="PDF3320" s="383"/>
      <c r="PDG3320" s="383"/>
      <c r="PDH3320" s="383"/>
      <c r="PDI3320" s="383"/>
      <c r="PDJ3320" s="383"/>
      <c r="PDK3320" s="383"/>
      <c r="PDL3320" s="383"/>
      <c r="PDM3320" s="383"/>
      <c r="PDN3320" s="383"/>
      <c r="PDO3320" s="383"/>
      <c r="PDP3320" s="383"/>
      <c r="PDQ3320" s="383"/>
      <c r="PDR3320" s="383"/>
      <c r="PDS3320" s="383"/>
      <c r="PDT3320" s="383"/>
      <c r="PDU3320" s="383"/>
      <c r="PDV3320" s="383"/>
      <c r="PDW3320" s="383"/>
      <c r="PDX3320" s="383"/>
      <c r="PDY3320" s="383"/>
      <c r="PDZ3320" s="383"/>
      <c r="PEA3320" s="383"/>
      <c r="PEB3320" s="383"/>
      <c r="PEC3320" s="383"/>
      <c r="PED3320" s="383"/>
      <c r="PEE3320" s="383"/>
      <c r="PEF3320" s="383"/>
      <c r="PEG3320" s="383"/>
      <c r="PEH3320" s="383"/>
      <c r="PEI3320" s="383"/>
      <c r="PEJ3320" s="383"/>
      <c r="PEK3320" s="383"/>
      <c r="PEL3320" s="383"/>
      <c r="PEM3320" s="383"/>
      <c r="PEN3320" s="383"/>
      <c r="PEO3320" s="383"/>
      <c r="PEP3320" s="383"/>
      <c r="PEQ3320" s="383"/>
      <c r="PER3320" s="383"/>
      <c r="PES3320" s="383"/>
      <c r="PET3320" s="383"/>
      <c r="PEU3320" s="383"/>
      <c r="PEV3320" s="383"/>
      <c r="PEW3320" s="383"/>
      <c r="PEX3320" s="383"/>
      <c r="PEY3320" s="383"/>
      <c r="PEZ3320" s="383"/>
      <c r="PFA3320" s="383"/>
      <c r="PFB3320" s="383"/>
      <c r="PFC3320" s="383"/>
      <c r="PFD3320" s="383"/>
      <c r="PFE3320" s="383"/>
      <c r="PFF3320" s="383"/>
      <c r="PFG3320" s="383"/>
      <c r="PFH3320" s="383"/>
      <c r="PFI3320" s="383"/>
      <c r="PFJ3320" s="383"/>
      <c r="PFK3320" s="383"/>
      <c r="PFL3320" s="383"/>
      <c r="PFM3320" s="383"/>
      <c r="PFN3320" s="383"/>
      <c r="PFO3320" s="383"/>
      <c r="PFP3320" s="383"/>
      <c r="PFQ3320" s="383"/>
      <c r="PFR3320" s="383"/>
      <c r="PFS3320" s="383"/>
      <c r="PFT3320" s="383"/>
      <c r="PFU3320" s="383"/>
      <c r="PFV3320" s="383"/>
      <c r="PFW3320" s="383"/>
      <c r="PFX3320" s="383"/>
      <c r="PFY3320" s="383"/>
      <c r="PFZ3320" s="383"/>
      <c r="PGA3320" s="383"/>
      <c r="PGB3320" s="383"/>
      <c r="PGC3320" s="383"/>
      <c r="PGD3320" s="383"/>
      <c r="PGE3320" s="383"/>
      <c r="PGF3320" s="383"/>
      <c r="PGG3320" s="383"/>
      <c r="PGH3320" s="383"/>
      <c r="PGI3320" s="383"/>
      <c r="PGJ3320" s="383"/>
      <c r="PGK3320" s="383"/>
      <c r="PGL3320" s="383"/>
      <c r="PGM3320" s="383"/>
      <c r="PGN3320" s="383"/>
      <c r="PGO3320" s="383"/>
      <c r="PGP3320" s="383"/>
      <c r="PGQ3320" s="383"/>
      <c r="PGR3320" s="383"/>
      <c r="PGS3320" s="383"/>
      <c r="PGT3320" s="383"/>
      <c r="PGU3320" s="383"/>
      <c r="PGV3320" s="383"/>
      <c r="PGW3320" s="383"/>
      <c r="PGX3320" s="383"/>
      <c r="PGY3320" s="383"/>
      <c r="PGZ3320" s="383"/>
      <c r="PHA3320" s="383"/>
      <c r="PHB3320" s="383"/>
      <c r="PHC3320" s="383"/>
      <c r="PHD3320" s="383"/>
      <c r="PHE3320" s="383"/>
      <c r="PHF3320" s="383"/>
      <c r="PHG3320" s="383"/>
      <c r="PHH3320" s="383"/>
      <c r="PHI3320" s="383"/>
      <c r="PHJ3320" s="383"/>
      <c r="PHK3320" s="383"/>
      <c r="PHL3320" s="383"/>
      <c r="PHM3320" s="383"/>
      <c r="PHN3320" s="383"/>
      <c r="PHO3320" s="383"/>
      <c r="PHP3320" s="383"/>
      <c r="PHQ3320" s="383"/>
      <c r="PHR3320" s="383"/>
      <c r="PHS3320" s="383"/>
      <c r="PHT3320" s="383"/>
      <c r="PHU3320" s="383"/>
      <c r="PHV3320" s="383"/>
      <c r="PHW3320" s="383"/>
      <c r="PHX3320" s="383"/>
      <c r="PHY3320" s="383"/>
      <c r="PHZ3320" s="383"/>
      <c r="PIA3320" s="383"/>
      <c r="PIB3320" s="383"/>
      <c r="PIC3320" s="383"/>
      <c r="PID3320" s="383"/>
      <c r="PIE3320" s="383"/>
      <c r="PIF3320" s="383"/>
      <c r="PIG3320" s="383"/>
      <c r="PIH3320" s="383"/>
      <c r="PII3320" s="383"/>
      <c r="PIJ3320" s="383"/>
      <c r="PIK3320" s="383"/>
      <c r="PIL3320" s="383"/>
      <c r="PIM3320" s="383"/>
      <c r="PIN3320" s="383"/>
      <c r="PIO3320" s="383"/>
      <c r="PIP3320" s="383"/>
      <c r="PIQ3320" s="383"/>
      <c r="PIR3320" s="383"/>
      <c r="PIS3320" s="383"/>
      <c r="PIT3320" s="383"/>
      <c r="PIU3320" s="383"/>
      <c r="PIV3320" s="383"/>
      <c r="PIW3320" s="383"/>
      <c r="PIX3320" s="383"/>
      <c r="PIY3320" s="383"/>
      <c r="PIZ3320" s="383"/>
      <c r="PJA3320" s="383"/>
      <c r="PJB3320" s="383"/>
      <c r="PJC3320" s="383"/>
      <c r="PJD3320" s="383"/>
      <c r="PJE3320" s="383"/>
      <c r="PJF3320" s="383"/>
      <c r="PJG3320" s="383"/>
      <c r="PJH3320" s="383"/>
      <c r="PJI3320" s="383"/>
      <c r="PJJ3320" s="383"/>
      <c r="PJK3320" s="383"/>
      <c r="PJL3320" s="383"/>
      <c r="PJM3320" s="383"/>
      <c r="PJN3320" s="383"/>
      <c r="PJO3320" s="383"/>
      <c r="PJP3320" s="383"/>
      <c r="PJQ3320" s="383"/>
      <c r="PJR3320" s="383"/>
      <c r="PJS3320" s="383"/>
      <c r="PJT3320" s="383"/>
      <c r="PJU3320" s="383"/>
      <c r="PJV3320" s="383"/>
      <c r="PJW3320" s="383"/>
      <c r="PJX3320" s="383"/>
      <c r="PJY3320" s="383"/>
      <c r="PJZ3320" s="383"/>
      <c r="PKA3320" s="383"/>
      <c r="PKB3320" s="383"/>
      <c r="PKC3320" s="383"/>
      <c r="PKD3320" s="383"/>
      <c r="PKE3320" s="383"/>
      <c r="PKF3320" s="383"/>
      <c r="PKG3320" s="383"/>
      <c r="PKH3320" s="383"/>
      <c r="PKI3320" s="383"/>
      <c r="PKJ3320" s="383"/>
      <c r="PKK3320" s="383"/>
      <c r="PKL3320" s="383"/>
      <c r="PKM3320" s="383"/>
      <c r="PKN3320" s="383"/>
      <c r="PKO3320" s="383"/>
      <c r="PKP3320" s="383"/>
      <c r="PKQ3320" s="383"/>
      <c r="PKR3320" s="383"/>
      <c r="PKS3320" s="383"/>
      <c r="PKT3320" s="383"/>
      <c r="PKU3320" s="383"/>
      <c r="PKV3320" s="383"/>
      <c r="PKW3320" s="383"/>
      <c r="PKX3320" s="383"/>
      <c r="PKY3320" s="383"/>
      <c r="PKZ3320" s="383"/>
      <c r="PLA3320" s="383"/>
      <c r="PLB3320" s="383"/>
      <c r="PLC3320" s="383"/>
      <c r="PLD3320" s="383"/>
      <c r="PLE3320" s="383"/>
      <c r="PLF3320" s="383"/>
      <c r="PLG3320" s="383"/>
      <c r="PLH3320" s="383"/>
      <c r="PLI3320" s="383"/>
      <c r="PLJ3320" s="383"/>
      <c r="PLK3320" s="383"/>
      <c r="PLL3320" s="383"/>
      <c r="PLM3320" s="383"/>
      <c r="PLN3320" s="383"/>
      <c r="PLO3320" s="383"/>
      <c r="PLP3320" s="383"/>
      <c r="PLQ3320" s="383"/>
      <c r="PLR3320" s="383"/>
      <c r="PLS3320" s="383"/>
      <c r="PLT3320" s="383"/>
      <c r="PLU3320" s="383"/>
      <c r="PLV3320" s="383"/>
      <c r="PLW3320" s="383"/>
      <c r="PLX3320" s="383"/>
      <c r="PLY3320" s="383"/>
      <c r="PLZ3320" s="383"/>
      <c r="PMA3320" s="383"/>
      <c r="PMB3320" s="383"/>
      <c r="PMC3320" s="383"/>
      <c r="PMD3320" s="383"/>
      <c r="PME3320" s="383"/>
      <c r="PMF3320" s="383"/>
      <c r="PMG3320" s="383"/>
      <c r="PMH3320" s="383"/>
      <c r="PMI3320" s="383"/>
      <c r="PMJ3320" s="383"/>
      <c r="PMK3320" s="383"/>
      <c r="PML3320" s="383"/>
      <c r="PMM3320" s="383"/>
      <c r="PMN3320" s="383"/>
      <c r="PMO3320" s="383"/>
      <c r="PMP3320" s="383"/>
      <c r="PMQ3320" s="383"/>
      <c r="PMR3320" s="383"/>
      <c r="PMS3320" s="383"/>
      <c r="PMT3320" s="383"/>
      <c r="PMU3320" s="383"/>
      <c r="PMV3320" s="383"/>
      <c r="PMW3320" s="383"/>
      <c r="PMX3320" s="383"/>
      <c r="PMY3320" s="383"/>
      <c r="PMZ3320" s="383"/>
      <c r="PNA3320" s="383"/>
      <c r="PNB3320" s="383"/>
      <c r="PNC3320" s="383"/>
      <c r="PND3320" s="383"/>
      <c r="PNE3320" s="383"/>
      <c r="PNF3320" s="383"/>
      <c r="PNG3320" s="383"/>
      <c r="PNH3320" s="383"/>
      <c r="PNI3320" s="383"/>
      <c r="PNJ3320" s="383"/>
      <c r="PNK3320" s="383"/>
      <c r="PNL3320" s="383"/>
      <c r="PNM3320" s="383"/>
      <c r="PNN3320" s="383"/>
      <c r="PNO3320" s="383"/>
      <c r="PNP3320" s="383"/>
      <c r="PNQ3320" s="383"/>
      <c r="PNR3320" s="383"/>
      <c r="PNS3320" s="383"/>
      <c r="PNT3320" s="383"/>
      <c r="PNU3320" s="383"/>
      <c r="PNV3320" s="383"/>
      <c r="PNW3320" s="383"/>
      <c r="PNX3320" s="383"/>
      <c r="PNY3320" s="383"/>
      <c r="PNZ3320" s="383"/>
      <c r="POA3320" s="383"/>
      <c r="POB3320" s="383"/>
      <c r="POC3320" s="383"/>
      <c r="POD3320" s="383"/>
      <c r="POE3320" s="383"/>
      <c r="POF3320" s="383"/>
      <c r="POG3320" s="383"/>
      <c r="POH3320" s="383"/>
      <c r="POI3320" s="383"/>
      <c r="POJ3320" s="383"/>
      <c r="POK3320" s="383"/>
      <c r="POL3320" s="383"/>
      <c r="POM3320" s="383"/>
      <c r="PON3320" s="383"/>
      <c r="POO3320" s="383"/>
      <c r="POP3320" s="383"/>
      <c r="POQ3320" s="383"/>
      <c r="POR3320" s="383"/>
      <c r="POS3320" s="383"/>
      <c r="POT3320" s="383"/>
      <c r="POU3320" s="383"/>
      <c r="POV3320" s="383"/>
      <c r="POW3320" s="383"/>
      <c r="POX3320" s="383"/>
      <c r="POY3320" s="383"/>
      <c r="POZ3320" s="383"/>
      <c r="PPA3320" s="383"/>
      <c r="PPB3320" s="383"/>
      <c r="PPC3320" s="383"/>
      <c r="PPD3320" s="383"/>
      <c r="PPE3320" s="383"/>
      <c r="PPF3320" s="383"/>
      <c r="PPG3320" s="383"/>
      <c r="PPH3320" s="383"/>
      <c r="PPI3320" s="383"/>
      <c r="PPJ3320" s="383"/>
      <c r="PPK3320" s="383"/>
      <c r="PPL3320" s="383"/>
      <c r="PPM3320" s="383"/>
      <c r="PPN3320" s="383"/>
      <c r="PPO3320" s="383"/>
      <c r="PPP3320" s="383"/>
      <c r="PPQ3320" s="383"/>
      <c r="PPR3320" s="383"/>
      <c r="PPS3320" s="383"/>
      <c r="PPT3320" s="383"/>
      <c r="PPU3320" s="383"/>
      <c r="PPV3320" s="383"/>
      <c r="PPW3320" s="383"/>
      <c r="PPX3320" s="383"/>
      <c r="PPY3320" s="383"/>
      <c r="PPZ3320" s="383"/>
      <c r="PQA3320" s="383"/>
      <c r="PQB3320" s="383"/>
      <c r="PQC3320" s="383"/>
      <c r="PQD3320" s="383"/>
      <c r="PQE3320" s="383"/>
      <c r="PQF3320" s="383"/>
      <c r="PQG3320" s="383"/>
      <c r="PQH3320" s="383"/>
      <c r="PQI3320" s="383"/>
      <c r="PQJ3320" s="383"/>
      <c r="PQK3320" s="383"/>
      <c r="PQL3320" s="383"/>
      <c r="PQM3320" s="383"/>
      <c r="PQN3320" s="383"/>
      <c r="PQO3320" s="383"/>
      <c r="PQP3320" s="383"/>
      <c r="PQQ3320" s="383"/>
      <c r="PQR3320" s="383"/>
      <c r="PQS3320" s="383"/>
      <c r="PQT3320" s="383"/>
      <c r="PQU3320" s="383"/>
      <c r="PQV3320" s="383"/>
      <c r="PQW3320" s="383"/>
      <c r="PQX3320" s="383"/>
      <c r="PQY3320" s="383"/>
      <c r="PQZ3320" s="383"/>
      <c r="PRA3320" s="383"/>
      <c r="PRB3320" s="383"/>
      <c r="PRC3320" s="383"/>
      <c r="PRD3320" s="383"/>
      <c r="PRE3320" s="383"/>
      <c r="PRF3320" s="383"/>
      <c r="PRG3320" s="383"/>
      <c r="PRH3320" s="383"/>
      <c r="PRI3320" s="383"/>
      <c r="PRJ3320" s="383"/>
      <c r="PRK3320" s="383"/>
      <c r="PRL3320" s="383"/>
      <c r="PRM3320" s="383"/>
      <c r="PRN3320" s="383"/>
      <c r="PRO3320" s="383"/>
      <c r="PRP3320" s="383"/>
      <c r="PRQ3320" s="383"/>
      <c r="PRR3320" s="383"/>
      <c r="PRS3320" s="383"/>
      <c r="PRT3320" s="383"/>
      <c r="PRU3320" s="383"/>
      <c r="PRV3320" s="383"/>
      <c r="PRW3320" s="383"/>
      <c r="PRX3320" s="383"/>
      <c r="PRY3320" s="383"/>
      <c r="PRZ3320" s="383"/>
      <c r="PSA3320" s="383"/>
      <c r="PSB3320" s="383"/>
      <c r="PSC3320" s="383"/>
      <c r="PSD3320" s="383"/>
      <c r="PSE3320" s="383"/>
      <c r="PSF3320" s="383"/>
      <c r="PSG3320" s="383"/>
      <c r="PSH3320" s="383"/>
      <c r="PSI3320" s="383"/>
      <c r="PSJ3320" s="383"/>
      <c r="PSK3320" s="383"/>
      <c r="PSL3320" s="383"/>
      <c r="PSM3320" s="383"/>
      <c r="PSN3320" s="383"/>
      <c r="PSO3320" s="383"/>
      <c r="PSP3320" s="383"/>
      <c r="PSQ3320" s="383"/>
      <c r="PSR3320" s="383"/>
      <c r="PSS3320" s="383"/>
      <c r="PST3320" s="383"/>
      <c r="PSU3320" s="383"/>
      <c r="PSV3320" s="383"/>
      <c r="PSW3320" s="383"/>
      <c r="PSX3320" s="383"/>
      <c r="PSY3320" s="383"/>
      <c r="PSZ3320" s="383"/>
      <c r="PTA3320" s="383"/>
      <c r="PTB3320" s="383"/>
      <c r="PTC3320" s="383"/>
      <c r="PTD3320" s="383"/>
      <c r="PTE3320" s="383"/>
      <c r="PTF3320" s="383"/>
      <c r="PTG3320" s="383"/>
      <c r="PTH3320" s="383"/>
      <c r="PTI3320" s="383"/>
      <c r="PTJ3320" s="383"/>
      <c r="PTK3320" s="383"/>
      <c r="PTL3320" s="383"/>
      <c r="PTM3320" s="383"/>
      <c r="PTN3320" s="383"/>
      <c r="PTO3320" s="383"/>
      <c r="PTP3320" s="383"/>
      <c r="PTQ3320" s="383"/>
      <c r="PTR3320" s="383"/>
      <c r="PTS3320" s="383"/>
      <c r="PTT3320" s="383"/>
      <c r="PTU3320" s="383"/>
      <c r="PTV3320" s="383"/>
      <c r="PTW3320" s="383"/>
      <c r="PTX3320" s="383"/>
      <c r="PTY3320" s="383"/>
      <c r="PTZ3320" s="383"/>
      <c r="PUA3320" s="383"/>
      <c r="PUB3320" s="383"/>
      <c r="PUC3320" s="383"/>
      <c r="PUD3320" s="383"/>
      <c r="PUE3320" s="383"/>
      <c r="PUF3320" s="383"/>
      <c r="PUG3320" s="383"/>
      <c r="PUH3320" s="383"/>
      <c r="PUI3320" s="383"/>
      <c r="PUJ3320" s="383"/>
      <c r="PUK3320" s="383"/>
      <c r="PUL3320" s="383"/>
      <c r="PUM3320" s="383"/>
      <c r="PUN3320" s="383"/>
      <c r="PUO3320" s="383"/>
      <c r="PUP3320" s="383"/>
      <c r="PUQ3320" s="383"/>
      <c r="PUR3320" s="383"/>
      <c r="PUS3320" s="383"/>
      <c r="PUT3320" s="383"/>
      <c r="PUU3320" s="383"/>
      <c r="PUV3320" s="383"/>
      <c r="PUW3320" s="383"/>
      <c r="PUX3320" s="383"/>
      <c r="PUY3320" s="383"/>
      <c r="PUZ3320" s="383"/>
      <c r="PVA3320" s="383"/>
      <c r="PVB3320" s="383"/>
      <c r="PVC3320" s="383"/>
      <c r="PVD3320" s="383"/>
      <c r="PVE3320" s="383"/>
      <c r="PVF3320" s="383"/>
      <c r="PVG3320" s="383"/>
      <c r="PVH3320" s="383"/>
      <c r="PVI3320" s="383"/>
      <c r="PVJ3320" s="383"/>
      <c r="PVK3320" s="383"/>
      <c r="PVL3320" s="383"/>
      <c r="PVM3320" s="383"/>
      <c r="PVN3320" s="383"/>
      <c r="PVO3320" s="383"/>
      <c r="PVP3320" s="383"/>
      <c r="PVQ3320" s="383"/>
      <c r="PVR3320" s="383"/>
      <c r="PVS3320" s="383"/>
      <c r="PVT3320" s="383"/>
      <c r="PVU3320" s="383"/>
      <c r="PVV3320" s="383"/>
      <c r="PVW3320" s="383"/>
      <c r="PVX3320" s="383"/>
      <c r="PVY3320" s="383"/>
      <c r="PVZ3320" s="383"/>
      <c r="PWA3320" s="383"/>
      <c r="PWB3320" s="383"/>
      <c r="PWC3320" s="383"/>
      <c r="PWD3320" s="383"/>
      <c r="PWE3320" s="383"/>
      <c r="PWF3320" s="383"/>
      <c r="PWG3320" s="383"/>
      <c r="PWH3320" s="383"/>
      <c r="PWI3320" s="383"/>
      <c r="PWJ3320" s="383"/>
      <c r="PWK3320" s="383"/>
      <c r="PWL3320" s="383"/>
      <c r="PWM3320" s="383"/>
      <c r="PWN3320" s="383"/>
      <c r="PWO3320" s="383"/>
      <c r="PWP3320" s="383"/>
      <c r="PWQ3320" s="383"/>
      <c r="PWR3320" s="383"/>
      <c r="PWS3320" s="383"/>
      <c r="PWT3320" s="383"/>
      <c r="PWU3320" s="383"/>
      <c r="PWV3320" s="383"/>
      <c r="PWW3320" s="383"/>
      <c r="PWX3320" s="383"/>
      <c r="PWY3320" s="383"/>
      <c r="PWZ3320" s="383"/>
      <c r="PXA3320" s="383"/>
      <c r="PXB3320" s="383"/>
      <c r="PXC3320" s="383"/>
      <c r="PXD3320" s="383"/>
      <c r="PXE3320" s="383"/>
      <c r="PXF3320" s="383"/>
      <c r="PXG3320" s="383"/>
      <c r="PXH3320" s="383"/>
      <c r="PXI3320" s="383"/>
      <c r="PXJ3320" s="383"/>
      <c r="PXK3320" s="383"/>
      <c r="PXL3320" s="383"/>
      <c r="PXM3320" s="383"/>
      <c r="PXN3320" s="383"/>
      <c r="PXO3320" s="383"/>
      <c r="PXP3320" s="383"/>
      <c r="PXQ3320" s="383"/>
      <c r="PXR3320" s="383"/>
      <c r="PXS3320" s="383"/>
      <c r="PXT3320" s="383"/>
      <c r="PXU3320" s="383"/>
      <c r="PXV3320" s="383"/>
      <c r="PXW3320" s="383"/>
      <c r="PXX3320" s="383"/>
      <c r="PXY3320" s="383"/>
      <c r="PXZ3320" s="383"/>
      <c r="PYA3320" s="383"/>
      <c r="PYB3320" s="383"/>
      <c r="PYC3320" s="383"/>
      <c r="PYD3320" s="383"/>
      <c r="PYE3320" s="383"/>
      <c r="PYF3320" s="383"/>
      <c r="PYG3320" s="383"/>
      <c r="PYH3320" s="383"/>
      <c r="PYI3320" s="383"/>
      <c r="PYJ3320" s="383"/>
      <c r="PYK3320" s="383"/>
      <c r="PYL3320" s="383"/>
      <c r="PYM3320" s="383"/>
      <c r="PYN3320" s="383"/>
      <c r="PYO3320" s="383"/>
      <c r="PYP3320" s="383"/>
      <c r="PYQ3320" s="383"/>
      <c r="PYR3320" s="383"/>
      <c r="PYS3320" s="383"/>
      <c r="PYT3320" s="383"/>
      <c r="PYU3320" s="383"/>
      <c r="PYV3320" s="383"/>
      <c r="PYW3320" s="383"/>
      <c r="PYX3320" s="383"/>
      <c r="PYY3320" s="383"/>
      <c r="PYZ3320" s="383"/>
      <c r="PZA3320" s="383"/>
      <c r="PZB3320" s="383"/>
      <c r="PZC3320" s="383"/>
      <c r="PZD3320" s="383"/>
      <c r="PZE3320" s="383"/>
      <c r="PZF3320" s="383"/>
      <c r="PZG3320" s="383"/>
      <c r="PZH3320" s="383"/>
      <c r="PZI3320" s="383"/>
      <c r="PZJ3320" s="383"/>
      <c r="PZK3320" s="383"/>
      <c r="PZL3320" s="383"/>
      <c r="PZM3320" s="383"/>
      <c r="PZN3320" s="383"/>
      <c r="PZO3320" s="383"/>
      <c r="PZP3320" s="383"/>
      <c r="PZQ3320" s="383"/>
      <c r="PZR3320" s="383"/>
      <c r="PZS3320" s="383"/>
      <c r="PZT3320" s="383"/>
      <c r="PZU3320" s="383"/>
      <c r="PZV3320" s="383"/>
      <c r="PZW3320" s="383"/>
      <c r="PZX3320" s="383"/>
      <c r="PZY3320" s="383"/>
      <c r="PZZ3320" s="383"/>
      <c r="QAA3320" s="383"/>
      <c r="QAB3320" s="383"/>
      <c r="QAC3320" s="383"/>
      <c r="QAD3320" s="383"/>
      <c r="QAE3320" s="383"/>
      <c r="QAF3320" s="383"/>
      <c r="QAG3320" s="383"/>
      <c r="QAH3320" s="383"/>
      <c r="QAI3320" s="383"/>
      <c r="QAJ3320" s="383"/>
      <c r="QAK3320" s="383"/>
      <c r="QAL3320" s="383"/>
      <c r="QAM3320" s="383"/>
      <c r="QAN3320" s="383"/>
      <c r="QAO3320" s="383"/>
      <c r="QAP3320" s="383"/>
      <c r="QAQ3320" s="383"/>
      <c r="QAR3320" s="383"/>
      <c r="QAS3320" s="383"/>
      <c r="QAT3320" s="383"/>
      <c r="QAU3320" s="383"/>
      <c r="QAV3320" s="383"/>
      <c r="QAW3320" s="383"/>
      <c r="QAX3320" s="383"/>
      <c r="QAY3320" s="383"/>
      <c r="QAZ3320" s="383"/>
      <c r="QBA3320" s="383"/>
      <c r="QBB3320" s="383"/>
      <c r="QBC3320" s="383"/>
      <c r="QBD3320" s="383"/>
      <c r="QBE3320" s="383"/>
      <c r="QBF3320" s="383"/>
      <c r="QBG3320" s="383"/>
      <c r="QBH3320" s="383"/>
      <c r="QBI3320" s="383"/>
      <c r="QBJ3320" s="383"/>
      <c r="QBK3320" s="383"/>
      <c r="QBL3320" s="383"/>
      <c r="QBM3320" s="383"/>
      <c r="QBN3320" s="383"/>
      <c r="QBO3320" s="383"/>
      <c r="QBP3320" s="383"/>
      <c r="QBQ3320" s="383"/>
      <c r="QBR3320" s="383"/>
      <c r="QBS3320" s="383"/>
      <c r="QBT3320" s="383"/>
      <c r="QBU3320" s="383"/>
      <c r="QBV3320" s="383"/>
      <c r="QBW3320" s="383"/>
      <c r="QBX3320" s="383"/>
      <c r="QBY3320" s="383"/>
      <c r="QBZ3320" s="383"/>
      <c r="QCA3320" s="383"/>
      <c r="QCB3320" s="383"/>
      <c r="QCC3320" s="383"/>
      <c r="QCD3320" s="383"/>
      <c r="QCE3320" s="383"/>
      <c r="QCF3320" s="383"/>
      <c r="QCG3320" s="383"/>
      <c r="QCH3320" s="383"/>
      <c r="QCI3320" s="383"/>
      <c r="QCJ3320" s="383"/>
      <c r="QCK3320" s="383"/>
      <c r="QCL3320" s="383"/>
      <c r="QCM3320" s="383"/>
      <c r="QCN3320" s="383"/>
      <c r="QCO3320" s="383"/>
      <c r="QCP3320" s="383"/>
      <c r="QCQ3320" s="383"/>
      <c r="QCR3320" s="383"/>
      <c r="QCS3320" s="383"/>
      <c r="QCT3320" s="383"/>
      <c r="QCU3320" s="383"/>
      <c r="QCV3320" s="383"/>
      <c r="QCW3320" s="383"/>
      <c r="QCX3320" s="383"/>
      <c r="QCY3320" s="383"/>
      <c r="QCZ3320" s="383"/>
      <c r="QDA3320" s="383"/>
      <c r="QDB3320" s="383"/>
      <c r="QDC3320" s="383"/>
      <c r="QDD3320" s="383"/>
      <c r="QDE3320" s="383"/>
      <c r="QDF3320" s="383"/>
      <c r="QDG3320" s="383"/>
      <c r="QDH3320" s="383"/>
      <c r="QDI3320" s="383"/>
      <c r="QDJ3320" s="383"/>
      <c r="QDK3320" s="383"/>
      <c r="QDL3320" s="383"/>
      <c r="QDM3320" s="383"/>
      <c r="QDN3320" s="383"/>
      <c r="QDO3320" s="383"/>
      <c r="QDP3320" s="383"/>
      <c r="QDQ3320" s="383"/>
      <c r="QDR3320" s="383"/>
      <c r="QDS3320" s="383"/>
      <c r="QDT3320" s="383"/>
      <c r="QDU3320" s="383"/>
      <c r="QDV3320" s="383"/>
      <c r="QDW3320" s="383"/>
      <c r="QDX3320" s="383"/>
      <c r="QDY3320" s="383"/>
      <c r="QDZ3320" s="383"/>
      <c r="QEA3320" s="383"/>
      <c r="QEB3320" s="383"/>
      <c r="QEC3320" s="383"/>
      <c r="QED3320" s="383"/>
      <c r="QEE3320" s="383"/>
      <c r="QEF3320" s="383"/>
      <c r="QEG3320" s="383"/>
      <c r="QEH3320" s="383"/>
      <c r="QEI3320" s="383"/>
      <c r="QEJ3320" s="383"/>
      <c r="QEK3320" s="383"/>
      <c r="QEL3320" s="383"/>
      <c r="QEM3320" s="383"/>
      <c r="QEN3320" s="383"/>
      <c r="QEO3320" s="383"/>
      <c r="QEP3320" s="383"/>
      <c r="QEQ3320" s="383"/>
      <c r="QER3320" s="383"/>
      <c r="QES3320" s="383"/>
      <c r="QET3320" s="383"/>
      <c r="QEU3320" s="383"/>
      <c r="QEV3320" s="383"/>
      <c r="QEW3320" s="383"/>
      <c r="QEX3320" s="383"/>
      <c r="QEY3320" s="383"/>
      <c r="QEZ3320" s="383"/>
      <c r="QFA3320" s="383"/>
      <c r="QFB3320" s="383"/>
      <c r="QFC3320" s="383"/>
      <c r="QFD3320" s="383"/>
      <c r="QFE3320" s="383"/>
      <c r="QFF3320" s="383"/>
      <c r="QFG3320" s="383"/>
      <c r="QFH3320" s="383"/>
      <c r="QFI3320" s="383"/>
      <c r="QFJ3320" s="383"/>
      <c r="QFK3320" s="383"/>
      <c r="QFL3320" s="383"/>
      <c r="QFM3320" s="383"/>
      <c r="QFN3320" s="383"/>
      <c r="QFO3320" s="383"/>
      <c r="QFP3320" s="383"/>
      <c r="QFQ3320" s="383"/>
      <c r="QFR3320" s="383"/>
      <c r="QFS3320" s="383"/>
      <c r="QFT3320" s="383"/>
      <c r="QFU3320" s="383"/>
      <c r="QFV3320" s="383"/>
      <c r="QFW3320" s="383"/>
      <c r="QFX3320" s="383"/>
      <c r="QFY3320" s="383"/>
      <c r="QFZ3320" s="383"/>
      <c r="QGA3320" s="383"/>
      <c r="QGB3320" s="383"/>
      <c r="QGC3320" s="383"/>
      <c r="QGD3320" s="383"/>
      <c r="QGE3320" s="383"/>
      <c r="QGF3320" s="383"/>
      <c r="QGG3320" s="383"/>
      <c r="QGH3320" s="383"/>
      <c r="QGI3320" s="383"/>
      <c r="QGJ3320" s="383"/>
      <c r="QGK3320" s="383"/>
      <c r="QGL3320" s="383"/>
      <c r="QGM3320" s="383"/>
      <c r="QGN3320" s="383"/>
      <c r="QGO3320" s="383"/>
      <c r="QGP3320" s="383"/>
      <c r="QGQ3320" s="383"/>
      <c r="QGR3320" s="383"/>
      <c r="QGS3320" s="383"/>
      <c r="QGT3320" s="383"/>
      <c r="QGU3320" s="383"/>
      <c r="QGV3320" s="383"/>
      <c r="QGW3320" s="383"/>
      <c r="QGX3320" s="383"/>
      <c r="QGY3320" s="383"/>
      <c r="QGZ3320" s="383"/>
      <c r="QHA3320" s="383"/>
      <c r="QHB3320" s="383"/>
      <c r="QHC3320" s="383"/>
      <c r="QHD3320" s="383"/>
      <c r="QHE3320" s="383"/>
      <c r="QHF3320" s="383"/>
      <c r="QHG3320" s="383"/>
      <c r="QHH3320" s="383"/>
      <c r="QHI3320" s="383"/>
      <c r="QHJ3320" s="383"/>
      <c r="QHK3320" s="383"/>
      <c r="QHL3320" s="383"/>
      <c r="QHM3320" s="383"/>
      <c r="QHN3320" s="383"/>
      <c r="QHO3320" s="383"/>
      <c r="QHP3320" s="383"/>
      <c r="QHQ3320" s="383"/>
      <c r="QHR3320" s="383"/>
      <c r="QHS3320" s="383"/>
      <c r="QHT3320" s="383"/>
      <c r="QHU3320" s="383"/>
      <c r="QHV3320" s="383"/>
      <c r="QHW3320" s="383"/>
      <c r="QHX3320" s="383"/>
      <c r="QHY3320" s="383"/>
      <c r="QHZ3320" s="383"/>
      <c r="QIA3320" s="383"/>
      <c r="QIB3320" s="383"/>
      <c r="QIC3320" s="383"/>
      <c r="QID3320" s="383"/>
      <c r="QIE3320" s="383"/>
      <c r="QIF3320" s="383"/>
      <c r="QIG3320" s="383"/>
      <c r="QIH3320" s="383"/>
      <c r="QII3320" s="383"/>
      <c r="QIJ3320" s="383"/>
      <c r="QIK3320" s="383"/>
      <c r="QIL3320" s="383"/>
      <c r="QIM3320" s="383"/>
      <c r="QIN3320" s="383"/>
      <c r="QIO3320" s="383"/>
      <c r="QIP3320" s="383"/>
      <c r="QIQ3320" s="383"/>
      <c r="QIR3320" s="383"/>
      <c r="QIS3320" s="383"/>
      <c r="QIT3320" s="383"/>
      <c r="QIU3320" s="383"/>
      <c r="QIV3320" s="383"/>
      <c r="QIW3320" s="383"/>
      <c r="QIX3320" s="383"/>
      <c r="QIY3320" s="383"/>
      <c r="QIZ3320" s="383"/>
      <c r="QJA3320" s="383"/>
      <c r="QJB3320" s="383"/>
      <c r="QJC3320" s="383"/>
      <c r="QJD3320" s="383"/>
      <c r="QJE3320" s="383"/>
      <c r="QJF3320" s="383"/>
      <c r="QJG3320" s="383"/>
      <c r="QJH3320" s="383"/>
      <c r="QJI3320" s="383"/>
      <c r="QJJ3320" s="383"/>
      <c r="QJK3320" s="383"/>
      <c r="QJL3320" s="383"/>
      <c r="QJM3320" s="383"/>
      <c r="QJN3320" s="383"/>
      <c r="QJO3320" s="383"/>
      <c r="QJP3320" s="383"/>
      <c r="QJQ3320" s="383"/>
      <c r="QJR3320" s="383"/>
      <c r="QJS3320" s="383"/>
      <c r="QJT3320" s="383"/>
      <c r="QJU3320" s="383"/>
      <c r="QJV3320" s="383"/>
      <c r="QJW3320" s="383"/>
      <c r="QJX3320" s="383"/>
      <c r="QJY3320" s="383"/>
      <c r="QJZ3320" s="383"/>
      <c r="QKA3320" s="383"/>
      <c r="QKB3320" s="383"/>
      <c r="QKC3320" s="383"/>
      <c r="QKD3320" s="383"/>
      <c r="QKE3320" s="383"/>
      <c r="QKF3320" s="383"/>
      <c r="QKG3320" s="383"/>
      <c r="QKH3320" s="383"/>
      <c r="QKI3320" s="383"/>
      <c r="QKJ3320" s="383"/>
      <c r="QKK3320" s="383"/>
      <c r="QKL3320" s="383"/>
      <c r="QKM3320" s="383"/>
      <c r="QKN3320" s="383"/>
      <c r="QKO3320" s="383"/>
      <c r="QKP3320" s="383"/>
      <c r="QKQ3320" s="383"/>
      <c r="QKR3320" s="383"/>
      <c r="QKS3320" s="383"/>
      <c r="QKT3320" s="383"/>
      <c r="QKU3320" s="383"/>
      <c r="QKV3320" s="383"/>
      <c r="QKW3320" s="383"/>
      <c r="QKX3320" s="383"/>
      <c r="QKY3320" s="383"/>
      <c r="QKZ3320" s="383"/>
      <c r="QLA3320" s="383"/>
      <c r="QLB3320" s="383"/>
      <c r="QLC3320" s="383"/>
      <c r="QLD3320" s="383"/>
      <c r="QLE3320" s="383"/>
      <c r="QLF3320" s="383"/>
      <c r="QLG3320" s="383"/>
      <c r="QLH3320" s="383"/>
      <c r="QLI3320" s="383"/>
      <c r="QLJ3320" s="383"/>
      <c r="QLK3320" s="383"/>
      <c r="QLL3320" s="383"/>
      <c r="QLM3320" s="383"/>
      <c r="QLN3320" s="383"/>
      <c r="QLO3320" s="383"/>
      <c r="QLP3320" s="383"/>
      <c r="QLQ3320" s="383"/>
      <c r="QLR3320" s="383"/>
      <c r="QLS3320" s="383"/>
      <c r="QLT3320" s="383"/>
      <c r="QLU3320" s="383"/>
      <c r="QLV3320" s="383"/>
      <c r="QLW3320" s="383"/>
      <c r="QLX3320" s="383"/>
      <c r="QLY3320" s="383"/>
      <c r="QLZ3320" s="383"/>
      <c r="QMA3320" s="383"/>
      <c r="QMB3320" s="383"/>
      <c r="QMC3320" s="383"/>
      <c r="QMD3320" s="383"/>
      <c r="QME3320" s="383"/>
      <c r="QMF3320" s="383"/>
      <c r="QMG3320" s="383"/>
      <c r="QMH3320" s="383"/>
      <c r="QMI3320" s="383"/>
      <c r="QMJ3320" s="383"/>
      <c r="QMK3320" s="383"/>
      <c r="QML3320" s="383"/>
      <c r="QMM3320" s="383"/>
      <c r="QMN3320" s="383"/>
      <c r="QMO3320" s="383"/>
      <c r="QMP3320" s="383"/>
      <c r="QMQ3320" s="383"/>
      <c r="QMR3320" s="383"/>
      <c r="QMS3320" s="383"/>
      <c r="QMT3320" s="383"/>
      <c r="QMU3320" s="383"/>
      <c r="QMV3320" s="383"/>
      <c r="QMW3320" s="383"/>
      <c r="QMX3320" s="383"/>
      <c r="QMY3320" s="383"/>
      <c r="QMZ3320" s="383"/>
      <c r="QNA3320" s="383"/>
      <c r="QNB3320" s="383"/>
      <c r="QNC3320" s="383"/>
      <c r="QND3320" s="383"/>
      <c r="QNE3320" s="383"/>
      <c r="QNF3320" s="383"/>
      <c r="QNG3320" s="383"/>
      <c r="QNH3320" s="383"/>
      <c r="QNI3320" s="383"/>
      <c r="QNJ3320" s="383"/>
      <c r="QNK3320" s="383"/>
      <c r="QNL3320" s="383"/>
      <c r="QNM3320" s="383"/>
      <c r="QNN3320" s="383"/>
      <c r="QNO3320" s="383"/>
      <c r="QNP3320" s="383"/>
      <c r="QNQ3320" s="383"/>
      <c r="QNR3320" s="383"/>
      <c r="QNS3320" s="383"/>
      <c r="QNT3320" s="383"/>
      <c r="QNU3320" s="383"/>
      <c r="QNV3320" s="383"/>
      <c r="QNW3320" s="383"/>
      <c r="QNX3320" s="383"/>
      <c r="QNY3320" s="383"/>
      <c r="QNZ3320" s="383"/>
      <c r="QOA3320" s="383"/>
      <c r="QOB3320" s="383"/>
      <c r="QOC3320" s="383"/>
      <c r="QOD3320" s="383"/>
      <c r="QOE3320" s="383"/>
      <c r="QOF3320" s="383"/>
      <c r="QOG3320" s="383"/>
      <c r="QOH3320" s="383"/>
      <c r="QOI3320" s="383"/>
      <c r="QOJ3320" s="383"/>
      <c r="QOK3320" s="383"/>
      <c r="QOL3320" s="383"/>
      <c r="QOM3320" s="383"/>
      <c r="QON3320" s="383"/>
      <c r="QOO3320" s="383"/>
      <c r="QOP3320" s="383"/>
      <c r="QOQ3320" s="383"/>
      <c r="QOR3320" s="383"/>
      <c r="QOS3320" s="383"/>
      <c r="QOT3320" s="383"/>
      <c r="QOU3320" s="383"/>
      <c r="QOV3320" s="383"/>
      <c r="QOW3320" s="383"/>
      <c r="QOX3320" s="383"/>
      <c r="QOY3320" s="383"/>
      <c r="QOZ3320" s="383"/>
      <c r="QPA3320" s="383"/>
      <c r="QPB3320" s="383"/>
      <c r="QPC3320" s="383"/>
      <c r="QPD3320" s="383"/>
      <c r="QPE3320" s="383"/>
      <c r="QPF3320" s="383"/>
      <c r="QPG3320" s="383"/>
      <c r="QPH3320" s="383"/>
      <c r="QPI3320" s="383"/>
      <c r="QPJ3320" s="383"/>
      <c r="QPK3320" s="383"/>
      <c r="QPL3320" s="383"/>
      <c r="QPM3320" s="383"/>
      <c r="QPN3320" s="383"/>
      <c r="QPO3320" s="383"/>
      <c r="QPP3320" s="383"/>
      <c r="QPQ3320" s="383"/>
      <c r="QPR3320" s="383"/>
      <c r="QPS3320" s="383"/>
      <c r="QPT3320" s="383"/>
      <c r="QPU3320" s="383"/>
      <c r="QPV3320" s="383"/>
      <c r="QPW3320" s="383"/>
      <c r="QPX3320" s="383"/>
      <c r="QPY3320" s="383"/>
      <c r="QPZ3320" s="383"/>
      <c r="QQA3320" s="383"/>
      <c r="QQB3320" s="383"/>
      <c r="QQC3320" s="383"/>
      <c r="QQD3320" s="383"/>
      <c r="QQE3320" s="383"/>
      <c r="QQF3320" s="383"/>
      <c r="QQG3320" s="383"/>
      <c r="QQH3320" s="383"/>
      <c r="QQI3320" s="383"/>
      <c r="QQJ3320" s="383"/>
      <c r="QQK3320" s="383"/>
      <c r="QQL3320" s="383"/>
      <c r="QQM3320" s="383"/>
      <c r="QQN3320" s="383"/>
      <c r="QQO3320" s="383"/>
      <c r="QQP3320" s="383"/>
      <c r="QQQ3320" s="383"/>
      <c r="QQR3320" s="383"/>
      <c r="QQS3320" s="383"/>
      <c r="QQT3320" s="383"/>
      <c r="QQU3320" s="383"/>
      <c r="QQV3320" s="383"/>
      <c r="QQW3320" s="383"/>
      <c r="QQX3320" s="383"/>
      <c r="QQY3320" s="383"/>
      <c r="QQZ3320" s="383"/>
      <c r="QRA3320" s="383"/>
      <c r="QRB3320" s="383"/>
      <c r="QRC3320" s="383"/>
      <c r="QRD3320" s="383"/>
      <c r="QRE3320" s="383"/>
      <c r="QRF3320" s="383"/>
      <c r="QRG3320" s="383"/>
      <c r="QRH3320" s="383"/>
      <c r="QRI3320" s="383"/>
      <c r="QRJ3320" s="383"/>
      <c r="QRK3320" s="383"/>
      <c r="QRL3320" s="383"/>
      <c r="QRM3320" s="383"/>
      <c r="QRN3320" s="383"/>
      <c r="QRO3320" s="383"/>
      <c r="QRP3320" s="383"/>
      <c r="QRQ3320" s="383"/>
      <c r="QRR3320" s="383"/>
      <c r="QRS3320" s="383"/>
      <c r="QRT3320" s="383"/>
      <c r="QRU3320" s="383"/>
      <c r="QRV3320" s="383"/>
      <c r="QRW3320" s="383"/>
      <c r="QRX3320" s="383"/>
      <c r="QRY3320" s="383"/>
      <c r="QRZ3320" s="383"/>
      <c r="QSA3320" s="383"/>
      <c r="QSB3320" s="383"/>
      <c r="QSC3320" s="383"/>
      <c r="QSD3320" s="383"/>
      <c r="QSE3320" s="383"/>
      <c r="QSF3320" s="383"/>
      <c r="QSG3320" s="383"/>
      <c r="QSH3320" s="383"/>
      <c r="QSI3320" s="383"/>
      <c r="QSJ3320" s="383"/>
      <c r="QSK3320" s="383"/>
      <c r="QSL3320" s="383"/>
      <c r="QSM3320" s="383"/>
      <c r="QSN3320" s="383"/>
      <c r="QSO3320" s="383"/>
      <c r="QSP3320" s="383"/>
      <c r="QSQ3320" s="383"/>
      <c r="QSR3320" s="383"/>
      <c r="QSS3320" s="383"/>
      <c r="QST3320" s="383"/>
      <c r="QSU3320" s="383"/>
      <c r="QSV3320" s="383"/>
      <c r="QSW3320" s="383"/>
      <c r="QSX3320" s="383"/>
      <c r="QSY3320" s="383"/>
      <c r="QSZ3320" s="383"/>
      <c r="QTA3320" s="383"/>
      <c r="QTB3320" s="383"/>
      <c r="QTC3320" s="383"/>
      <c r="QTD3320" s="383"/>
      <c r="QTE3320" s="383"/>
      <c r="QTF3320" s="383"/>
      <c r="QTG3320" s="383"/>
      <c r="QTH3320" s="383"/>
      <c r="QTI3320" s="383"/>
      <c r="QTJ3320" s="383"/>
      <c r="QTK3320" s="383"/>
      <c r="QTL3320" s="383"/>
      <c r="QTM3320" s="383"/>
      <c r="QTN3320" s="383"/>
      <c r="QTO3320" s="383"/>
      <c r="QTP3320" s="383"/>
      <c r="QTQ3320" s="383"/>
      <c r="QTR3320" s="383"/>
      <c r="QTS3320" s="383"/>
      <c r="QTT3320" s="383"/>
      <c r="QTU3320" s="383"/>
      <c r="QTV3320" s="383"/>
      <c r="QTW3320" s="383"/>
      <c r="QTX3320" s="383"/>
      <c r="QTY3320" s="383"/>
      <c r="QTZ3320" s="383"/>
      <c r="QUA3320" s="383"/>
      <c r="QUB3320" s="383"/>
      <c r="QUC3320" s="383"/>
      <c r="QUD3320" s="383"/>
      <c r="QUE3320" s="383"/>
      <c r="QUF3320" s="383"/>
      <c r="QUG3320" s="383"/>
      <c r="QUH3320" s="383"/>
      <c r="QUI3320" s="383"/>
      <c r="QUJ3320" s="383"/>
      <c r="QUK3320" s="383"/>
      <c r="QUL3320" s="383"/>
      <c r="QUM3320" s="383"/>
      <c r="QUN3320" s="383"/>
      <c r="QUO3320" s="383"/>
      <c r="QUP3320" s="383"/>
      <c r="QUQ3320" s="383"/>
      <c r="QUR3320" s="383"/>
      <c r="QUS3320" s="383"/>
      <c r="QUT3320" s="383"/>
      <c r="QUU3320" s="383"/>
      <c r="QUV3320" s="383"/>
      <c r="QUW3320" s="383"/>
      <c r="QUX3320" s="383"/>
      <c r="QUY3320" s="383"/>
      <c r="QUZ3320" s="383"/>
      <c r="QVA3320" s="383"/>
      <c r="QVB3320" s="383"/>
      <c r="QVC3320" s="383"/>
      <c r="QVD3320" s="383"/>
      <c r="QVE3320" s="383"/>
      <c r="QVF3320" s="383"/>
      <c r="QVG3320" s="383"/>
      <c r="QVH3320" s="383"/>
      <c r="QVI3320" s="383"/>
      <c r="QVJ3320" s="383"/>
      <c r="QVK3320" s="383"/>
      <c r="QVL3320" s="383"/>
      <c r="QVM3320" s="383"/>
      <c r="QVN3320" s="383"/>
      <c r="QVO3320" s="383"/>
      <c r="QVP3320" s="383"/>
      <c r="QVQ3320" s="383"/>
      <c r="QVR3320" s="383"/>
      <c r="QVS3320" s="383"/>
      <c r="QVT3320" s="383"/>
      <c r="QVU3320" s="383"/>
      <c r="QVV3320" s="383"/>
      <c r="QVW3320" s="383"/>
      <c r="QVX3320" s="383"/>
      <c r="QVY3320" s="383"/>
      <c r="QVZ3320" s="383"/>
      <c r="QWA3320" s="383"/>
      <c r="QWB3320" s="383"/>
      <c r="QWC3320" s="383"/>
      <c r="QWD3320" s="383"/>
      <c r="QWE3320" s="383"/>
      <c r="QWF3320" s="383"/>
      <c r="QWG3320" s="383"/>
      <c r="QWH3320" s="383"/>
      <c r="QWI3320" s="383"/>
      <c r="QWJ3320" s="383"/>
      <c r="QWK3320" s="383"/>
      <c r="QWL3320" s="383"/>
      <c r="QWM3320" s="383"/>
      <c r="QWN3320" s="383"/>
      <c r="QWO3320" s="383"/>
      <c r="QWP3320" s="383"/>
      <c r="QWQ3320" s="383"/>
      <c r="QWR3320" s="383"/>
      <c r="QWS3320" s="383"/>
      <c r="QWT3320" s="383"/>
      <c r="QWU3320" s="383"/>
      <c r="QWV3320" s="383"/>
      <c r="QWW3320" s="383"/>
      <c r="QWX3320" s="383"/>
      <c r="QWY3320" s="383"/>
      <c r="QWZ3320" s="383"/>
      <c r="QXA3320" s="383"/>
      <c r="QXB3320" s="383"/>
      <c r="QXC3320" s="383"/>
      <c r="QXD3320" s="383"/>
      <c r="QXE3320" s="383"/>
      <c r="QXF3320" s="383"/>
      <c r="QXG3320" s="383"/>
      <c r="QXH3320" s="383"/>
      <c r="QXI3320" s="383"/>
      <c r="QXJ3320" s="383"/>
      <c r="QXK3320" s="383"/>
      <c r="QXL3320" s="383"/>
      <c r="QXM3320" s="383"/>
      <c r="QXN3320" s="383"/>
      <c r="QXO3320" s="383"/>
      <c r="QXP3320" s="383"/>
      <c r="QXQ3320" s="383"/>
      <c r="QXR3320" s="383"/>
      <c r="QXS3320" s="383"/>
      <c r="QXT3320" s="383"/>
      <c r="QXU3320" s="383"/>
      <c r="QXV3320" s="383"/>
      <c r="QXW3320" s="383"/>
      <c r="QXX3320" s="383"/>
      <c r="QXY3320" s="383"/>
      <c r="QXZ3320" s="383"/>
      <c r="QYA3320" s="383"/>
      <c r="QYB3320" s="383"/>
      <c r="QYC3320" s="383"/>
      <c r="QYD3320" s="383"/>
      <c r="QYE3320" s="383"/>
      <c r="QYF3320" s="383"/>
      <c r="QYG3320" s="383"/>
      <c r="QYH3320" s="383"/>
      <c r="QYI3320" s="383"/>
      <c r="QYJ3320" s="383"/>
      <c r="QYK3320" s="383"/>
      <c r="QYL3320" s="383"/>
      <c r="QYM3320" s="383"/>
      <c r="QYN3320" s="383"/>
      <c r="QYO3320" s="383"/>
      <c r="QYP3320" s="383"/>
      <c r="QYQ3320" s="383"/>
      <c r="QYR3320" s="383"/>
      <c r="QYS3320" s="383"/>
      <c r="QYT3320" s="383"/>
      <c r="QYU3320" s="383"/>
      <c r="QYV3320" s="383"/>
      <c r="QYW3320" s="383"/>
      <c r="QYX3320" s="383"/>
      <c r="QYY3320" s="383"/>
      <c r="QYZ3320" s="383"/>
      <c r="QZA3320" s="383"/>
      <c r="QZB3320" s="383"/>
      <c r="QZC3320" s="383"/>
      <c r="QZD3320" s="383"/>
      <c r="QZE3320" s="383"/>
      <c r="QZF3320" s="383"/>
      <c r="QZG3320" s="383"/>
      <c r="QZH3320" s="383"/>
      <c r="QZI3320" s="383"/>
      <c r="QZJ3320" s="383"/>
      <c r="QZK3320" s="383"/>
      <c r="QZL3320" s="383"/>
      <c r="QZM3320" s="383"/>
      <c r="QZN3320" s="383"/>
      <c r="QZO3320" s="383"/>
      <c r="QZP3320" s="383"/>
      <c r="QZQ3320" s="383"/>
      <c r="QZR3320" s="383"/>
      <c r="QZS3320" s="383"/>
      <c r="QZT3320" s="383"/>
      <c r="QZU3320" s="383"/>
      <c r="QZV3320" s="383"/>
      <c r="QZW3320" s="383"/>
      <c r="QZX3320" s="383"/>
      <c r="QZY3320" s="383"/>
      <c r="QZZ3320" s="383"/>
      <c r="RAA3320" s="383"/>
      <c r="RAB3320" s="383"/>
      <c r="RAC3320" s="383"/>
      <c r="RAD3320" s="383"/>
      <c r="RAE3320" s="383"/>
      <c r="RAF3320" s="383"/>
      <c r="RAG3320" s="383"/>
      <c r="RAH3320" s="383"/>
      <c r="RAI3320" s="383"/>
      <c r="RAJ3320" s="383"/>
      <c r="RAK3320" s="383"/>
      <c r="RAL3320" s="383"/>
      <c r="RAM3320" s="383"/>
      <c r="RAN3320" s="383"/>
      <c r="RAO3320" s="383"/>
      <c r="RAP3320" s="383"/>
      <c r="RAQ3320" s="383"/>
      <c r="RAR3320" s="383"/>
      <c r="RAS3320" s="383"/>
      <c r="RAT3320" s="383"/>
      <c r="RAU3320" s="383"/>
      <c r="RAV3320" s="383"/>
      <c r="RAW3320" s="383"/>
      <c r="RAX3320" s="383"/>
      <c r="RAY3320" s="383"/>
      <c r="RAZ3320" s="383"/>
      <c r="RBA3320" s="383"/>
      <c r="RBB3320" s="383"/>
      <c r="RBC3320" s="383"/>
      <c r="RBD3320" s="383"/>
      <c r="RBE3320" s="383"/>
      <c r="RBF3320" s="383"/>
      <c r="RBG3320" s="383"/>
      <c r="RBH3320" s="383"/>
      <c r="RBI3320" s="383"/>
      <c r="RBJ3320" s="383"/>
      <c r="RBK3320" s="383"/>
      <c r="RBL3320" s="383"/>
      <c r="RBM3320" s="383"/>
      <c r="RBN3320" s="383"/>
      <c r="RBO3320" s="383"/>
      <c r="RBP3320" s="383"/>
      <c r="RBQ3320" s="383"/>
      <c r="RBR3320" s="383"/>
      <c r="RBS3320" s="383"/>
      <c r="RBT3320" s="383"/>
      <c r="RBU3320" s="383"/>
      <c r="RBV3320" s="383"/>
      <c r="RBW3320" s="383"/>
      <c r="RBX3320" s="383"/>
      <c r="RBY3320" s="383"/>
      <c r="RBZ3320" s="383"/>
      <c r="RCA3320" s="383"/>
      <c r="RCB3320" s="383"/>
      <c r="RCC3320" s="383"/>
      <c r="RCD3320" s="383"/>
      <c r="RCE3320" s="383"/>
      <c r="RCF3320" s="383"/>
      <c r="RCG3320" s="383"/>
      <c r="RCH3320" s="383"/>
      <c r="RCI3320" s="383"/>
      <c r="RCJ3320" s="383"/>
      <c r="RCK3320" s="383"/>
      <c r="RCL3320" s="383"/>
      <c r="RCM3320" s="383"/>
      <c r="RCN3320" s="383"/>
      <c r="RCO3320" s="383"/>
      <c r="RCP3320" s="383"/>
      <c r="RCQ3320" s="383"/>
      <c r="RCR3320" s="383"/>
      <c r="RCS3320" s="383"/>
      <c r="RCT3320" s="383"/>
      <c r="RCU3320" s="383"/>
      <c r="RCV3320" s="383"/>
      <c r="RCW3320" s="383"/>
      <c r="RCX3320" s="383"/>
      <c r="RCY3320" s="383"/>
      <c r="RCZ3320" s="383"/>
      <c r="RDA3320" s="383"/>
      <c r="RDB3320" s="383"/>
      <c r="RDC3320" s="383"/>
      <c r="RDD3320" s="383"/>
      <c r="RDE3320" s="383"/>
      <c r="RDF3320" s="383"/>
      <c r="RDG3320" s="383"/>
      <c r="RDH3320" s="383"/>
      <c r="RDI3320" s="383"/>
      <c r="RDJ3320" s="383"/>
      <c r="RDK3320" s="383"/>
      <c r="RDL3320" s="383"/>
      <c r="RDM3320" s="383"/>
      <c r="RDN3320" s="383"/>
      <c r="RDO3320" s="383"/>
      <c r="RDP3320" s="383"/>
      <c r="RDQ3320" s="383"/>
      <c r="RDR3320" s="383"/>
      <c r="RDS3320" s="383"/>
      <c r="RDT3320" s="383"/>
      <c r="RDU3320" s="383"/>
      <c r="RDV3320" s="383"/>
      <c r="RDW3320" s="383"/>
      <c r="RDX3320" s="383"/>
      <c r="RDY3320" s="383"/>
      <c r="RDZ3320" s="383"/>
      <c r="REA3320" s="383"/>
      <c r="REB3320" s="383"/>
      <c r="REC3320" s="383"/>
      <c r="RED3320" s="383"/>
      <c r="REE3320" s="383"/>
      <c r="REF3320" s="383"/>
      <c r="REG3320" s="383"/>
      <c r="REH3320" s="383"/>
      <c r="REI3320" s="383"/>
      <c r="REJ3320" s="383"/>
      <c r="REK3320" s="383"/>
      <c r="REL3320" s="383"/>
      <c r="REM3320" s="383"/>
      <c r="REN3320" s="383"/>
      <c r="REO3320" s="383"/>
      <c r="REP3320" s="383"/>
      <c r="REQ3320" s="383"/>
      <c r="RER3320" s="383"/>
      <c r="RES3320" s="383"/>
      <c r="RET3320" s="383"/>
      <c r="REU3320" s="383"/>
      <c r="REV3320" s="383"/>
      <c r="REW3320" s="383"/>
      <c r="REX3320" s="383"/>
      <c r="REY3320" s="383"/>
      <c r="REZ3320" s="383"/>
      <c r="RFA3320" s="383"/>
      <c r="RFB3320" s="383"/>
      <c r="RFC3320" s="383"/>
      <c r="RFD3320" s="383"/>
      <c r="RFE3320" s="383"/>
      <c r="RFF3320" s="383"/>
      <c r="RFG3320" s="383"/>
      <c r="RFH3320" s="383"/>
      <c r="RFI3320" s="383"/>
      <c r="RFJ3320" s="383"/>
      <c r="RFK3320" s="383"/>
      <c r="RFL3320" s="383"/>
      <c r="RFM3320" s="383"/>
      <c r="RFN3320" s="383"/>
      <c r="RFO3320" s="383"/>
      <c r="RFP3320" s="383"/>
      <c r="RFQ3320" s="383"/>
      <c r="RFR3320" s="383"/>
      <c r="RFS3320" s="383"/>
      <c r="RFT3320" s="383"/>
      <c r="RFU3320" s="383"/>
      <c r="RFV3320" s="383"/>
      <c r="RFW3320" s="383"/>
      <c r="RFX3320" s="383"/>
      <c r="RFY3320" s="383"/>
      <c r="RFZ3320" s="383"/>
      <c r="RGA3320" s="383"/>
      <c r="RGB3320" s="383"/>
      <c r="RGC3320" s="383"/>
      <c r="RGD3320" s="383"/>
      <c r="RGE3320" s="383"/>
      <c r="RGF3320" s="383"/>
      <c r="RGG3320" s="383"/>
      <c r="RGH3320" s="383"/>
      <c r="RGI3320" s="383"/>
      <c r="RGJ3320" s="383"/>
      <c r="RGK3320" s="383"/>
      <c r="RGL3320" s="383"/>
      <c r="RGM3320" s="383"/>
      <c r="RGN3320" s="383"/>
      <c r="RGO3320" s="383"/>
      <c r="RGP3320" s="383"/>
      <c r="RGQ3320" s="383"/>
      <c r="RGR3320" s="383"/>
      <c r="RGS3320" s="383"/>
      <c r="RGT3320" s="383"/>
      <c r="RGU3320" s="383"/>
      <c r="RGV3320" s="383"/>
      <c r="RGW3320" s="383"/>
      <c r="RGX3320" s="383"/>
      <c r="RGY3320" s="383"/>
      <c r="RGZ3320" s="383"/>
      <c r="RHA3320" s="383"/>
      <c r="RHB3320" s="383"/>
      <c r="RHC3320" s="383"/>
      <c r="RHD3320" s="383"/>
      <c r="RHE3320" s="383"/>
      <c r="RHF3320" s="383"/>
      <c r="RHG3320" s="383"/>
      <c r="RHH3320" s="383"/>
      <c r="RHI3320" s="383"/>
      <c r="RHJ3320" s="383"/>
      <c r="RHK3320" s="383"/>
      <c r="RHL3320" s="383"/>
      <c r="RHM3320" s="383"/>
      <c r="RHN3320" s="383"/>
      <c r="RHO3320" s="383"/>
      <c r="RHP3320" s="383"/>
      <c r="RHQ3320" s="383"/>
      <c r="RHR3320" s="383"/>
      <c r="RHS3320" s="383"/>
      <c r="RHT3320" s="383"/>
      <c r="RHU3320" s="383"/>
      <c r="RHV3320" s="383"/>
      <c r="RHW3320" s="383"/>
      <c r="RHX3320" s="383"/>
      <c r="RHY3320" s="383"/>
      <c r="RHZ3320" s="383"/>
      <c r="RIA3320" s="383"/>
      <c r="RIB3320" s="383"/>
      <c r="RIC3320" s="383"/>
      <c r="RID3320" s="383"/>
      <c r="RIE3320" s="383"/>
      <c r="RIF3320" s="383"/>
      <c r="RIG3320" s="383"/>
      <c r="RIH3320" s="383"/>
      <c r="RII3320" s="383"/>
      <c r="RIJ3320" s="383"/>
      <c r="RIK3320" s="383"/>
      <c r="RIL3320" s="383"/>
      <c r="RIM3320" s="383"/>
      <c r="RIN3320" s="383"/>
      <c r="RIO3320" s="383"/>
      <c r="RIP3320" s="383"/>
      <c r="RIQ3320" s="383"/>
      <c r="RIR3320" s="383"/>
      <c r="RIS3320" s="383"/>
      <c r="RIT3320" s="383"/>
      <c r="RIU3320" s="383"/>
      <c r="RIV3320" s="383"/>
      <c r="RIW3320" s="383"/>
      <c r="RIX3320" s="383"/>
      <c r="RIY3320" s="383"/>
      <c r="RIZ3320" s="383"/>
      <c r="RJA3320" s="383"/>
      <c r="RJB3320" s="383"/>
      <c r="RJC3320" s="383"/>
      <c r="RJD3320" s="383"/>
      <c r="RJE3320" s="383"/>
      <c r="RJF3320" s="383"/>
      <c r="RJG3320" s="383"/>
      <c r="RJH3320" s="383"/>
      <c r="RJI3320" s="383"/>
      <c r="RJJ3320" s="383"/>
      <c r="RJK3320" s="383"/>
      <c r="RJL3320" s="383"/>
      <c r="RJM3320" s="383"/>
      <c r="RJN3320" s="383"/>
      <c r="RJO3320" s="383"/>
      <c r="RJP3320" s="383"/>
      <c r="RJQ3320" s="383"/>
      <c r="RJR3320" s="383"/>
      <c r="RJS3320" s="383"/>
      <c r="RJT3320" s="383"/>
      <c r="RJU3320" s="383"/>
      <c r="RJV3320" s="383"/>
      <c r="RJW3320" s="383"/>
      <c r="RJX3320" s="383"/>
      <c r="RJY3320" s="383"/>
      <c r="RJZ3320" s="383"/>
      <c r="RKA3320" s="383"/>
      <c r="RKB3320" s="383"/>
      <c r="RKC3320" s="383"/>
      <c r="RKD3320" s="383"/>
      <c r="RKE3320" s="383"/>
      <c r="RKF3320" s="383"/>
      <c r="RKG3320" s="383"/>
      <c r="RKH3320" s="383"/>
      <c r="RKI3320" s="383"/>
      <c r="RKJ3320" s="383"/>
      <c r="RKK3320" s="383"/>
      <c r="RKL3320" s="383"/>
      <c r="RKM3320" s="383"/>
      <c r="RKN3320" s="383"/>
      <c r="RKO3320" s="383"/>
      <c r="RKP3320" s="383"/>
      <c r="RKQ3320" s="383"/>
      <c r="RKR3320" s="383"/>
      <c r="RKS3320" s="383"/>
      <c r="RKT3320" s="383"/>
      <c r="RKU3320" s="383"/>
      <c r="RKV3320" s="383"/>
      <c r="RKW3320" s="383"/>
      <c r="RKX3320" s="383"/>
      <c r="RKY3320" s="383"/>
      <c r="RKZ3320" s="383"/>
      <c r="RLA3320" s="383"/>
      <c r="RLB3320" s="383"/>
      <c r="RLC3320" s="383"/>
      <c r="RLD3320" s="383"/>
      <c r="RLE3320" s="383"/>
      <c r="RLF3320" s="383"/>
      <c r="RLG3320" s="383"/>
      <c r="RLH3320" s="383"/>
      <c r="RLI3320" s="383"/>
      <c r="RLJ3320" s="383"/>
      <c r="RLK3320" s="383"/>
      <c r="RLL3320" s="383"/>
      <c r="RLM3320" s="383"/>
      <c r="RLN3320" s="383"/>
      <c r="RLO3320" s="383"/>
      <c r="RLP3320" s="383"/>
      <c r="RLQ3320" s="383"/>
      <c r="RLR3320" s="383"/>
      <c r="RLS3320" s="383"/>
      <c r="RLT3320" s="383"/>
      <c r="RLU3320" s="383"/>
      <c r="RLV3320" s="383"/>
      <c r="RLW3320" s="383"/>
      <c r="RLX3320" s="383"/>
      <c r="RLY3320" s="383"/>
      <c r="RLZ3320" s="383"/>
      <c r="RMA3320" s="383"/>
      <c r="RMB3320" s="383"/>
      <c r="RMC3320" s="383"/>
      <c r="RMD3320" s="383"/>
      <c r="RME3320" s="383"/>
      <c r="RMF3320" s="383"/>
      <c r="RMG3320" s="383"/>
      <c r="RMH3320" s="383"/>
      <c r="RMI3320" s="383"/>
      <c r="RMJ3320" s="383"/>
      <c r="RMK3320" s="383"/>
      <c r="RML3320" s="383"/>
      <c r="RMM3320" s="383"/>
      <c r="RMN3320" s="383"/>
      <c r="RMO3320" s="383"/>
      <c r="RMP3320" s="383"/>
      <c r="RMQ3320" s="383"/>
      <c r="RMR3320" s="383"/>
      <c r="RMS3320" s="383"/>
      <c r="RMT3320" s="383"/>
      <c r="RMU3320" s="383"/>
      <c r="RMV3320" s="383"/>
      <c r="RMW3320" s="383"/>
      <c r="RMX3320" s="383"/>
      <c r="RMY3320" s="383"/>
      <c r="RMZ3320" s="383"/>
      <c r="RNA3320" s="383"/>
      <c r="RNB3320" s="383"/>
      <c r="RNC3320" s="383"/>
      <c r="RND3320" s="383"/>
      <c r="RNE3320" s="383"/>
      <c r="RNF3320" s="383"/>
      <c r="RNG3320" s="383"/>
      <c r="RNH3320" s="383"/>
      <c r="RNI3320" s="383"/>
      <c r="RNJ3320" s="383"/>
      <c r="RNK3320" s="383"/>
      <c r="RNL3320" s="383"/>
      <c r="RNM3320" s="383"/>
      <c r="RNN3320" s="383"/>
      <c r="RNO3320" s="383"/>
      <c r="RNP3320" s="383"/>
      <c r="RNQ3320" s="383"/>
      <c r="RNR3320" s="383"/>
      <c r="RNS3320" s="383"/>
      <c r="RNT3320" s="383"/>
      <c r="RNU3320" s="383"/>
      <c r="RNV3320" s="383"/>
      <c r="RNW3320" s="383"/>
      <c r="RNX3320" s="383"/>
      <c r="RNY3320" s="383"/>
      <c r="RNZ3320" s="383"/>
      <c r="ROA3320" s="383"/>
      <c r="ROB3320" s="383"/>
      <c r="ROC3320" s="383"/>
      <c r="ROD3320" s="383"/>
      <c r="ROE3320" s="383"/>
      <c r="ROF3320" s="383"/>
      <c r="ROG3320" s="383"/>
      <c r="ROH3320" s="383"/>
      <c r="ROI3320" s="383"/>
      <c r="ROJ3320" s="383"/>
      <c r="ROK3320" s="383"/>
      <c r="ROL3320" s="383"/>
      <c r="ROM3320" s="383"/>
      <c r="RON3320" s="383"/>
      <c r="ROO3320" s="383"/>
      <c r="ROP3320" s="383"/>
      <c r="ROQ3320" s="383"/>
      <c r="ROR3320" s="383"/>
      <c r="ROS3320" s="383"/>
      <c r="ROT3320" s="383"/>
      <c r="ROU3320" s="383"/>
      <c r="ROV3320" s="383"/>
      <c r="ROW3320" s="383"/>
      <c r="ROX3320" s="383"/>
      <c r="ROY3320" s="383"/>
      <c r="ROZ3320" s="383"/>
      <c r="RPA3320" s="383"/>
      <c r="RPB3320" s="383"/>
      <c r="RPC3320" s="383"/>
      <c r="RPD3320" s="383"/>
      <c r="RPE3320" s="383"/>
      <c r="RPF3320" s="383"/>
      <c r="RPG3320" s="383"/>
      <c r="RPH3320" s="383"/>
      <c r="RPI3320" s="383"/>
      <c r="RPJ3320" s="383"/>
      <c r="RPK3320" s="383"/>
      <c r="RPL3320" s="383"/>
      <c r="RPM3320" s="383"/>
      <c r="RPN3320" s="383"/>
      <c r="RPO3320" s="383"/>
      <c r="RPP3320" s="383"/>
      <c r="RPQ3320" s="383"/>
      <c r="RPR3320" s="383"/>
      <c r="RPS3320" s="383"/>
      <c r="RPT3320" s="383"/>
      <c r="RPU3320" s="383"/>
      <c r="RPV3320" s="383"/>
      <c r="RPW3320" s="383"/>
      <c r="RPX3320" s="383"/>
      <c r="RPY3320" s="383"/>
      <c r="RPZ3320" s="383"/>
      <c r="RQA3320" s="383"/>
      <c r="RQB3320" s="383"/>
      <c r="RQC3320" s="383"/>
      <c r="RQD3320" s="383"/>
      <c r="RQE3320" s="383"/>
      <c r="RQF3320" s="383"/>
      <c r="RQG3320" s="383"/>
      <c r="RQH3320" s="383"/>
      <c r="RQI3320" s="383"/>
      <c r="RQJ3320" s="383"/>
      <c r="RQK3320" s="383"/>
      <c r="RQL3320" s="383"/>
      <c r="RQM3320" s="383"/>
      <c r="RQN3320" s="383"/>
      <c r="RQO3320" s="383"/>
      <c r="RQP3320" s="383"/>
      <c r="RQQ3320" s="383"/>
      <c r="RQR3320" s="383"/>
      <c r="RQS3320" s="383"/>
      <c r="RQT3320" s="383"/>
      <c r="RQU3320" s="383"/>
      <c r="RQV3320" s="383"/>
      <c r="RQW3320" s="383"/>
      <c r="RQX3320" s="383"/>
      <c r="RQY3320" s="383"/>
      <c r="RQZ3320" s="383"/>
      <c r="RRA3320" s="383"/>
      <c r="RRB3320" s="383"/>
      <c r="RRC3320" s="383"/>
      <c r="RRD3320" s="383"/>
      <c r="RRE3320" s="383"/>
      <c r="RRF3320" s="383"/>
      <c r="RRG3320" s="383"/>
      <c r="RRH3320" s="383"/>
      <c r="RRI3320" s="383"/>
      <c r="RRJ3320" s="383"/>
      <c r="RRK3320" s="383"/>
      <c r="RRL3320" s="383"/>
      <c r="RRM3320" s="383"/>
      <c r="RRN3320" s="383"/>
      <c r="RRO3320" s="383"/>
      <c r="RRP3320" s="383"/>
      <c r="RRQ3320" s="383"/>
      <c r="RRR3320" s="383"/>
      <c r="RRS3320" s="383"/>
      <c r="RRT3320" s="383"/>
      <c r="RRU3320" s="383"/>
      <c r="RRV3320" s="383"/>
      <c r="RRW3320" s="383"/>
      <c r="RRX3320" s="383"/>
      <c r="RRY3320" s="383"/>
      <c r="RRZ3320" s="383"/>
      <c r="RSA3320" s="383"/>
      <c r="RSB3320" s="383"/>
      <c r="RSC3320" s="383"/>
      <c r="RSD3320" s="383"/>
      <c r="RSE3320" s="383"/>
      <c r="RSF3320" s="383"/>
      <c r="RSG3320" s="383"/>
      <c r="RSH3320" s="383"/>
      <c r="RSI3320" s="383"/>
      <c r="RSJ3320" s="383"/>
      <c r="RSK3320" s="383"/>
      <c r="RSL3320" s="383"/>
      <c r="RSM3320" s="383"/>
      <c r="RSN3320" s="383"/>
      <c r="RSO3320" s="383"/>
      <c r="RSP3320" s="383"/>
      <c r="RSQ3320" s="383"/>
      <c r="RSR3320" s="383"/>
      <c r="RSS3320" s="383"/>
      <c r="RST3320" s="383"/>
      <c r="RSU3320" s="383"/>
      <c r="RSV3320" s="383"/>
      <c r="RSW3320" s="383"/>
      <c r="RSX3320" s="383"/>
      <c r="RSY3320" s="383"/>
      <c r="RSZ3320" s="383"/>
      <c r="RTA3320" s="383"/>
      <c r="RTB3320" s="383"/>
      <c r="RTC3320" s="383"/>
      <c r="RTD3320" s="383"/>
      <c r="RTE3320" s="383"/>
      <c r="RTF3320" s="383"/>
      <c r="RTG3320" s="383"/>
      <c r="RTH3320" s="383"/>
      <c r="RTI3320" s="383"/>
      <c r="RTJ3320" s="383"/>
      <c r="RTK3320" s="383"/>
      <c r="RTL3320" s="383"/>
      <c r="RTM3320" s="383"/>
      <c r="RTN3320" s="383"/>
      <c r="RTO3320" s="383"/>
      <c r="RTP3320" s="383"/>
      <c r="RTQ3320" s="383"/>
      <c r="RTR3320" s="383"/>
      <c r="RTS3320" s="383"/>
      <c r="RTT3320" s="383"/>
      <c r="RTU3320" s="383"/>
      <c r="RTV3320" s="383"/>
      <c r="RTW3320" s="383"/>
      <c r="RTX3320" s="383"/>
      <c r="RTY3320" s="383"/>
      <c r="RTZ3320" s="383"/>
      <c r="RUA3320" s="383"/>
      <c r="RUB3320" s="383"/>
      <c r="RUC3320" s="383"/>
      <c r="RUD3320" s="383"/>
      <c r="RUE3320" s="383"/>
      <c r="RUF3320" s="383"/>
      <c r="RUG3320" s="383"/>
      <c r="RUH3320" s="383"/>
      <c r="RUI3320" s="383"/>
      <c r="RUJ3320" s="383"/>
      <c r="RUK3320" s="383"/>
      <c r="RUL3320" s="383"/>
      <c r="RUM3320" s="383"/>
      <c r="RUN3320" s="383"/>
      <c r="RUO3320" s="383"/>
      <c r="RUP3320" s="383"/>
      <c r="RUQ3320" s="383"/>
      <c r="RUR3320" s="383"/>
      <c r="RUS3320" s="383"/>
      <c r="RUT3320" s="383"/>
      <c r="RUU3320" s="383"/>
      <c r="RUV3320" s="383"/>
      <c r="RUW3320" s="383"/>
      <c r="RUX3320" s="383"/>
      <c r="RUY3320" s="383"/>
      <c r="RUZ3320" s="383"/>
      <c r="RVA3320" s="383"/>
      <c r="RVB3320" s="383"/>
      <c r="RVC3320" s="383"/>
      <c r="RVD3320" s="383"/>
      <c r="RVE3320" s="383"/>
      <c r="RVF3320" s="383"/>
      <c r="RVG3320" s="383"/>
      <c r="RVH3320" s="383"/>
      <c r="RVI3320" s="383"/>
      <c r="RVJ3320" s="383"/>
      <c r="RVK3320" s="383"/>
      <c r="RVL3320" s="383"/>
      <c r="RVM3320" s="383"/>
      <c r="RVN3320" s="383"/>
      <c r="RVO3320" s="383"/>
      <c r="RVP3320" s="383"/>
      <c r="RVQ3320" s="383"/>
      <c r="RVR3320" s="383"/>
      <c r="RVS3320" s="383"/>
      <c r="RVT3320" s="383"/>
      <c r="RVU3320" s="383"/>
      <c r="RVV3320" s="383"/>
      <c r="RVW3320" s="383"/>
      <c r="RVX3320" s="383"/>
      <c r="RVY3320" s="383"/>
      <c r="RVZ3320" s="383"/>
      <c r="RWA3320" s="383"/>
      <c r="RWB3320" s="383"/>
      <c r="RWC3320" s="383"/>
      <c r="RWD3320" s="383"/>
      <c r="RWE3320" s="383"/>
      <c r="RWF3320" s="383"/>
      <c r="RWG3320" s="383"/>
      <c r="RWH3320" s="383"/>
      <c r="RWI3320" s="383"/>
      <c r="RWJ3320" s="383"/>
      <c r="RWK3320" s="383"/>
      <c r="RWL3320" s="383"/>
      <c r="RWM3320" s="383"/>
      <c r="RWN3320" s="383"/>
      <c r="RWO3320" s="383"/>
      <c r="RWP3320" s="383"/>
      <c r="RWQ3320" s="383"/>
      <c r="RWR3320" s="383"/>
      <c r="RWS3320" s="383"/>
      <c r="RWT3320" s="383"/>
      <c r="RWU3320" s="383"/>
      <c r="RWV3320" s="383"/>
      <c r="RWW3320" s="383"/>
      <c r="RWX3320" s="383"/>
      <c r="RWY3320" s="383"/>
      <c r="RWZ3320" s="383"/>
      <c r="RXA3320" s="383"/>
      <c r="RXB3320" s="383"/>
      <c r="RXC3320" s="383"/>
      <c r="RXD3320" s="383"/>
      <c r="RXE3320" s="383"/>
      <c r="RXF3320" s="383"/>
      <c r="RXG3320" s="383"/>
      <c r="RXH3320" s="383"/>
      <c r="RXI3320" s="383"/>
      <c r="RXJ3320" s="383"/>
      <c r="RXK3320" s="383"/>
      <c r="RXL3320" s="383"/>
      <c r="RXM3320" s="383"/>
      <c r="RXN3320" s="383"/>
      <c r="RXO3320" s="383"/>
      <c r="RXP3320" s="383"/>
      <c r="RXQ3320" s="383"/>
      <c r="RXR3320" s="383"/>
      <c r="RXS3320" s="383"/>
      <c r="RXT3320" s="383"/>
      <c r="RXU3320" s="383"/>
      <c r="RXV3320" s="383"/>
      <c r="RXW3320" s="383"/>
      <c r="RXX3320" s="383"/>
      <c r="RXY3320" s="383"/>
      <c r="RXZ3320" s="383"/>
      <c r="RYA3320" s="383"/>
      <c r="RYB3320" s="383"/>
      <c r="RYC3320" s="383"/>
      <c r="RYD3320" s="383"/>
      <c r="RYE3320" s="383"/>
      <c r="RYF3320" s="383"/>
      <c r="RYG3320" s="383"/>
      <c r="RYH3320" s="383"/>
      <c r="RYI3320" s="383"/>
      <c r="RYJ3320" s="383"/>
      <c r="RYK3320" s="383"/>
      <c r="RYL3320" s="383"/>
      <c r="RYM3320" s="383"/>
      <c r="RYN3320" s="383"/>
      <c r="RYO3320" s="383"/>
      <c r="RYP3320" s="383"/>
      <c r="RYQ3320" s="383"/>
      <c r="RYR3320" s="383"/>
      <c r="RYS3320" s="383"/>
      <c r="RYT3320" s="383"/>
      <c r="RYU3320" s="383"/>
      <c r="RYV3320" s="383"/>
      <c r="RYW3320" s="383"/>
      <c r="RYX3320" s="383"/>
      <c r="RYY3320" s="383"/>
      <c r="RYZ3320" s="383"/>
      <c r="RZA3320" s="383"/>
      <c r="RZB3320" s="383"/>
      <c r="RZC3320" s="383"/>
      <c r="RZD3320" s="383"/>
      <c r="RZE3320" s="383"/>
      <c r="RZF3320" s="383"/>
      <c r="RZG3320" s="383"/>
      <c r="RZH3320" s="383"/>
      <c r="RZI3320" s="383"/>
      <c r="RZJ3320" s="383"/>
      <c r="RZK3320" s="383"/>
      <c r="RZL3320" s="383"/>
      <c r="RZM3320" s="383"/>
      <c r="RZN3320" s="383"/>
      <c r="RZO3320" s="383"/>
      <c r="RZP3320" s="383"/>
      <c r="RZQ3320" s="383"/>
      <c r="RZR3320" s="383"/>
      <c r="RZS3320" s="383"/>
      <c r="RZT3320" s="383"/>
      <c r="RZU3320" s="383"/>
      <c r="RZV3320" s="383"/>
      <c r="RZW3320" s="383"/>
      <c r="RZX3320" s="383"/>
      <c r="RZY3320" s="383"/>
      <c r="RZZ3320" s="383"/>
      <c r="SAA3320" s="383"/>
      <c r="SAB3320" s="383"/>
      <c r="SAC3320" s="383"/>
      <c r="SAD3320" s="383"/>
      <c r="SAE3320" s="383"/>
      <c r="SAF3320" s="383"/>
      <c r="SAG3320" s="383"/>
      <c r="SAH3320" s="383"/>
      <c r="SAI3320" s="383"/>
      <c r="SAJ3320" s="383"/>
      <c r="SAK3320" s="383"/>
      <c r="SAL3320" s="383"/>
      <c r="SAM3320" s="383"/>
      <c r="SAN3320" s="383"/>
      <c r="SAO3320" s="383"/>
      <c r="SAP3320" s="383"/>
      <c r="SAQ3320" s="383"/>
      <c r="SAR3320" s="383"/>
      <c r="SAS3320" s="383"/>
      <c r="SAT3320" s="383"/>
      <c r="SAU3320" s="383"/>
      <c r="SAV3320" s="383"/>
      <c r="SAW3320" s="383"/>
      <c r="SAX3320" s="383"/>
      <c r="SAY3320" s="383"/>
      <c r="SAZ3320" s="383"/>
      <c r="SBA3320" s="383"/>
      <c r="SBB3320" s="383"/>
      <c r="SBC3320" s="383"/>
      <c r="SBD3320" s="383"/>
      <c r="SBE3320" s="383"/>
      <c r="SBF3320" s="383"/>
      <c r="SBG3320" s="383"/>
      <c r="SBH3320" s="383"/>
      <c r="SBI3320" s="383"/>
      <c r="SBJ3320" s="383"/>
      <c r="SBK3320" s="383"/>
      <c r="SBL3320" s="383"/>
      <c r="SBM3320" s="383"/>
      <c r="SBN3320" s="383"/>
      <c r="SBO3320" s="383"/>
      <c r="SBP3320" s="383"/>
      <c r="SBQ3320" s="383"/>
      <c r="SBR3320" s="383"/>
      <c r="SBS3320" s="383"/>
      <c r="SBT3320" s="383"/>
      <c r="SBU3320" s="383"/>
      <c r="SBV3320" s="383"/>
      <c r="SBW3320" s="383"/>
      <c r="SBX3320" s="383"/>
      <c r="SBY3320" s="383"/>
      <c r="SBZ3320" s="383"/>
      <c r="SCA3320" s="383"/>
      <c r="SCB3320" s="383"/>
      <c r="SCC3320" s="383"/>
      <c r="SCD3320" s="383"/>
      <c r="SCE3320" s="383"/>
      <c r="SCF3320" s="383"/>
      <c r="SCG3320" s="383"/>
      <c r="SCH3320" s="383"/>
      <c r="SCI3320" s="383"/>
      <c r="SCJ3320" s="383"/>
      <c r="SCK3320" s="383"/>
      <c r="SCL3320" s="383"/>
      <c r="SCM3320" s="383"/>
      <c r="SCN3320" s="383"/>
      <c r="SCO3320" s="383"/>
      <c r="SCP3320" s="383"/>
      <c r="SCQ3320" s="383"/>
      <c r="SCR3320" s="383"/>
      <c r="SCS3320" s="383"/>
      <c r="SCT3320" s="383"/>
      <c r="SCU3320" s="383"/>
      <c r="SCV3320" s="383"/>
      <c r="SCW3320" s="383"/>
      <c r="SCX3320" s="383"/>
      <c r="SCY3320" s="383"/>
      <c r="SCZ3320" s="383"/>
      <c r="SDA3320" s="383"/>
      <c r="SDB3320" s="383"/>
      <c r="SDC3320" s="383"/>
      <c r="SDD3320" s="383"/>
      <c r="SDE3320" s="383"/>
      <c r="SDF3320" s="383"/>
      <c r="SDG3320" s="383"/>
      <c r="SDH3320" s="383"/>
      <c r="SDI3320" s="383"/>
      <c r="SDJ3320" s="383"/>
      <c r="SDK3320" s="383"/>
      <c r="SDL3320" s="383"/>
      <c r="SDM3320" s="383"/>
      <c r="SDN3320" s="383"/>
      <c r="SDO3320" s="383"/>
      <c r="SDP3320" s="383"/>
      <c r="SDQ3320" s="383"/>
      <c r="SDR3320" s="383"/>
      <c r="SDS3320" s="383"/>
      <c r="SDT3320" s="383"/>
      <c r="SDU3320" s="383"/>
      <c r="SDV3320" s="383"/>
      <c r="SDW3320" s="383"/>
      <c r="SDX3320" s="383"/>
      <c r="SDY3320" s="383"/>
      <c r="SDZ3320" s="383"/>
      <c r="SEA3320" s="383"/>
      <c r="SEB3320" s="383"/>
      <c r="SEC3320" s="383"/>
      <c r="SED3320" s="383"/>
      <c r="SEE3320" s="383"/>
      <c r="SEF3320" s="383"/>
      <c r="SEG3320" s="383"/>
      <c r="SEH3320" s="383"/>
      <c r="SEI3320" s="383"/>
      <c r="SEJ3320" s="383"/>
      <c r="SEK3320" s="383"/>
      <c r="SEL3320" s="383"/>
      <c r="SEM3320" s="383"/>
      <c r="SEN3320" s="383"/>
      <c r="SEO3320" s="383"/>
      <c r="SEP3320" s="383"/>
      <c r="SEQ3320" s="383"/>
      <c r="SER3320" s="383"/>
      <c r="SES3320" s="383"/>
      <c r="SET3320" s="383"/>
      <c r="SEU3320" s="383"/>
      <c r="SEV3320" s="383"/>
      <c r="SEW3320" s="383"/>
      <c r="SEX3320" s="383"/>
      <c r="SEY3320" s="383"/>
      <c r="SEZ3320" s="383"/>
      <c r="SFA3320" s="383"/>
      <c r="SFB3320" s="383"/>
      <c r="SFC3320" s="383"/>
      <c r="SFD3320" s="383"/>
      <c r="SFE3320" s="383"/>
      <c r="SFF3320" s="383"/>
      <c r="SFG3320" s="383"/>
      <c r="SFH3320" s="383"/>
      <c r="SFI3320" s="383"/>
      <c r="SFJ3320" s="383"/>
      <c r="SFK3320" s="383"/>
      <c r="SFL3320" s="383"/>
      <c r="SFM3320" s="383"/>
      <c r="SFN3320" s="383"/>
      <c r="SFO3320" s="383"/>
      <c r="SFP3320" s="383"/>
      <c r="SFQ3320" s="383"/>
      <c r="SFR3320" s="383"/>
      <c r="SFS3320" s="383"/>
      <c r="SFT3320" s="383"/>
      <c r="SFU3320" s="383"/>
      <c r="SFV3320" s="383"/>
      <c r="SFW3320" s="383"/>
      <c r="SFX3320" s="383"/>
      <c r="SFY3320" s="383"/>
      <c r="SFZ3320" s="383"/>
      <c r="SGA3320" s="383"/>
      <c r="SGB3320" s="383"/>
      <c r="SGC3320" s="383"/>
      <c r="SGD3320" s="383"/>
      <c r="SGE3320" s="383"/>
      <c r="SGF3320" s="383"/>
      <c r="SGG3320" s="383"/>
      <c r="SGH3320" s="383"/>
      <c r="SGI3320" s="383"/>
      <c r="SGJ3320" s="383"/>
      <c r="SGK3320" s="383"/>
      <c r="SGL3320" s="383"/>
      <c r="SGM3320" s="383"/>
      <c r="SGN3320" s="383"/>
      <c r="SGO3320" s="383"/>
      <c r="SGP3320" s="383"/>
      <c r="SGQ3320" s="383"/>
      <c r="SGR3320" s="383"/>
      <c r="SGS3320" s="383"/>
      <c r="SGT3320" s="383"/>
      <c r="SGU3320" s="383"/>
      <c r="SGV3320" s="383"/>
      <c r="SGW3320" s="383"/>
      <c r="SGX3320" s="383"/>
      <c r="SGY3320" s="383"/>
      <c r="SGZ3320" s="383"/>
      <c r="SHA3320" s="383"/>
      <c r="SHB3320" s="383"/>
      <c r="SHC3320" s="383"/>
      <c r="SHD3320" s="383"/>
      <c r="SHE3320" s="383"/>
      <c r="SHF3320" s="383"/>
      <c r="SHG3320" s="383"/>
      <c r="SHH3320" s="383"/>
      <c r="SHI3320" s="383"/>
      <c r="SHJ3320" s="383"/>
      <c r="SHK3320" s="383"/>
      <c r="SHL3320" s="383"/>
      <c r="SHM3320" s="383"/>
      <c r="SHN3320" s="383"/>
      <c r="SHO3320" s="383"/>
      <c r="SHP3320" s="383"/>
      <c r="SHQ3320" s="383"/>
      <c r="SHR3320" s="383"/>
      <c r="SHS3320" s="383"/>
      <c r="SHT3320" s="383"/>
      <c r="SHU3320" s="383"/>
      <c r="SHV3320" s="383"/>
      <c r="SHW3320" s="383"/>
      <c r="SHX3320" s="383"/>
      <c r="SHY3320" s="383"/>
      <c r="SHZ3320" s="383"/>
      <c r="SIA3320" s="383"/>
      <c r="SIB3320" s="383"/>
      <c r="SIC3320" s="383"/>
      <c r="SID3320" s="383"/>
      <c r="SIE3320" s="383"/>
      <c r="SIF3320" s="383"/>
      <c r="SIG3320" s="383"/>
      <c r="SIH3320" s="383"/>
      <c r="SII3320" s="383"/>
      <c r="SIJ3320" s="383"/>
      <c r="SIK3320" s="383"/>
      <c r="SIL3320" s="383"/>
      <c r="SIM3320" s="383"/>
      <c r="SIN3320" s="383"/>
      <c r="SIO3320" s="383"/>
      <c r="SIP3320" s="383"/>
      <c r="SIQ3320" s="383"/>
      <c r="SIR3320" s="383"/>
      <c r="SIS3320" s="383"/>
      <c r="SIT3320" s="383"/>
      <c r="SIU3320" s="383"/>
      <c r="SIV3320" s="383"/>
      <c r="SIW3320" s="383"/>
      <c r="SIX3320" s="383"/>
      <c r="SIY3320" s="383"/>
      <c r="SIZ3320" s="383"/>
      <c r="SJA3320" s="383"/>
      <c r="SJB3320" s="383"/>
      <c r="SJC3320" s="383"/>
      <c r="SJD3320" s="383"/>
      <c r="SJE3320" s="383"/>
      <c r="SJF3320" s="383"/>
      <c r="SJG3320" s="383"/>
      <c r="SJH3320" s="383"/>
      <c r="SJI3320" s="383"/>
      <c r="SJJ3320" s="383"/>
      <c r="SJK3320" s="383"/>
      <c r="SJL3320" s="383"/>
      <c r="SJM3320" s="383"/>
      <c r="SJN3320" s="383"/>
      <c r="SJO3320" s="383"/>
      <c r="SJP3320" s="383"/>
      <c r="SJQ3320" s="383"/>
      <c r="SJR3320" s="383"/>
      <c r="SJS3320" s="383"/>
      <c r="SJT3320" s="383"/>
      <c r="SJU3320" s="383"/>
      <c r="SJV3320" s="383"/>
      <c r="SJW3320" s="383"/>
      <c r="SJX3320" s="383"/>
      <c r="SJY3320" s="383"/>
      <c r="SJZ3320" s="383"/>
      <c r="SKA3320" s="383"/>
      <c r="SKB3320" s="383"/>
      <c r="SKC3320" s="383"/>
      <c r="SKD3320" s="383"/>
      <c r="SKE3320" s="383"/>
      <c r="SKF3320" s="383"/>
      <c r="SKG3320" s="383"/>
      <c r="SKH3320" s="383"/>
      <c r="SKI3320" s="383"/>
      <c r="SKJ3320" s="383"/>
      <c r="SKK3320" s="383"/>
      <c r="SKL3320" s="383"/>
      <c r="SKM3320" s="383"/>
      <c r="SKN3320" s="383"/>
      <c r="SKO3320" s="383"/>
      <c r="SKP3320" s="383"/>
      <c r="SKQ3320" s="383"/>
      <c r="SKR3320" s="383"/>
      <c r="SKS3320" s="383"/>
      <c r="SKT3320" s="383"/>
      <c r="SKU3320" s="383"/>
      <c r="SKV3320" s="383"/>
      <c r="SKW3320" s="383"/>
      <c r="SKX3320" s="383"/>
      <c r="SKY3320" s="383"/>
      <c r="SKZ3320" s="383"/>
      <c r="SLA3320" s="383"/>
      <c r="SLB3320" s="383"/>
      <c r="SLC3320" s="383"/>
      <c r="SLD3320" s="383"/>
      <c r="SLE3320" s="383"/>
      <c r="SLF3320" s="383"/>
      <c r="SLG3320" s="383"/>
      <c r="SLH3320" s="383"/>
      <c r="SLI3320" s="383"/>
      <c r="SLJ3320" s="383"/>
      <c r="SLK3320" s="383"/>
      <c r="SLL3320" s="383"/>
      <c r="SLM3320" s="383"/>
      <c r="SLN3320" s="383"/>
      <c r="SLO3320" s="383"/>
      <c r="SLP3320" s="383"/>
      <c r="SLQ3320" s="383"/>
      <c r="SLR3320" s="383"/>
      <c r="SLS3320" s="383"/>
      <c r="SLT3320" s="383"/>
      <c r="SLU3320" s="383"/>
      <c r="SLV3320" s="383"/>
      <c r="SLW3320" s="383"/>
      <c r="SLX3320" s="383"/>
      <c r="SLY3320" s="383"/>
      <c r="SLZ3320" s="383"/>
      <c r="SMA3320" s="383"/>
      <c r="SMB3320" s="383"/>
      <c r="SMC3320" s="383"/>
      <c r="SMD3320" s="383"/>
      <c r="SME3320" s="383"/>
      <c r="SMF3320" s="383"/>
      <c r="SMG3320" s="383"/>
      <c r="SMH3320" s="383"/>
      <c r="SMI3320" s="383"/>
      <c r="SMJ3320" s="383"/>
      <c r="SMK3320" s="383"/>
      <c r="SML3320" s="383"/>
      <c r="SMM3320" s="383"/>
      <c r="SMN3320" s="383"/>
      <c r="SMO3320" s="383"/>
      <c r="SMP3320" s="383"/>
      <c r="SMQ3320" s="383"/>
      <c r="SMR3320" s="383"/>
      <c r="SMS3320" s="383"/>
      <c r="SMT3320" s="383"/>
      <c r="SMU3320" s="383"/>
      <c r="SMV3320" s="383"/>
      <c r="SMW3320" s="383"/>
      <c r="SMX3320" s="383"/>
      <c r="SMY3320" s="383"/>
      <c r="SMZ3320" s="383"/>
      <c r="SNA3320" s="383"/>
      <c r="SNB3320" s="383"/>
      <c r="SNC3320" s="383"/>
      <c r="SND3320" s="383"/>
      <c r="SNE3320" s="383"/>
      <c r="SNF3320" s="383"/>
      <c r="SNG3320" s="383"/>
      <c r="SNH3320" s="383"/>
      <c r="SNI3320" s="383"/>
      <c r="SNJ3320" s="383"/>
      <c r="SNK3320" s="383"/>
      <c r="SNL3320" s="383"/>
      <c r="SNM3320" s="383"/>
      <c r="SNN3320" s="383"/>
      <c r="SNO3320" s="383"/>
      <c r="SNP3320" s="383"/>
      <c r="SNQ3320" s="383"/>
      <c r="SNR3320" s="383"/>
      <c r="SNS3320" s="383"/>
      <c r="SNT3320" s="383"/>
      <c r="SNU3320" s="383"/>
      <c r="SNV3320" s="383"/>
      <c r="SNW3320" s="383"/>
      <c r="SNX3320" s="383"/>
      <c r="SNY3320" s="383"/>
      <c r="SNZ3320" s="383"/>
      <c r="SOA3320" s="383"/>
      <c r="SOB3320" s="383"/>
      <c r="SOC3320" s="383"/>
      <c r="SOD3320" s="383"/>
      <c r="SOE3320" s="383"/>
      <c r="SOF3320" s="383"/>
      <c r="SOG3320" s="383"/>
      <c r="SOH3320" s="383"/>
      <c r="SOI3320" s="383"/>
      <c r="SOJ3320" s="383"/>
      <c r="SOK3320" s="383"/>
      <c r="SOL3320" s="383"/>
      <c r="SOM3320" s="383"/>
      <c r="SON3320" s="383"/>
      <c r="SOO3320" s="383"/>
      <c r="SOP3320" s="383"/>
      <c r="SOQ3320" s="383"/>
      <c r="SOR3320" s="383"/>
      <c r="SOS3320" s="383"/>
      <c r="SOT3320" s="383"/>
      <c r="SOU3320" s="383"/>
      <c r="SOV3320" s="383"/>
      <c r="SOW3320" s="383"/>
      <c r="SOX3320" s="383"/>
      <c r="SOY3320" s="383"/>
      <c r="SOZ3320" s="383"/>
      <c r="SPA3320" s="383"/>
      <c r="SPB3320" s="383"/>
      <c r="SPC3320" s="383"/>
      <c r="SPD3320" s="383"/>
      <c r="SPE3320" s="383"/>
      <c r="SPF3320" s="383"/>
      <c r="SPG3320" s="383"/>
      <c r="SPH3320" s="383"/>
      <c r="SPI3320" s="383"/>
      <c r="SPJ3320" s="383"/>
      <c r="SPK3320" s="383"/>
      <c r="SPL3320" s="383"/>
      <c r="SPM3320" s="383"/>
      <c r="SPN3320" s="383"/>
      <c r="SPO3320" s="383"/>
      <c r="SPP3320" s="383"/>
      <c r="SPQ3320" s="383"/>
      <c r="SPR3320" s="383"/>
      <c r="SPS3320" s="383"/>
      <c r="SPT3320" s="383"/>
      <c r="SPU3320" s="383"/>
      <c r="SPV3320" s="383"/>
      <c r="SPW3320" s="383"/>
      <c r="SPX3320" s="383"/>
      <c r="SPY3320" s="383"/>
      <c r="SPZ3320" s="383"/>
      <c r="SQA3320" s="383"/>
      <c r="SQB3320" s="383"/>
      <c r="SQC3320" s="383"/>
      <c r="SQD3320" s="383"/>
      <c r="SQE3320" s="383"/>
      <c r="SQF3320" s="383"/>
      <c r="SQG3320" s="383"/>
      <c r="SQH3320" s="383"/>
      <c r="SQI3320" s="383"/>
      <c r="SQJ3320" s="383"/>
      <c r="SQK3320" s="383"/>
      <c r="SQL3320" s="383"/>
      <c r="SQM3320" s="383"/>
      <c r="SQN3320" s="383"/>
      <c r="SQO3320" s="383"/>
      <c r="SQP3320" s="383"/>
      <c r="SQQ3320" s="383"/>
      <c r="SQR3320" s="383"/>
      <c r="SQS3320" s="383"/>
      <c r="SQT3320" s="383"/>
      <c r="SQU3320" s="383"/>
      <c r="SQV3320" s="383"/>
      <c r="SQW3320" s="383"/>
      <c r="SQX3320" s="383"/>
      <c r="SQY3320" s="383"/>
      <c r="SQZ3320" s="383"/>
      <c r="SRA3320" s="383"/>
      <c r="SRB3320" s="383"/>
      <c r="SRC3320" s="383"/>
      <c r="SRD3320" s="383"/>
      <c r="SRE3320" s="383"/>
      <c r="SRF3320" s="383"/>
      <c r="SRG3320" s="383"/>
      <c r="SRH3320" s="383"/>
      <c r="SRI3320" s="383"/>
      <c r="SRJ3320" s="383"/>
      <c r="SRK3320" s="383"/>
      <c r="SRL3320" s="383"/>
      <c r="SRM3320" s="383"/>
      <c r="SRN3320" s="383"/>
      <c r="SRO3320" s="383"/>
      <c r="SRP3320" s="383"/>
      <c r="SRQ3320" s="383"/>
      <c r="SRR3320" s="383"/>
      <c r="SRS3320" s="383"/>
      <c r="SRT3320" s="383"/>
      <c r="SRU3320" s="383"/>
      <c r="SRV3320" s="383"/>
      <c r="SRW3320" s="383"/>
      <c r="SRX3320" s="383"/>
      <c r="SRY3320" s="383"/>
      <c r="SRZ3320" s="383"/>
      <c r="SSA3320" s="383"/>
      <c r="SSB3320" s="383"/>
      <c r="SSC3320" s="383"/>
      <c r="SSD3320" s="383"/>
      <c r="SSE3320" s="383"/>
      <c r="SSF3320" s="383"/>
      <c r="SSG3320" s="383"/>
      <c r="SSH3320" s="383"/>
      <c r="SSI3320" s="383"/>
      <c r="SSJ3320" s="383"/>
      <c r="SSK3320" s="383"/>
      <c r="SSL3320" s="383"/>
      <c r="SSM3320" s="383"/>
      <c r="SSN3320" s="383"/>
      <c r="SSO3320" s="383"/>
      <c r="SSP3320" s="383"/>
      <c r="SSQ3320" s="383"/>
      <c r="SSR3320" s="383"/>
      <c r="SSS3320" s="383"/>
      <c r="SST3320" s="383"/>
      <c r="SSU3320" s="383"/>
      <c r="SSV3320" s="383"/>
      <c r="SSW3320" s="383"/>
      <c r="SSX3320" s="383"/>
      <c r="SSY3320" s="383"/>
      <c r="SSZ3320" s="383"/>
      <c r="STA3320" s="383"/>
      <c r="STB3320" s="383"/>
      <c r="STC3320" s="383"/>
      <c r="STD3320" s="383"/>
      <c r="STE3320" s="383"/>
      <c r="STF3320" s="383"/>
      <c r="STG3320" s="383"/>
      <c r="STH3320" s="383"/>
      <c r="STI3320" s="383"/>
      <c r="STJ3320" s="383"/>
      <c r="STK3320" s="383"/>
      <c r="STL3320" s="383"/>
      <c r="STM3320" s="383"/>
      <c r="STN3320" s="383"/>
      <c r="STO3320" s="383"/>
      <c r="STP3320" s="383"/>
      <c r="STQ3320" s="383"/>
      <c r="STR3320" s="383"/>
      <c r="STS3320" s="383"/>
      <c r="STT3320" s="383"/>
      <c r="STU3320" s="383"/>
      <c r="STV3320" s="383"/>
      <c r="STW3320" s="383"/>
      <c r="STX3320" s="383"/>
      <c r="STY3320" s="383"/>
      <c r="STZ3320" s="383"/>
      <c r="SUA3320" s="383"/>
      <c r="SUB3320" s="383"/>
      <c r="SUC3320" s="383"/>
      <c r="SUD3320" s="383"/>
      <c r="SUE3320" s="383"/>
      <c r="SUF3320" s="383"/>
      <c r="SUG3320" s="383"/>
      <c r="SUH3320" s="383"/>
      <c r="SUI3320" s="383"/>
      <c r="SUJ3320" s="383"/>
      <c r="SUK3320" s="383"/>
      <c r="SUL3320" s="383"/>
      <c r="SUM3320" s="383"/>
      <c r="SUN3320" s="383"/>
      <c r="SUO3320" s="383"/>
      <c r="SUP3320" s="383"/>
      <c r="SUQ3320" s="383"/>
      <c r="SUR3320" s="383"/>
      <c r="SUS3320" s="383"/>
      <c r="SUT3320" s="383"/>
      <c r="SUU3320" s="383"/>
      <c r="SUV3320" s="383"/>
      <c r="SUW3320" s="383"/>
      <c r="SUX3320" s="383"/>
      <c r="SUY3320" s="383"/>
      <c r="SUZ3320" s="383"/>
      <c r="SVA3320" s="383"/>
      <c r="SVB3320" s="383"/>
      <c r="SVC3320" s="383"/>
      <c r="SVD3320" s="383"/>
      <c r="SVE3320" s="383"/>
      <c r="SVF3320" s="383"/>
      <c r="SVG3320" s="383"/>
      <c r="SVH3320" s="383"/>
      <c r="SVI3320" s="383"/>
      <c r="SVJ3320" s="383"/>
      <c r="SVK3320" s="383"/>
      <c r="SVL3320" s="383"/>
      <c r="SVM3320" s="383"/>
      <c r="SVN3320" s="383"/>
      <c r="SVO3320" s="383"/>
      <c r="SVP3320" s="383"/>
      <c r="SVQ3320" s="383"/>
      <c r="SVR3320" s="383"/>
      <c r="SVS3320" s="383"/>
      <c r="SVT3320" s="383"/>
      <c r="SVU3320" s="383"/>
      <c r="SVV3320" s="383"/>
      <c r="SVW3320" s="383"/>
      <c r="SVX3320" s="383"/>
      <c r="SVY3320" s="383"/>
      <c r="SVZ3320" s="383"/>
      <c r="SWA3320" s="383"/>
      <c r="SWB3320" s="383"/>
      <c r="SWC3320" s="383"/>
      <c r="SWD3320" s="383"/>
      <c r="SWE3320" s="383"/>
      <c r="SWF3320" s="383"/>
      <c r="SWG3320" s="383"/>
      <c r="SWH3320" s="383"/>
      <c r="SWI3320" s="383"/>
      <c r="SWJ3320" s="383"/>
      <c r="SWK3320" s="383"/>
      <c r="SWL3320" s="383"/>
      <c r="SWM3320" s="383"/>
      <c r="SWN3320" s="383"/>
      <c r="SWO3320" s="383"/>
      <c r="SWP3320" s="383"/>
      <c r="SWQ3320" s="383"/>
      <c r="SWR3320" s="383"/>
      <c r="SWS3320" s="383"/>
      <c r="SWT3320" s="383"/>
      <c r="SWU3320" s="383"/>
      <c r="SWV3320" s="383"/>
      <c r="SWW3320" s="383"/>
      <c r="SWX3320" s="383"/>
      <c r="SWY3320" s="383"/>
      <c r="SWZ3320" s="383"/>
      <c r="SXA3320" s="383"/>
      <c r="SXB3320" s="383"/>
      <c r="SXC3320" s="383"/>
      <c r="SXD3320" s="383"/>
      <c r="SXE3320" s="383"/>
      <c r="SXF3320" s="383"/>
      <c r="SXG3320" s="383"/>
      <c r="SXH3320" s="383"/>
      <c r="SXI3320" s="383"/>
      <c r="SXJ3320" s="383"/>
      <c r="SXK3320" s="383"/>
      <c r="SXL3320" s="383"/>
      <c r="SXM3320" s="383"/>
      <c r="SXN3320" s="383"/>
      <c r="SXO3320" s="383"/>
      <c r="SXP3320" s="383"/>
      <c r="SXQ3320" s="383"/>
      <c r="SXR3320" s="383"/>
      <c r="SXS3320" s="383"/>
      <c r="SXT3320" s="383"/>
      <c r="SXU3320" s="383"/>
      <c r="SXV3320" s="383"/>
      <c r="SXW3320" s="383"/>
      <c r="SXX3320" s="383"/>
      <c r="SXY3320" s="383"/>
      <c r="SXZ3320" s="383"/>
      <c r="SYA3320" s="383"/>
      <c r="SYB3320" s="383"/>
      <c r="SYC3320" s="383"/>
      <c r="SYD3320" s="383"/>
      <c r="SYE3320" s="383"/>
      <c r="SYF3320" s="383"/>
      <c r="SYG3320" s="383"/>
      <c r="SYH3320" s="383"/>
      <c r="SYI3320" s="383"/>
      <c r="SYJ3320" s="383"/>
      <c r="SYK3320" s="383"/>
      <c r="SYL3320" s="383"/>
      <c r="SYM3320" s="383"/>
      <c r="SYN3320" s="383"/>
      <c r="SYO3320" s="383"/>
      <c r="SYP3320" s="383"/>
      <c r="SYQ3320" s="383"/>
      <c r="SYR3320" s="383"/>
      <c r="SYS3320" s="383"/>
      <c r="SYT3320" s="383"/>
      <c r="SYU3320" s="383"/>
      <c r="SYV3320" s="383"/>
      <c r="SYW3320" s="383"/>
      <c r="SYX3320" s="383"/>
      <c r="SYY3320" s="383"/>
      <c r="SYZ3320" s="383"/>
      <c r="SZA3320" s="383"/>
      <c r="SZB3320" s="383"/>
      <c r="SZC3320" s="383"/>
      <c r="SZD3320" s="383"/>
      <c r="SZE3320" s="383"/>
      <c r="SZF3320" s="383"/>
      <c r="SZG3320" s="383"/>
      <c r="SZH3320" s="383"/>
      <c r="SZI3320" s="383"/>
      <c r="SZJ3320" s="383"/>
      <c r="SZK3320" s="383"/>
      <c r="SZL3320" s="383"/>
      <c r="SZM3320" s="383"/>
      <c r="SZN3320" s="383"/>
      <c r="SZO3320" s="383"/>
      <c r="SZP3320" s="383"/>
      <c r="SZQ3320" s="383"/>
      <c r="SZR3320" s="383"/>
      <c r="SZS3320" s="383"/>
      <c r="SZT3320" s="383"/>
      <c r="SZU3320" s="383"/>
      <c r="SZV3320" s="383"/>
      <c r="SZW3320" s="383"/>
      <c r="SZX3320" s="383"/>
      <c r="SZY3320" s="383"/>
      <c r="SZZ3320" s="383"/>
      <c r="TAA3320" s="383"/>
      <c r="TAB3320" s="383"/>
      <c r="TAC3320" s="383"/>
      <c r="TAD3320" s="383"/>
      <c r="TAE3320" s="383"/>
      <c r="TAF3320" s="383"/>
      <c r="TAG3320" s="383"/>
      <c r="TAH3320" s="383"/>
      <c r="TAI3320" s="383"/>
      <c r="TAJ3320" s="383"/>
      <c r="TAK3320" s="383"/>
      <c r="TAL3320" s="383"/>
      <c r="TAM3320" s="383"/>
      <c r="TAN3320" s="383"/>
      <c r="TAO3320" s="383"/>
      <c r="TAP3320" s="383"/>
      <c r="TAQ3320" s="383"/>
      <c r="TAR3320" s="383"/>
      <c r="TAS3320" s="383"/>
      <c r="TAT3320" s="383"/>
      <c r="TAU3320" s="383"/>
      <c r="TAV3320" s="383"/>
      <c r="TAW3320" s="383"/>
      <c r="TAX3320" s="383"/>
      <c r="TAY3320" s="383"/>
      <c r="TAZ3320" s="383"/>
      <c r="TBA3320" s="383"/>
      <c r="TBB3320" s="383"/>
      <c r="TBC3320" s="383"/>
      <c r="TBD3320" s="383"/>
      <c r="TBE3320" s="383"/>
      <c r="TBF3320" s="383"/>
      <c r="TBG3320" s="383"/>
      <c r="TBH3320" s="383"/>
      <c r="TBI3320" s="383"/>
      <c r="TBJ3320" s="383"/>
      <c r="TBK3320" s="383"/>
      <c r="TBL3320" s="383"/>
      <c r="TBM3320" s="383"/>
      <c r="TBN3320" s="383"/>
      <c r="TBO3320" s="383"/>
      <c r="TBP3320" s="383"/>
      <c r="TBQ3320" s="383"/>
      <c r="TBR3320" s="383"/>
      <c r="TBS3320" s="383"/>
      <c r="TBT3320" s="383"/>
      <c r="TBU3320" s="383"/>
      <c r="TBV3320" s="383"/>
      <c r="TBW3320" s="383"/>
      <c r="TBX3320" s="383"/>
      <c r="TBY3320" s="383"/>
      <c r="TBZ3320" s="383"/>
      <c r="TCA3320" s="383"/>
      <c r="TCB3320" s="383"/>
      <c r="TCC3320" s="383"/>
      <c r="TCD3320" s="383"/>
      <c r="TCE3320" s="383"/>
      <c r="TCF3320" s="383"/>
      <c r="TCG3320" s="383"/>
      <c r="TCH3320" s="383"/>
      <c r="TCI3320" s="383"/>
      <c r="TCJ3320" s="383"/>
      <c r="TCK3320" s="383"/>
      <c r="TCL3320" s="383"/>
      <c r="TCM3320" s="383"/>
      <c r="TCN3320" s="383"/>
      <c r="TCO3320" s="383"/>
      <c r="TCP3320" s="383"/>
      <c r="TCQ3320" s="383"/>
      <c r="TCR3320" s="383"/>
      <c r="TCS3320" s="383"/>
      <c r="TCT3320" s="383"/>
      <c r="TCU3320" s="383"/>
      <c r="TCV3320" s="383"/>
      <c r="TCW3320" s="383"/>
      <c r="TCX3320" s="383"/>
      <c r="TCY3320" s="383"/>
      <c r="TCZ3320" s="383"/>
      <c r="TDA3320" s="383"/>
      <c r="TDB3320" s="383"/>
      <c r="TDC3320" s="383"/>
      <c r="TDD3320" s="383"/>
      <c r="TDE3320" s="383"/>
      <c r="TDF3320" s="383"/>
      <c r="TDG3320" s="383"/>
      <c r="TDH3320" s="383"/>
      <c r="TDI3320" s="383"/>
      <c r="TDJ3320" s="383"/>
      <c r="TDK3320" s="383"/>
      <c r="TDL3320" s="383"/>
      <c r="TDM3320" s="383"/>
      <c r="TDN3320" s="383"/>
      <c r="TDO3320" s="383"/>
      <c r="TDP3320" s="383"/>
      <c r="TDQ3320" s="383"/>
      <c r="TDR3320" s="383"/>
      <c r="TDS3320" s="383"/>
      <c r="TDT3320" s="383"/>
      <c r="TDU3320" s="383"/>
      <c r="TDV3320" s="383"/>
      <c r="TDW3320" s="383"/>
      <c r="TDX3320" s="383"/>
      <c r="TDY3320" s="383"/>
      <c r="TDZ3320" s="383"/>
      <c r="TEA3320" s="383"/>
      <c r="TEB3320" s="383"/>
      <c r="TEC3320" s="383"/>
      <c r="TED3320" s="383"/>
      <c r="TEE3320" s="383"/>
      <c r="TEF3320" s="383"/>
      <c r="TEG3320" s="383"/>
      <c r="TEH3320" s="383"/>
      <c r="TEI3320" s="383"/>
      <c r="TEJ3320" s="383"/>
      <c r="TEK3320" s="383"/>
      <c r="TEL3320" s="383"/>
      <c r="TEM3320" s="383"/>
      <c r="TEN3320" s="383"/>
      <c r="TEO3320" s="383"/>
      <c r="TEP3320" s="383"/>
      <c r="TEQ3320" s="383"/>
      <c r="TER3320" s="383"/>
      <c r="TES3320" s="383"/>
      <c r="TET3320" s="383"/>
      <c r="TEU3320" s="383"/>
      <c r="TEV3320" s="383"/>
      <c r="TEW3320" s="383"/>
      <c r="TEX3320" s="383"/>
      <c r="TEY3320" s="383"/>
      <c r="TEZ3320" s="383"/>
      <c r="TFA3320" s="383"/>
      <c r="TFB3320" s="383"/>
      <c r="TFC3320" s="383"/>
      <c r="TFD3320" s="383"/>
      <c r="TFE3320" s="383"/>
      <c r="TFF3320" s="383"/>
      <c r="TFG3320" s="383"/>
      <c r="TFH3320" s="383"/>
      <c r="TFI3320" s="383"/>
      <c r="TFJ3320" s="383"/>
      <c r="TFK3320" s="383"/>
      <c r="TFL3320" s="383"/>
      <c r="TFM3320" s="383"/>
      <c r="TFN3320" s="383"/>
      <c r="TFO3320" s="383"/>
      <c r="TFP3320" s="383"/>
      <c r="TFQ3320" s="383"/>
      <c r="TFR3320" s="383"/>
      <c r="TFS3320" s="383"/>
      <c r="TFT3320" s="383"/>
      <c r="TFU3320" s="383"/>
      <c r="TFV3320" s="383"/>
      <c r="TFW3320" s="383"/>
      <c r="TFX3320" s="383"/>
      <c r="TFY3320" s="383"/>
      <c r="TFZ3320" s="383"/>
      <c r="TGA3320" s="383"/>
      <c r="TGB3320" s="383"/>
      <c r="TGC3320" s="383"/>
      <c r="TGD3320" s="383"/>
      <c r="TGE3320" s="383"/>
      <c r="TGF3320" s="383"/>
      <c r="TGG3320" s="383"/>
      <c r="TGH3320" s="383"/>
      <c r="TGI3320" s="383"/>
      <c r="TGJ3320" s="383"/>
      <c r="TGK3320" s="383"/>
      <c r="TGL3320" s="383"/>
      <c r="TGM3320" s="383"/>
      <c r="TGN3320" s="383"/>
      <c r="TGO3320" s="383"/>
      <c r="TGP3320" s="383"/>
      <c r="TGQ3320" s="383"/>
      <c r="TGR3320" s="383"/>
      <c r="TGS3320" s="383"/>
      <c r="TGT3320" s="383"/>
      <c r="TGU3320" s="383"/>
      <c r="TGV3320" s="383"/>
      <c r="TGW3320" s="383"/>
      <c r="TGX3320" s="383"/>
      <c r="TGY3320" s="383"/>
      <c r="TGZ3320" s="383"/>
      <c r="THA3320" s="383"/>
      <c r="THB3320" s="383"/>
      <c r="THC3320" s="383"/>
      <c r="THD3320" s="383"/>
      <c r="THE3320" s="383"/>
      <c r="THF3320" s="383"/>
      <c r="THG3320" s="383"/>
      <c r="THH3320" s="383"/>
      <c r="THI3320" s="383"/>
      <c r="THJ3320" s="383"/>
      <c r="THK3320" s="383"/>
      <c r="THL3320" s="383"/>
      <c r="THM3320" s="383"/>
      <c r="THN3320" s="383"/>
      <c r="THO3320" s="383"/>
      <c r="THP3320" s="383"/>
      <c r="THQ3320" s="383"/>
      <c r="THR3320" s="383"/>
      <c r="THS3320" s="383"/>
      <c r="THT3320" s="383"/>
      <c r="THU3320" s="383"/>
      <c r="THV3320" s="383"/>
      <c r="THW3320" s="383"/>
      <c r="THX3320" s="383"/>
      <c r="THY3320" s="383"/>
      <c r="THZ3320" s="383"/>
      <c r="TIA3320" s="383"/>
      <c r="TIB3320" s="383"/>
      <c r="TIC3320" s="383"/>
      <c r="TID3320" s="383"/>
      <c r="TIE3320" s="383"/>
      <c r="TIF3320" s="383"/>
      <c r="TIG3320" s="383"/>
      <c r="TIH3320" s="383"/>
      <c r="TII3320" s="383"/>
      <c r="TIJ3320" s="383"/>
      <c r="TIK3320" s="383"/>
      <c r="TIL3320" s="383"/>
      <c r="TIM3320" s="383"/>
      <c r="TIN3320" s="383"/>
      <c r="TIO3320" s="383"/>
      <c r="TIP3320" s="383"/>
      <c r="TIQ3320" s="383"/>
      <c r="TIR3320" s="383"/>
      <c r="TIS3320" s="383"/>
      <c r="TIT3320" s="383"/>
      <c r="TIU3320" s="383"/>
      <c r="TIV3320" s="383"/>
      <c r="TIW3320" s="383"/>
      <c r="TIX3320" s="383"/>
      <c r="TIY3320" s="383"/>
      <c r="TIZ3320" s="383"/>
      <c r="TJA3320" s="383"/>
      <c r="TJB3320" s="383"/>
      <c r="TJC3320" s="383"/>
      <c r="TJD3320" s="383"/>
      <c r="TJE3320" s="383"/>
      <c r="TJF3320" s="383"/>
      <c r="TJG3320" s="383"/>
      <c r="TJH3320" s="383"/>
      <c r="TJI3320" s="383"/>
      <c r="TJJ3320" s="383"/>
      <c r="TJK3320" s="383"/>
      <c r="TJL3320" s="383"/>
      <c r="TJM3320" s="383"/>
      <c r="TJN3320" s="383"/>
      <c r="TJO3320" s="383"/>
      <c r="TJP3320" s="383"/>
      <c r="TJQ3320" s="383"/>
      <c r="TJR3320" s="383"/>
      <c r="TJS3320" s="383"/>
      <c r="TJT3320" s="383"/>
      <c r="TJU3320" s="383"/>
      <c r="TJV3320" s="383"/>
      <c r="TJW3320" s="383"/>
      <c r="TJX3320" s="383"/>
      <c r="TJY3320" s="383"/>
      <c r="TJZ3320" s="383"/>
      <c r="TKA3320" s="383"/>
      <c r="TKB3320" s="383"/>
      <c r="TKC3320" s="383"/>
      <c r="TKD3320" s="383"/>
      <c r="TKE3320" s="383"/>
      <c r="TKF3320" s="383"/>
      <c r="TKG3320" s="383"/>
      <c r="TKH3320" s="383"/>
      <c r="TKI3320" s="383"/>
      <c r="TKJ3320" s="383"/>
      <c r="TKK3320" s="383"/>
      <c r="TKL3320" s="383"/>
      <c r="TKM3320" s="383"/>
      <c r="TKN3320" s="383"/>
      <c r="TKO3320" s="383"/>
      <c r="TKP3320" s="383"/>
      <c r="TKQ3320" s="383"/>
      <c r="TKR3320" s="383"/>
      <c r="TKS3320" s="383"/>
      <c r="TKT3320" s="383"/>
      <c r="TKU3320" s="383"/>
      <c r="TKV3320" s="383"/>
      <c r="TKW3320" s="383"/>
      <c r="TKX3320" s="383"/>
      <c r="TKY3320" s="383"/>
      <c r="TKZ3320" s="383"/>
      <c r="TLA3320" s="383"/>
      <c r="TLB3320" s="383"/>
      <c r="TLC3320" s="383"/>
      <c r="TLD3320" s="383"/>
      <c r="TLE3320" s="383"/>
      <c r="TLF3320" s="383"/>
      <c r="TLG3320" s="383"/>
      <c r="TLH3320" s="383"/>
      <c r="TLI3320" s="383"/>
      <c r="TLJ3320" s="383"/>
      <c r="TLK3320" s="383"/>
      <c r="TLL3320" s="383"/>
      <c r="TLM3320" s="383"/>
      <c r="TLN3320" s="383"/>
      <c r="TLO3320" s="383"/>
      <c r="TLP3320" s="383"/>
      <c r="TLQ3320" s="383"/>
      <c r="TLR3320" s="383"/>
      <c r="TLS3320" s="383"/>
      <c r="TLT3320" s="383"/>
      <c r="TLU3320" s="383"/>
      <c r="TLV3320" s="383"/>
      <c r="TLW3320" s="383"/>
      <c r="TLX3320" s="383"/>
      <c r="TLY3320" s="383"/>
      <c r="TLZ3320" s="383"/>
      <c r="TMA3320" s="383"/>
      <c r="TMB3320" s="383"/>
      <c r="TMC3320" s="383"/>
      <c r="TMD3320" s="383"/>
      <c r="TME3320" s="383"/>
      <c r="TMF3320" s="383"/>
      <c r="TMG3320" s="383"/>
      <c r="TMH3320" s="383"/>
      <c r="TMI3320" s="383"/>
      <c r="TMJ3320" s="383"/>
      <c r="TMK3320" s="383"/>
      <c r="TML3320" s="383"/>
      <c r="TMM3320" s="383"/>
      <c r="TMN3320" s="383"/>
      <c r="TMO3320" s="383"/>
      <c r="TMP3320" s="383"/>
      <c r="TMQ3320" s="383"/>
      <c r="TMR3320" s="383"/>
      <c r="TMS3320" s="383"/>
      <c r="TMT3320" s="383"/>
      <c r="TMU3320" s="383"/>
      <c r="TMV3320" s="383"/>
      <c r="TMW3320" s="383"/>
      <c r="TMX3320" s="383"/>
      <c r="TMY3320" s="383"/>
      <c r="TMZ3320" s="383"/>
      <c r="TNA3320" s="383"/>
      <c r="TNB3320" s="383"/>
      <c r="TNC3320" s="383"/>
      <c r="TND3320" s="383"/>
      <c r="TNE3320" s="383"/>
      <c r="TNF3320" s="383"/>
      <c r="TNG3320" s="383"/>
      <c r="TNH3320" s="383"/>
      <c r="TNI3320" s="383"/>
      <c r="TNJ3320" s="383"/>
      <c r="TNK3320" s="383"/>
      <c r="TNL3320" s="383"/>
      <c r="TNM3320" s="383"/>
      <c r="TNN3320" s="383"/>
      <c r="TNO3320" s="383"/>
      <c r="TNP3320" s="383"/>
      <c r="TNQ3320" s="383"/>
      <c r="TNR3320" s="383"/>
      <c r="TNS3320" s="383"/>
      <c r="TNT3320" s="383"/>
      <c r="TNU3320" s="383"/>
      <c r="TNV3320" s="383"/>
      <c r="TNW3320" s="383"/>
      <c r="TNX3320" s="383"/>
      <c r="TNY3320" s="383"/>
      <c r="TNZ3320" s="383"/>
      <c r="TOA3320" s="383"/>
      <c r="TOB3320" s="383"/>
      <c r="TOC3320" s="383"/>
      <c r="TOD3320" s="383"/>
      <c r="TOE3320" s="383"/>
      <c r="TOF3320" s="383"/>
      <c r="TOG3320" s="383"/>
      <c r="TOH3320" s="383"/>
      <c r="TOI3320" s="383"/>
      <c r="TOJ3320" s="383"/>
      <c r="TOK3320" s="383"/>
      <c r="TOL3320" s="383"/>
      <c r="TOM3320" s="383"/>
      <c r="TON3320" s="383"/>
      <c r="TOO3320" s="383"/>
      <c r="TOP3320" s="383"/>
      <c r="TOQ3320" s="383"/>
      <c r="TOR3320" s="383"/>
      <c r="TOS3320" s="383"/>
      <c r="TOT3320" s="383"/>
      <c r="TOU3320" s="383"/>
      <c r="TOV3320" s="383"/>
      <c r="TOW3320" s="383"/>
      <c r="TOX3320" s="383"/>
      <c r="TOY3320" s="383"/>
      <c r="TOZ3320" s="383"/>
      <c r="TPA3320" s="383"/>
      <c r="TPB3320" s="383"/>
      <c r="TPC3320" s="383"/>
      <c r="TPD3320" s="383"/>
      <c r="TPE3320" s="383"/>
      <c r="TPF3320" s="383"/>
      <c r="TPG3320" s="383"/>
      <c r="TPH3320" s="383"/>
      <c r="TPI3320" s="383"/>
      <c r="TPJ3320" s="383"/>
      <c r="TPK3320" s="383"/>
      <c r="TPL3320" s="383"/>
      <c r="TPM3320" s="383"/>
      <c r="TPN3320" s="383"/>
      <c r="TPO3320" s="383"/>
      <c r="TPP3320" s="383"/>
      <c r="TPQ3320" s="383"/>
      <c r="TPR3320" s="383"/>
      <c r="TPS3320" s="383"/>
      <c r="TPT3320" s="383"/>
      <c r="TPU3320" s="383"/>
      <c r="TPV3320" s="383"/>
      <c r="TPW3320" s="383"/>
      <c r="TPX3320" s="383"/>
      <c r="TPY3320" s="383"/>
      <c r="TPZ3320" s="383"/>
      <c r="TQA3320" s="383"/>
      <c r="TQB3320" s="383"/>
      <c r="TQC3320" s="383"/>
      <c r="TQD3320" s="383"/>
      <c r="TQE3320" s="383"/>
      <c r="TQF3320" s="383"/>
      <c r="TQG3320" s="383"/>
      <c r="TQH3320" s="383"/>
      <c r="TQI3320" s="383"/>
      <c r="TQJ3320" s="383"/>
      <c r="TQK3320" s="383"/>
      <c r="TQL3320" s="383"/>
      <c r="TQM3320" s="383"/>
      <c r="TQN3320" s="383"/>
      <c r="TQO3320" s="383"/>
      <c r="TQP3320" s="383"/>
      <c r="TQQ3320" s="383"/>
      <c r="TQR3320" s="383"/>
      <c r="TQS3320" s="383"/>
      <c r="TQT3320" s="383"/>
      <c r="TQU3320" s="383"/>
      <c r="TQV3320" s="383"/>
      <c r="TQW3320" s="383"/>
      <c r="TQX3320" s="383"/>
      <c r="TQY3320" s="383"/>
      <c r="TQZ3320" s="383"/>
      <c r="TRA3320" s="383"/>
      <c r="TRB3320" s="383"/>
      <c r="TRC3320" s="383"/>
      <c r="TRD3320" s="383"/>
      <c r="TRE3320" s="383"/>
      <c r="TRF3320" s="383"/>
      <c r="TRG3320" s="383"/>
      <c r="TRH3320" s="383"/>
      <c r="TRI3320" s="383"/>
      <c r="TRJ3320" s="383"/>
      <c r="TRK3320" s="383"/>
      <c r="TRL3320" s="383"/>
      <c r="TRM3320" s="383"/>
      <c r="TRN3320" s="383"/>
      <c r="TRO3320" s="383"/>
      <c r="TRP3320" s="383"/>
      <c r="TRQ3320" s="383"/>
      <c r="TRR3320" s="383"/>
      <c r="TRS3320" s="383"/>
      <c r="TRT3320" s="383"/>
      <c r="TRU3320" s="383"/>
      <c r="TRV3320" s="383"/>
      <c r="TRW3320" s="383"/>
      <c r="TRX3320" s="383"/>
      <c r="TRY3320" s="383"/>
      <c r="TRZ3320" s="383"/>
      <c r="TSA3320" s="383"/>
      <c r="TSB3320" s="383"/>
      <c r="TSC3320" s="383"/>
      <c r="TSD3320" s="383"/>
      <c r="TSE3320" s="383"/>
      <c r="TSF3320" s="383"/>
      <c r="TSG3320" s="383"/>
      <c r="TSH3320" s="383"/>
      <c r="TSI3320" s="383"/>
      <c r="TSJ3320" s="383"/>
      <c r="TSK3320" s="383"/>
      <c r="TSL3320" s="383"/>
      <c r="TSM3320" s="383"/>
      <c r="TSN3320" s="383"/>
      <c r="TSO3320" s="383"/>
      <c r="TSP3320" s="383"/>
      <c r="TSQ3320" s="383"/>
      <c r="TSR3320" s="383"/>
      <c r="TSS3320" s="383"/>
      <c r="TST3320" s="383"/>
      <c r="TSU3320" s="383"/>
      <c r="TSV3320" s="383"/>
      <c r="TSW3320" s="383"/>
      <c r="TSX3320" s="383"/>
      <c r="TSY3320" s="383"/>
      <c r="TSZ3320" s="383"/>
      <c r="TTA3320" s="383"/>
      <c r="TTB3320" s="383"/>
      <c r="TTC3320" s="383"/>
      <c r="TTD3320" s="383"/>
      <c r="TTE3320" s="383"/>
      <c r="TTF3320" s="383"/>
      <c r="TTG3320" s="383"/>
      <c r="TTH3320" s="383"/>
      <c r="TTI3320" s="383"/>
      <c r="TTJ3320" s="383"/>
      <c r="TTK3320" s="383"/>
      <c r="TTL3320" s="383"/>
      <c r="TTM3320" s="383"/>
      <c r="TTN3320" s="383"/>
      <c r="TTO3320" s="383"/>
      <c r="TTP3320" s="383"/>
      <c r="TTQ3320" s="383"/>
      <c r="TTR3320" s="383"/>
      <c r="TTS3320" s="383"/>
      <c r="TTT3320" s="383"/>
      <c r="TTU3320" s="383"/>
      <c r="TTV3320" s="383"/>
      <c r="TTW3320" s="383"/>
      <c r="TTX3320" s="383"/>
      <c r="TTY3320" s="383"/>
      <c r="TTZ3320" s="383"/>
      <c r="TUA3320" s="383"/>
      <c r="TUB3320" s="383"/>
      <c r="TUC3320" s="383"/>
      <c r="TUD3320" s="383"/>
      <c r="TUE3320" s="383"/>
      <c r="TUF3320" s="383"/>
      <c r="TUG3320" s="383"/>
      <c r="TUH3320" s="383"/>
      <c r="TUI3320" s="383"/>
      <c r="TUJ3320" s="383"/>
      <c r="TUK3320" s="383"/>
      <c r="TUL3320" s="383"/>
      <c r="TUM3320" s="383"/>
      <c r="TUN3320" s="383"/>
      <c r="TUO3320" s="383"/>
      <c r="TUP3320" s="383"/>
      <c r="TUQ3320" s="383"/>
      <c r="TUR3320" s="383"/>
      <c r="TUS3320" s="383"/>
      <c r="TUT3320" s="383"/>
      <c r="TUU3320" s="383"/>
      <c r="TUV3320" s="383"/>
      <c r="TUW3320" s="383"/>
      <c r="TUX3320" s="383"/>
      <c r="TUY3320" s="383"/>
      <c r="TUZ3320" s="383"/>
      <c r="TVA3320" s="383"/>
      <c r="TVB3320" s="383"/>
      <c r="TVC3320" s="383"/>
      <c r="TVD3320" s="383"/>
      <c r="TVE3320" s="383"/>
      <c r="TVF3320" s="383"/>
      <c r="TVG3320" s="383"/>
      <c r="TVH3320" s="383"/>
      <c r="TVI3320" s="383"/>
      <c r="TVJ3320" s="383"/>
      <c r="TVK3320" s="383"/>
      <c r="TVL3320" s="383"/>
      <c r="TVM3320" s="383"/>
      <c r="TVN3320" s="383"/>
      <c r="TVO3320" s="383"/>
      <c r="TVP3320" s="383"/>
      <c r="TVQ3320" s="383"/>
      <c r="TVR3320" s="383"/>
      <c r="TVS3320" s="383"/>
      <c r="TVT3320" s="383"/>
      <c r="TVU3320" s="383"/>
      <c r="TVV3320" s="383"/>
      <c r="TVW3320" s="383"/>
      <c r="TVX3320" s="383"/>
      <c r="TVY3320" s="383"/>
      <c r="TVZ3320" s="383"/>
      <c r="TWA3320" s="383"/>
      <c r="TWB3320" s="383"/>
      <c r="TWC3320" s="383"/>
      <c r="TWD3320" s="383"/>
      <c r="TWE3320" s="383"/>
      <c r="TWF3320" s="383"/>
      <c r="TWG3320" s="383"/>
      <c r="TWH3320" s="383"/>
      <c r="TWI3320" s="383"/>
      <c r="TWJ3320" s="383"/>
      <c r="TWK3320" s="383"/>
      <c r="TWL3320" s="383"/>
      <c r="TWM3320" s="383"/>
      <c r="TWN3320" s="383"/>
      <c r="TWO3320" s="383"/>
      <c r="TWP3320" s="383"/>
      <c r="TWQ3320" s="383"/>
      <c r="TWR3320" s="383"/>
      <c r="TWS3320" s="383"/>
      <c r="TWT3320" s="383"/>
      <c r="TWU3320" s="383"/>
      <c r="TWV3320" s="383"/>
      <c r="TWW3320" s="383"/>
      <c r="TWX3320" s="383"/>
      <c r="TWY3320" s="383"/>
      <c r="TWZ3320" s="383"/>
      <c r="TXA3320" s="383"/>
      <c r="TXB3320" s="383"/>
      <c r="TXC3320" s="383"/>
      <c r="TXD3320" s="383"/>
      <c r="TXE3320" s="383"/>
      <c r="TXF3320" s="383"/>
      <c r="TXG3320" s="383"/>
      <c r="TXH3320" s="383"/>
      <c r="TXI3320" s="383"/>
      <c r="TXJ3320" s="383"/>
      <c r="TXK3320" s="383"/>
      <c r="TXL3320" s="383"/>
      <c r="TXM3320" s="383"/>
      <c r="TXN3320" s="383"/>
      <c r="TXO3320" s="383"/>
      <c r="TXP3320" s="383"/>
      <c r="TXQ3320" s="383"/>
      <c r="TXR3320" s="383"/>
      <c r="TXS3320" s="383"/>
      <c r="TXT3320" s="383"/>
      <c r="TXU3320" s="383"/>
      <c r="TXV3320" s="383"/>
      <c r="TXW3320" s="383"/>
      <c r="TXX3320" s="383"/>
      <c r="TXY3320" s="383"/>
      <c r="TXZ3320" s="383"/>
      <c r="TYA3320" s="383"/>
      <c r="TYB3320" s="383"/>
      <c r="TYC3320" s="383"/>
      <c r="TYD3320" s="383"/>
      <c r="TYE3320" s="383"/>
      <c r="TYF3320" s="383"/>
      <c r="TYG3320" s="383"/>
      <c r="TYH3320" s="383"/>
      <c r="TYI3320" s="383"/>
      <c r="TYJ3320" s="383"/>
      <c r="TYK3320" s="383"/>
      <c r="TYL3320" s="383"/>
      <c r="TYM3320" s="383"/>
      <c r="TYN3320" s="383"/>
      <c r="TYO3320" s="383"/>
      <c r="TYP3320" s="383"/>
      <c r="TYQ3320" s="383"/>
      <c r="TYR3320" s="383"/>
      <c r="TYS3320" s="383"/>
      <c r="TYT3320" s="383"/>
      <c r="TYU3320" s="383"/>
      <c r="TYV3320" s="383"/>
      <c r="TYW3320" s="383"/>
      <c r="TYX3320" s="383"/>
      <c r="TYY3320" s="383"/>
      <c r="TYZ3320" s="383"/>
      <c r="TZA3320" s="383"/>
      <c r="TZB3320" s="383"/>
      <c r="TZC3320" s="383"/>
      <c r="TZD3320" s="383"/>
      <c r="TZE3320" s="383"/>
      <c r="TZF3320" s="383"/>
      <c r="TZG3320" s="383"/>
      <c r="TZH3320" s="383"/>
      <c r="TZI3320" s="383"/>
      <c r="TZJ3320" s="383"/>
      <c r="TZK3320" s="383"/>
      <c r="TZL3320" s="383"/>
      <c r="TZM3320" s="383"/>
      <c r="TZN3320" s="383"/>
      <c r="TZO3320" s="383"/>
      <c r="TZP3320" s="383"/>
      <c r="TZQ3320" s="383"/>
      <c r="TZR3320" s="383"/>
      <c r="TZS3320" s="383"/>
      <c r="TZT3320" s="383"/>
      <c r="TZU3320" s="383"/>
      <c r="TZV3320" s="383"/>
      <c r="TZW3320" s="383"/>
      <c r="TZX3320" s="383"/>
      <c r="TZY3320" s="383"/>
      <c r="TZZ3320" s="383"/>
      <c r="UAA3320" s="383"/>
      <c r="UAB3320" s="383"/>
      <c r="UAC3320" s="383"/>
      <c r="UAD3320" s="383"/>
      <c r="UAE3320" s="383"/>
      <c r="UAF3320" s="383"/>
      <c r="UAG3320" s="383"/>
      <c r="UAH3320" s="383"/>
      <c r="UAI3320" s="383"/>
      <c r="UAJ3320" s="383"/>
      <c r="UAK3320" s="383"/>
      <c r="UAL3320" s="383"/>
      <c r="UAM3320" s="383"/>
      <c r="UAN3320" s="383"/>
      <c r="UAO3320" s="383"/>
      <c r="UAP3320" s="383"/>
      <c r="UAQ3320" s="383"/>
      <c r="UAR3320" s="383"/>
      <c r="UAS3320" s="383"/>
      <c r="UAT3320" s="383"/>
      <c r="UAU3320" s="383"/>
      <c r="UAV3320" s="383"/>
      <c r="UAW3320" s="383"/>
      <c r="UAX3320" s="383"/>
      <c r="UAY3320" s="383"/>
      <c r="UAZ3320" s="383"/>
      <c r="UBA3320" s="383"/>
      <c r="UBB3320" s="383"/>
      <c r="UBC3320" s="383"/>
      <c r="UBD3320" s="383"/>
      <c r="UBE3320" s="383"/>
      <c r="UBF3320" s="383"/>
      <c r="UBG3320" s="383"/>
      <c r="UBH3320" s="383"/>
      <c r="UBI3320" s="383"/>
      <c r="UBJ3320" s="383"/>
      <c r="UBK3320" s="383"/>
      <c r="UBL3320" s="383"/>
      <c r="UBM3320" s="383"/>
      <c r="UBN3320" s="383"/>
      <c r="UBO3320" s="383"/>
      <c r="UBP3320" s="383"/>
      <c r="UBQ3320" s="383"/>
      <c r="UBR3320" s="383"/>
      <c r="UBS3320" s="383"/>
      <c r="UBT3320" s="383"/>
      <c r="UBU3320" s="383"/>
      <c r="UBV3320" s="383"/>
      <c r="UBW3320" s="383"/>
      <c r="UBX3320" s="383"/>
      <c r="UBY3320" s="383"/>
      <c r="UBZ3320" s="383"/>
      <c r="UCA3320" s="383"/>
      <c r="UCB3320" s="383"/>
      <c r="UCC3320" s="383"/>
      <c r="UCD3320" s="383"/>
      <c r="UCE3320" s="383"/>
      <c r="UCF3320" s="383"/>
      <c r="UCG3320" s="383"/>
      <c r="UCH3320" s="383"/>
      <c r="UCI3320" s="383"/>
      <c r="UCJ3320" s="383"/>
      <c r="UCK3320" s="383"/>
      <c r="UCL3320" s="383"/>
      <c r="UCM3320" s="383"/>
      <c r="UCN3320" s="383"/>
      <c r="UCO3320" s="383"/>
      <c r="UCP3320" s="383"/>
      <c r="UCQ3320" s="383"/>
      <c r="UCR3320" s="383"/>
      <c r="UCS3320" s="383"/>
      <c r="UCT3320" s="383"/>
      <c r="UCU3320" s="383"/>
      <c r="UCV3320" s="383"/>
      <c r="UCW3320" s="383"/>
      <c r="UCX3320" s="383"/>
      <c r="UCY3320" s="383"/>
      <c r="UCZ3320" s="383"/>
      <c r="UDA3320" s="383"/>
      <c r="UDB3320" s="383"/>
      <c r="UDC3320" s="383"/>
      <c r="UDD3320" s="383"/>
      <c r="UDE3320" s="383"/>
      <c r="UDF3320" s="383"/>
      <c r="UDG3320" s="383"/>
      <c r="UDH3320" s="383"/>
      <c r="UDI3320" s="383"/>
      <c r="UDJ3320" s="383"/>
      <c r="UDK3320" s="383"/>
      <c r="UDL3320" s="383"/>
      <c r="UDM3320" s="383"/>
      <c r="UDN3320" s="383"/>
      <c r="UDO3320" s="383"/>
      <c r="UDP3320" s="383"/>
      <c r="UDQ3320" s="383"/>
      <c r="UDR3320" s="383"/>
      <c r="UDS3320" s="383"/>
      <c r="UDT3320" s="383"/>
      <c r="UDU3320" s="383"/>
      <c r="UDV3320" s="383"/>
      <c r="UDW3320" s="383"/>
      <c r="UDX3320" s="383"/>
      <c r="UDY3320" s="383"/>
      <c r="UDZ3320" s="383"/>
      <c r="UEA3320" s="383"/>
      <c r="UEB3320" s="383"/>
      <c r="UEC3320" s="383"/>
      <c r="UED3320" s="383"/>
      <c r="UEE3320" s="383"/>
      <c r="UEF3320" s="383"/>
      <c r="UEG3320" s="383"/>
      <c r="UEH3320" s="383"/>
      <c r="UEI3320" s="383"/>
      <c r="UEJ3320" s="383"/>
      <c r="UEK3320" s="383"/>
      <c r="UEL3320" s="383"/>
      <c r="UEM3320" s="383"/>
      <c r="UEN3320" s="383"/>
      <c r="UEO3320" s="383"/>
      <c r="UEP3320" s="383"/>
      <c r="UEQ3320" s="383"/>
      <c r="UER3320" s="383"/>
      <c r="UES3320" s="383"/>
      <c r="UET3320" s="383"/>
      <c r="UEU3320" s="383"/>
      <c r="UEV3320" s="383"/>
      <c r="UEW3320" s="383"/>
      <c r="UEX3320" s="383"/>
      <c r="UEY3320" s="383"/>
      <c r="UEZ3320" s="383"/>
      <c r="UFA3320" s="383"/>
      <c r="UFB3320" s="383"/>
      <c r="UFC3320" s="383"/>
      <c r="UFD3320" s="383"/>
      <c r="UFE3320" s="383"/>
      <c r="UFF3320" s="383"/>
      <c r="UFG3320" s="383"/>
      <c r="UFH3320" s="383"/>
      <c r="UFI3320" s="383"/>
      <c r="UFJ3320" s="383"/>
      <c r="UFK3320" s="383"/>
      <c r="UFL3320" s="383"/>
      <c r="UFM3320" s="383"/>
      <c r="UFN3320" s="383"/>
      <c r="UFO3320" s="383"/>
      <c r="UFP3320" s="383"/>
      <c r="UFQ3320" s="383"/>
      <c r="UFR3320" s="383"/>
      <c r="UFS3320" s="383"/>
      <c r="UFT3320" s="383"/>
      <c r="UFU3320" s="383"/>
      <c r="UFV3320" s="383"/>
      <c r="UFW3320" s="383"/>
      <c r="UFX3320" s="383"/>
      <c r="UFY3320" s="383"/>
      <c r="UFZ3320" s="383"/>
      <c r="UGA3320" s="383"/>
      <c r="UGB3320" s="383"/>
      <c r="UGC3320" s="383"/>
      <c r="UGD3320" s="383"/>
      <c r="UGE3320" s="383"/>
      <c r="UGF3320" s="383"/>
      <c r="UGG3320" s="383"/>
      <c r="UGH3320" s="383"/>
      <c r="UGI3320" s="383"/>
      <c r="UGJ3320" s="383"/>
      <c r="UGK3320" s="383"/>
      <c r="UGL3320" s="383"/>
      <c r="UGM3320" s="383"/>
      <c r="UGN3320" s="383"/>
      <c r="UGO3320" s="383"/>
      <c r="UGP3320" s="383"/>
      <c r="UGQ3320" s="383"/>
      <c r="UGR3320" s="383"/>
      <c r="UGS3320" s="383"/>
      <c r="UGT3320" s="383"/>
      <c r="UGU3320" s="383"/>
      <c r="UGV3320" s="383"/>
      <c r="UGW3320" s="383"/>
      <c r="UGX3320" s="383"/>
      <c r="UGY3320" s="383"/>
      <c r="UGZ3320" s="383"/>
      <c r="UHA3320" s="383"/>
      <c r="UHB3320" s="383"/>
      <c r="UHC3320" s="383"/>
      <c r="UHD3320" s="383"/>
      <c r="UHE3320" s="383"/>
      <c r="UHF3320" s="383"/>
      <c r="UHG3320" s="383"/>
      <c r="UHH3320" s="383"/>
      <c r="UHI3320" s="383"/>
      <c r="UHJ3320" s="383"/>
      <c r="UHK3320" s="383"/>
      <c r="UHL3320" s="383"/>
      <c r="UHM3320" s="383"/>
      <c r="UHN3320" s="383"/>
      <c r="UHO3320" s="383"/>
      <c r="UHP3320" s="383"/>
      <c r="UHQ3320" s="383"/>
      <c r="UHR3320" s="383"/>
      <c r="UHS3320" s="383"/>
      <c r="UHT3320" s="383"/>
      <c r="UHU3320" s="383"/>
      <c r="UHV3320" s="383"/>
      <c r="UHW3320" s="383"/>
      <c r="UHX3320" s="383"/>
      <c r="UHY3320" s="383"/>
      <c r="UHZ3320" s="383"/>
      <c r="UIA3320" s="383"/>
      <c r="UIB3320" s="383"/>
      <c r="UIC3320" s="383"/>
      <c r="UID3320" s="383"/>
      <c r="UIE3320" s="383"/>
      <c r="UIF3320" s="383"/>
      <c r="UIG3320" s="383"/>
      <c r="UIH3320" s="383"/>
      <c r="UII3320" s="383"/>
      <c r="UIJ3320" s="383"/>
      <c r="UIK3320" s="383"/>
      <c r="UIL3320" s="383"/>
      <c r="UIM3320" s="383"/>
      <c r="UIN3320" s="383"/>
      <c r="UIO3320" s="383"/>
      <c r="UIP3320" s="383"/>
      <c r="UIQ3320" s="383"/>
      <c r="UIR3320" s="383"/>
      <c r="UIS3320" s="383"/>
      <c r="UIT3320" s="383"/>
      <c r="UIU3320" s="383"/>
      <c r="UIV3320" s="383"/>
      <c r="UIW3320" s="383"/>
      <c r="UIX3320" s="383"/>
      <c r="UIY3320" s="383"/>
      <c r="UIZ3320" s="383"/>
      <c r="UJA3320" s="383"/>
      <c r="UJB3320" s="383"/>
      <c r="UJC3320" s="383"/>
      <c r="UJD3320" s="383"/>
      <c r="UJE3320" s="383"/>
      <c r="UJF3320" s="383"/>
      <c r="UJG3320" s="383"/>
      <c r="UJH3320" s="383"/>
      <c r="UJI3320" s="383"/>
      <c r="UJJ3320" s="383"/>
      <c r="UJK3320" s="383"/>
      <c r="UJL3320" s="383"/>
      <c r="UJM3320" s="383"/>
      <c r="UJN3320" s="383"/>
      <c r="UJO3320" s="383"/>
      <c r="UJP3320" s="383"/>
      <c r="UJQ3320" s="383"/>
      <c r="UJR3320" s="383"/>
      <c r="UJS3320" s="383"/>
      <c r="UJT3320" s="383"/>
      <c r="UJU3320" s="383"/>
      <c r="UJV3320" s="383"/>
      <c r="UJW3320" s="383"/>
      <c r="UJX3320" s="383"/>
      <c r="UJY3320" s="383"/>
      <c r="UJZ3320" s="383"/>
      <c r="UKA3320" s="383"/>
      <c r="UKB3320" s="383"/>
      <c r="UKC3320" s="383"/>
      <c r="UKD3320" s="383"/>
      <c r="UKE3320" s="383"/>
      <c r="UKF3320" s="383"/>
      <c r="UKG3320" s="383"/>
      <c r="UKH3320" s="383"/>
      <c r="UKI3320" s="383"/>
      <c r="UKJ3320" s="383"/>
      <c r="UKK3320" s="383"/>
      <c r="UKL3320" s="383"/>
      <c r="UKM3320" s="383"/>
      <c r="UKN3320" s="383"/>
      <c r="UKO3320" s="383"/>
      <c r="UKP3320" s="383"/>
      <c r="UKQ3320" s="383"/>
      <c r="UKR3320" s="383"/>
      <c r="UKS3320" s="383"/>
      <c r="UKT3320" s="383"/>
      <c r="UKU3320" s="383"/>
      <c r="UKV3320" s="383"/>
      <c r="UKW3320" s="383"/>
      <c r="UKX3320" s="383"/>
      <c r="UKY3320" s="383"/>
      <c r="UKZ3320" s="383"/>
      <c r="ULA3320" s="383"/>
      <c r="ULB3320" s="383"/>
      <c r="ULC3320" s="383"/>
      <c r="ULD3320" s="383"/>
      <c r="ULE3320" s="383"/>
      <c r="ULF3320" s="383"/>
      <c r="ULG3320" s="383"/>
      <c r="ULH3320" s="383"/>
      <c r="ULI3320" s="383"/>
      <c r="ULJ3320" s="383"/>
      <c r="ULK3320" s="383"/>
      <c r="ULL3320" s="383"/>
      <c r="ULM3320" s="383"/>
      <c r="ULN3320" s="383"/>
      <c r="ULO3320" s="383"/>
      <c r="ULP3320" s="383"/>
      <c r="ULQ3320" s="383"/>
      <c r="ULR3320" s="383"/>
      <c r="ULS3320" s="383"/>
      <c r="ULT3320" s="383"/>
      <c r="ULU3320" s="383"/>
      <c r="ULV3320" s="383"/>
      <c r="ULW3320" s="383"/>
      <c r="ULX3320" s="383"/>
      <c r="ULY3320" s="383"/>
      <c r="ULZ3320" s="383"/>
      <c r="UMA3320" s="383"/>
      <c r="UMB3320" s="383"/>
      <c r="UMC3320" s="383"/>
      <c r="UMD3320" s="383"/>
      <c r="UME3320" s="383"/>
      <c r="UMF3320" s="383"/>
      <c r="UMG3320" s="383"/>
      <c r="UMH3320" s="383"/>
      <c r="UMI3320" s="383"/>
      <c r="UMJ3320" s="383"/>
      <c r="UMK3320" s="383"/>
      <c r="UML3320" s="383"/>
      <c r="UMM3320" s="383"/>
      <c r="UMN3320" s="383"/>
      <c r="UMO3320" s="383"/>
      <c r="UMP3320" s="383"/>
      <c r="UMQ3320" s="383"/>
      <c r="UMR3320" s="383"/>
      <c r="UMS3320" s="383"/>
      <c r="UMT3320" s="383"/>
      <c r="UMU3320" s="383"/>
      <c r="UMV3320" s="383"/>
      <c r="UMW3320" s="383"/>
      <c r="UMX3320" s="383"/>
      <c r="UMY3320" s="383"/>
      <c r="UMZ3320" s="383"/>
      <c r="UNA3320" s="383"/>
      <c r="UNB3320" s="383"/>
      <c r="UNC3320" s="383"/>
      <c r="UND3320" s="383"/>
      <c r="UNE3320" s="383"/>
      <c r="UNF3320" s="383"/>
      <c r="UNG3320" s="383"/>
      <c r="UNH3320" s="383"/>
      <c r="UNI3320" s="383"/>
      <c r="UNJ3320" s="383"/>
      <c r="UNK3320" s="383"/>
      <c r="UNL3320" s="383"/>
      <c r="UNM3320" s="383"/>
      <c r="UNN3320" s="383"/>
      <c r="UNO3320" s="383"/>
      <c r="UNP3320" s="383"/>
      <c r="UNQ3320" s="383"/>
      <c r="UNR3320" s="383"/>
      <c r="UNS3320" s="383"/>
      <c r="UNT3320" s="383"/>
      <c r="UNU3320" s="383"/>
      <c r="UNV3320" s="383"/>
      <c r="UNW3320" s="383"/>
      <c r="UNX3320" s="383"/>
      <c r="UNY3320" s="383"/>
      <c r="UNZ3320" s="383"/>
      <c r="UOA3320" s="383"/>
      <c r="UOB3320" s="383"/>
      <c r="UOC3320" s="383"/>
      <c r="UOD3320" s="383"/>
      <c r="UOE3320" s="383"/>
      <c r="UOF3320" s="383"/>
      <c r="UOG3320" s="383"/>
      <c r="UOH3320" s="383"/>
      <c r="UOI3320" s="383"/>
      <c r="UOJ3320" s="383"/>
      <c r="UOK3320" s="383"/>
      <c r="UOL3320" s="383"/>
      <c r="UOM3320" s="383"/>
      <c r="UON3320" s="383"/>
      <c r="UOO3320" s="383"/>
      <c r="UOP3320" s="383"/>
      <c r="UOQ3320" s="383"/>
      <c r="UOR3320" s="383"/>
      <c r="UOS3320" s="383"/>
      <c r="UOT3320" s="383"/>
      <c r="UOU3320" s="383"/>
      <c r="UOV3320" s="383"/>
      <c r="UOW3320" s="383"/>
      <c r="UOX3320" s="383"/>
      <c r="UOY3320" s="383"/>
      <c r="UOZ3320" s="383"/>
      <c r="UPA3320" s="383"/>
      <c r="UPB3320" s="383"/>
      <c r="UPC3320" s="383"/>
      <c r="UPD3320" s="383"/>
      <c r="UPE3320" s="383"/>
      <c r="UPF3320" s="383"/>
      <c r="UPG3320" s="383"/>
      <c r="UPH3320" s="383"/>
      <c r="UPI3320" s="383"/>
      <c r="UPJ3320" s="383"/>
      <c r="UPK3320" s="383"/>
      <c r="UPL3320" s="383"/>
      <c r="UPM3320" s="383"/>
      <c r="UPN3320" s="383"/>
      <c r="UPO3320" s="383"/>
      <c r="UPP3320" s="383"/>
      <c r="UPQ3320" s="383"/>
      <c r="UPR3320" s="383"/>
      <c r="UPS3320" s="383"/>
      <c r="UPT3320" s="383"/>
      <c r="UPU3320" s="383"/>
      <c r="UPV3320" s="383"/>
      <c r="UPW3320" s="383"/>
      <c r="UPX3320" s="383"/>
      <c r="UPY3320" s="383"/>
      <c r="UPZ3320" s="383"/>
      <c r="UQA3320" s="383"/>
      <c r="UQB3320" s="383"/>
      <c r="UQC3320" s="383"/>
      <c r="UQD3320" s="383"/>
      <c r="UQE3320" s="383"/>
      <c r="UQF3320" s="383"/>
      <c r="UQG3320" s="383"/>
      <c r="UQH3320" s="383"/>
      <c r="UQI3320" s="383"/>
      <c r="UQJ3320" s="383"/>
      <c r="UQK3320" s="383"/>
      <c r="UQL3320" s="383"/>
      <c r="UQM3320" s="383"/>
      <c r="UQN3320" s="383"/>
      <c r="UQO3320" s="383"/>
      <c r="UQP3320" s="383"/>
      <c r="UQQ3320" s="383"/>
      <c r="UQR3320" s="383"/>
      <c r="UQS3320" s="383"/>
      <c r="UQT3320" s="383"/>
      <c r="UQU3320" s="383"/>
      <c r="UQV3320" s="383"/>
      <c r="UQW3320" s="383"/>
      <c r="UQX3320" s="383"/>
      <c r="UQY3320" s="383"/>
      <c r="UQZ3320" s="383"/>
      <c r="URA3320" s="383"/>
      <c r="URB3320" s="383"/>
      <c r="URC3320" s="383"/>
      <c r="URD3320" s="383"/>
      <c r="URE3320" s="383"/>
      <c r="URF3320" s="383"/>
      <c r="URG3320" s="383"/>
      <c r="URH3320" s="383"/>
      <c r="URI3320" s="383"/>
      <c r="URJ3320" s="383"/>
      <c r="URK3320" s="383"/>
      <c r="URL3320" s="383"/>
      <c r="URM3320" s="383"/>
      <c r="URN3320" s="383"/>
      <c r="URO3320" s="383"/>
      <c r="URP3320" s="383"/>
      <c r="URQ3320" s="383"/>
      <c r="URR3320" s="383"/>
      <c r="URS3320" s="383"/>
      <c r="URT3320" s="383"/>
      <c r="URU3320" s="383"/>
      <c r="URV3320" s="383"/>
      <c r="URW3320" s="383"/>
      <c r="URX3320" s="383"/>
      <c r="URY3320" s="383"/>
      <c r="URZ3320" s="383"/>
      <c r="USA3320" s="383"/>
      <c r="USB3320" s="383"/>
      <c r="USC3320" s="383"/>
      <c r="USD3320" s="383"/>
      <c r="USE3320" s="383"/>
      <c r="USF3320" s="383"/>
      <c r="USG3320" s="383"/>
      <c r="USH3320" s="383"/>
      <c r="USI3320" s="383"/>
      <c r="USJ3320" s="383"/>
      <c r="USK3320" s="383"/>
      <c r="USL3320" s="383"/>
      <c r="USM3320" s="383"/>
      <c r="USN3320" s="383"/>
      <c r="USO3320" s="383"/>
      <c r="USP3320" s="383"/>
      <c r="USQ3320" s="383"/>
      <c r="USR3320" s="383"/>
      <c r="USS3320" s="383"/>
      <c r="UST3320" s="383"/>
      <c r="USU3320" s="383"/>
      <c r="USV3320" s="383"/>
      <c r="USW3320" s="383"/>
      <c r="USX3320" s="383"/>
      <c r="USY3320" s="383"/>
      <c r="USZ3320" s="383"/>
      <c r="UTA3320" s="383"/>
      <c r="UTB3320" s="383"/>
      <c r="UTC3320" s="383"/>
      <c r="UTD3320" s="383"/>
      <c r="UTE3320" s="383"/>
      <c r="UTF3320" s="383"/>
      <c r="UTG3320" s="383"/>
      <c r="UTH3320" s="383"/>
      <c r="UTI3320" s="383"/>
      <c r="UTJ3320" s="383"/>
      <c r="UTK3320" s="383"/>
      <c r="UTL3320" s="383"/>
      <c r="UTM3320" s="383"/>
      <c r="UTN3320" s="383"/>
      <c r="UTO3320" s="383"/>
      <c r="UTP3320" s="383"/>
      <c r="UTQ3320" s="383"/>
      <c r="UTR3320" s="383"/>
      <c r="UTS3320" s="383"/>
      <c r="UTT3320" s="383"/>
      <c r="UTU3320" s="383"/>
      <c r="UTV3320" s="383"/>
      <c r="UTW3320" s="383"/>
      <c r="UTX3320" s="383"/>
      <c r="UTY3320" s="383"/>
      <c r="UTZ3320" s="383"/>
      <c r="UUA3320" s="383"/>
      <c r="UUB3320" s="383"/>
      <c r="UUC3320" s="383"/>
      <c r="UUD3320" s="383"/>
      <c r="UUE3320" s="383"/>
      <c r="UUF3320" s="383"/>
      <c r="UUG3320" s="383"/>
      <c r="UUH3320" s="383"/>
      <c r="UUI3320" s="383"/>
      <c r="UUJ3320" s="383"/>
      <c r="UUK3320" s="383"/>
      <c r="UUL3320" s="383"/>
      <c r="UUM3320" s="383"/>
      <c r="UUN3320" s="383"/>
      <c r="UUO3320" s="383"/>
      <c r="UUP3320" s="383"/>
      <c r="UUQ3320" s="383"/>
      <c r="UUR3320" s="383"/>
      <c r="UUS3320" s="383"/>
      <c r="UUT3320" s="383"/>
      <c r="UUU3320" s="383"/>
      <c r="UUV3320" s="383"/>
      <c r="UUW3320" s="383"/>
      <c r="UUX3320" s="383"/>
      <c r="UUY3320" s="383"/>
      <c r="UUZ3320" s="383"/>
      <c r="UVA3320" s="383"/>
      <c r="UVB3320" s="383"/>
      <c r="UVC3320" s="383"/>
      <c r="UVD3320" s="383"/>
      <c r="UVE3320" s="383"/>
      <c r="UVF3320" s="383"/>
      <c r="UVG3320" s="383"/>
      <c r="UVH3320" s="383"/>
      <c r="UVI3320" s="383"/>
      <c r="UVJ3320" s="383"/>
      <c r="UVK3320" s="383"/>
      <c r="UVL3320" s="383"/>
      <c r="UVM3320" s="383"/>
      <c r="UVN3320" s="383"/>
      <c r="UVO3320" s="383"/>
      <c r="UVP3320" s="383"/>
      <c r="UVQ3320" s="383"/>
      <c r="UVR3320" s="383"/>
      <c r="UVS3320" s="383"/>
      <c r="UVT3320" s="383"/>
      <c r="UVU3320" s="383"/>
      <c r="UVV3320" s="383"/>
      <c r="UVW3320" s="383"/>
      <c r="UVX3320" s="383"/>
      <c r="UVY3320" s="383"/>
      <c r="UVZ3320" s="383"/>
      <c r="UWA3320" s="383"/>
      <c r="UWB3320" s="383"/>
      <c r="UWC3320" s="383"/>
      <c r="UWD3320" s="383"/>
      <c r="UWE3320" s="383"/>
      <c r="UWF3320" s="383"/>
      <c r="UWG3320" s="383"/>
      <c r="UWH3320" s="383"/>
      <c r="UWI3320" s="383"/>
      <c r="UWJ3320" s="383"/>
      <c r="UWK3320" s="383"/>
      <c r="UWL3320" s="383"/>
      <c r="UWM3320" s="383"/>
      <c r="UWN3320" s="383"/>
      <c r="UWO3320" s="383"/>
      <c r="UWP3320" s="383"/>
      <c r="UWQ3320" s="383"/>
      <c r="UWR3320" s="383"/>
      <c r="UWS3320" s="383"/>
      <c r="UWT3320" s="383"/>
      <c r="UWU3320" s="383"/>
      <c r="UWV3320" s="383"/>
      <c r="UWW3320" s="383"/>
      <c r="UWX3320" s="383"/>
      <c r="UWY3320" s="383"/>
      <c r="UWZ3320" s="383"/>
      <c r="UXA3320" s="383"/>
      <c r="UXB3320" s="383"/>
      <c r="UXC3320" s="383"/>
      <c r="UXD3320" s="383"/>
      <c r="UXE3320" s="383"/>
      <c r="UXF3320" s="383"/>
      <c r="UXG3320" s="383"/>
      <c r="UXH3320" s="383"/>
      <c r="UXI3320" s="383"/>
      <c r="UXJ3320" s="383"/>
      <c r="UXK3320" s="383"/>
      <c r="UXL3320" s="383"/>
      <c r="UXM3320" s="383"/>
      <c r="UXN3320" s="383"/>
      <c r="UXO3320" s="383"/>
      <c r="UXP3320" s="383"/>
      <c r="UXQ3320" s="383"/>
      <c r="UXR3320" s="383"/>
      <c r="UXS3320" s="383"/>
      <c r="UXT3320" s="383"/>
      <c r="UXU3320" s="383"/>
      <c r="UXV3320" s="383"/>
      <c r="UXW3320" s="383"/>
      <c r="UXX3320" s="383"/>
      <c r="UXY3320" s="383"/>
      <c r="UXZ3320" s="383"/>
      <c r="UYA3320" s="383"/>
      <c r="UYB3320" s="383"/>
      <c r="UYC3320" s="383"/>
      <c r="UYD3320" s="383"/>
      <c r="UYE3320" s="383"/>
      <c r="UYF3320" s="383"/>
      <c r="UYG3320" s="383"/>
      <c r="UYH3320" s="383"/>
      <c r="UYI3320" s="383"/>
      <c r="UYJ3320" s="383"/>
      <c r="UYK3320" s="383"/>
      <c r="UYL3320" s="383"/>
      <c r="UYM3320" s="383"/>
      <c r="UYN3320" s="383"/>
      <c r="UYO3320" s="383"/>
      <c r="UYP3320" s="383"/>
      <c r="UYQ3320" s="383"/>
      <c r="UYR3320" s="383"/>
      <c r="UYS3320" s="383"/>
      <c r="UYT3320" s="383"/>
      <c r="UYU3320" s="383"/>
      <c r="UYV3320" s="383"/>
      <c r="UYW3320" s="383"/>
      <c r="UYX3320" s="383"/>
      <c r="UYY3320" s="383"/>
      <c r="UYZ3320" s="383"/>
      <c r="UZA3320" s="383"/>
      <c r="UZB3320" s="383"/>
      <c r="UZC3320" s="383"/>
      <c r="UZD3320" s="383"/>
      <c r="UZE3320" s="383"/>
      <c r="UZF3320" s="383"/>
      <c r="UZG3320" s="383"/>
      <c r="UZH3320" s="383"/>
      <c r="UZI3320" s="383"/>
      <c r="UZJ3320" s="383"/>
      <c r="UZK3320" s="383"/>
      <c r="UZL3320" s="383"/>
      <c r="UZM3320" s="383"/>
      <c r="UZN3320" s="383"/>
      <c r="UZO3320" s="383"/>
      <c r="UZP3320" s="383"/>
      <c r="UZQ3320" s="383"/>
      <c r="UZR3320" s="383"/>
      <c r="UZS3320" s="383"/>
      <c r="UZT3320" s="383"/>
      <c r="UZU3320" s="383"/>
      <c r="UZV3320" s="383"/>
      <c r="UZW3320" s="383"/>
      <c r="UZX3320" s="383"/>
      <c r="UZY3320" s="383"/>
      <c r="UZZ3320" s="383"/>
      <c r="VAA3320" s="383"/>
      <c r="VAB3320" s="383"/>
      <c r="VAC3320" s="383"/>
      <c r="VAD3320" s="383"/>
      <c r="VAE3320" s="383"/>
      <c r="VAF3320" s="383"/>
      <c r="VAG3320" s="383"/>
      <c r="VAH3320" s="383"/>
      <c r="VAI3320" s="383"/>
      <c r="VAJ3320" s="383"/>
      <c r="VAK3320" s="383"/>
      <c r="VAL3320" s="383"/>
      <c r="VAM3320" s="383"/>
      <c r="VAN3320" s="383"/>
      <c r="VAO3320" s="383"/>
      <c r="VAP3320" s="383"/>
      <c r="VAQ3320" s="383"/>
      <c r="VAR3320" s="383"/>
      <c r="VAS3320" s="383"/>
      <c r="VAT3320" s="383"/>
      <c r="VAU3320" s="383"/>
      <c r="VAV3320" s="383"/>
      <c r="VAW3320" s="383"/>
      <c r="VAX3320" s="383"/>
      <c r="VAY3320" s="383"/>
      <c r="VAZ3320" s="383"/>
      <c r="VBA3320" s="383"/>
      <c r="VBB3320" s="383"/>
      <c r="VBC3320" s="383"/>
      <c r="VBD3320" s="383"/>
      <c r="VBE3320" s="383"/>
      <c r="VBF3320" s="383"/>
      <c r="VBG3320" s="383"/>
      <c r="VBH3320" s="383"/>
      <c r="VBI3320" s="383"/>
      <c r="VBJ3320" s="383"/>
      <c r="VBK3320" s="383"/>
      <c r="VBL3320" s="383"/>
      <c r="VBM3320" s="383"/>
      <c r="VBN3320" s="383"/>
      <c r="VBO3320" s="383"/>
      <c r="VBP3320" s="383"/>
      <c r="VBQ3320" s="383"/>
      <c r="VBR3320" s="383"/>
      <c r="VBS3320" s="383"/>
      <c r="VBT3320" s="383"/>
      <c r="VBU3320" s="383"/>
      <c r="VBV3320" s="383"/>
      <c r="VBW3320" s="383"/>
      <c r="VBX3320" s="383"/>
      <c r="VBY3320" s="383"/>
      <c r="VBZ3320" s="383"/>
      <c r="VCA3320" s="383"/>
      <c r="VCB3320" s="383"/>
      <c r="VCC3320" s="383"/>
      <c r="VCD3320" s="383"/>
      <c r="VCE3320" s="383"/>
      <c r="VCF3320" s="383"/>
      <c r="VCG3320" s="383"/>
      <c r="VCH3320" s="383"/>
      <c r="VCI3320" s="383"/>
      <c r="VCJ3320" s="383"/>
      <c r="VCK3320" s="383"/>
      <c r="VCL3320" s="383"/>
      <c r="VCM3320" s="383"/>
      <c r="VCN3320" s="383"/>
      <c r="VCO3320" s="383"/>
      <c r="VCP3320" s="383"/>
      <c r="VCQ3320" s="383"/>
      <c r="VCR3320" s="383"/>
      <c r="VCS3320" s="383"/>
      <c r="VCT3320" s="383"/>
      <c r="VCU3320" s="383"/>
      <c r="VCV3320" s="383"/>
      <c r="VCW3320" s="383"/>
      <c r="VCX3320" s="383"/>
      <c r="VCY3320" s="383"/>
      <c r="VCZ3320" s="383"/>
      <c r="VDA3320" s="383"/>
      <c r="VDB3320" s="383"/>
      <c r="VDC3320" s="383"/>
      <c r="VDD3320" s="383"/>
      <c r="VDE3320" s="383"/>
      <c r="VDF3320" s="383"/>
      <c r="VDG3320" s="383"/>
      <c r="VDH3320" s="383"/>
      <c r="VDI3320" s="383"/>
      <c r="VDJ3320" s="383"/>
      <c r="VDK3320" s="383"/>
      <c r="VDL3320" s="383"/>
      <c r="VDM3320" s="383"/>
      <c r="VDN3320" s="383"/>
      <c r="VDO3320" s="383"/>
      <c r="VDP3320" s="383"/>
      <c r="VDQ3320" s="383"/>
      <c r="VDR3320" s="383"/>
      <c r="VDS3320" s="383"/>
      <c r="VDT3320" s="383"/>
      <c r="VDU3320" s="383"/>
      <c r="VDV3320" s="383"/>
      <c r="VDW3320" s="383"/>
      <c r="VDX3320" s="383"/>
      <c r="VDY3320" s="383"/>
      <c r="VDZ3320" s="383"/>
      <c r="VEA3320" s="383"/>
      <c r="VEB3320" s="383"/>
      <c r="VEC3320" s="383"/>
      <c r="VED3320" s="383"/>
      <c r="VEE3320" s="383"/>
      <c r="VEF3320" s="383"/>
      <c r="VEG3320" s="383"/>
      <c r="VEH3320" s="383"/>
      <c r="VEI3320" s="383"/>
      <c r="VEJ3320" s="383"/>
      <c r="VEK3320" s="383"/>
      <c r="VEL3320" s="383"/>
      <c r="VEM3320" s="383"/>
      <c r="VEN3320" s="383"/>
      <c r="VEO3320" s="383"/>
      <c r="VEP3320" s="383"/>
      <c r="VEQ3320" s="383"/>
      <c r="VER3320" s="383"/>
      <c r="VES3320" s="383"/>
      <c r="VET3320" s="383"/>
      <c r="VEU3320" s="383"/>
      <c r="VEV3320" s="383"/>
      <c r="VEW3320" s="383"/>
      <c r="VEX3320" s="383"/>
      <c r="VEY3320" s="383"/>
      <c r="VEZ3320" s="383"/>
      <c r="VFA3320" s="383"/>
      <c r="VFB3320" s="383"/>
      <c r="VFC3320" s="383"/>
      <c r="VFD3320" s="383"/>
      <c r="VFE3320" s="383"/>
      <c r="VFF3320" s="383"/>
      <c r="VFG3320" s="383"/>
      <c r="VFH3320" s="383"/>
      <c r="VFI3320" s="383"/>
      <c r="VFJ3320" s="383"/>
      <c r="VFK3320" s="383"/>
      <c r="VFL3320" s="383"/>
      <c r="VFM3320" s="383"/>
      <c r="VFN3320" s="383"/>
      <c r="VFO3320" s="383"/>
      <c r="VFP3320" s="383"/>
      <c r="VFQ3320" s="383"/>
      <c r="VFR3320" s="383"/>
      <c r="VFS3320" s="383"/>
      <c r="VFT3320" s="383"/>
      <c r="VFU3320" s="383"/>
      <c r="VFV3320" s="383"/>
      <c r="VFW3320" s="383"/>
      <c r="VFX3320" s="383"/>
      <c r="VFY3320" s="383"/>
      <c r="VFZ3320" s="383"/>
      <c r="VGA3320" s="383"/>
      <c r="VGB3320" s="383"/>
      <c r="VGC3320" s="383"/>
      <c r="VGD3320" s="383"/>
      <c r="VGE3320" s="383"/>
      <c r="VGF3320" s="383"/>
      <c r="VGG3320" s="383"/>
      <c r="VGH3320" s="383"/>
      <c r="VGI3320" s="383"/>
      <c r="VGJ3320" s="383"/>
      <c r="VGK3320" s="383"/>
      <c r="VGL3320" s="383"/>
      <c r="VGM3320" s="383"/>
      <c r="VGN3320" s="383"/>
      <c r="VGO3320" s="383"/>
      <c r="VGP3320" s="383"/>
      <c r="VGQ3320" s="383"/>
      <c r="VGR3320" s="383"/>
      <c r="VGS3320" s="383"/>
      <c r="VGT3320" s="383"/>
      <c r="VGU3320" s="383"/>
      <c r="VGV3320" s="383"/>
      <c r="VGW3320" s="383"/>
      <c r="VGX3320" s="383"/>
      <c r="VGY3320" s="383"/>
      <c r="VGZ3320" s="383"/>
      <c r="VHA3320" s="383"/>
      <c r="VHB3320" s="383"/>
      <c r="VHC3320" s="383"/>
      <c r="VHD3320" s="383"/>
      <c r="VHE3320" s="383"/>
      <c r="VHF3320" s="383"/>
      <c r="VHG3320" s="383"/>
      <c r="VHH3320" s="383"/>
      <c r="VHI3320" s="383"/>
      <c r="VHJ3320" s="383"/>
      <c r="VHK3320" s="383"/>
      <c r="VHL3320" s="383"/>
      <c r="VHM3320" s="383"/>
      <c r="VHN3320" s="383"/>
      <c r="VHO3320" s="383"/>
      <c r="VHP3320" s="383"/>
      <c r="VHQ3320" s="383"/>
      <c r="VHR3320" s="383"/>
      <c r="VHS3320" s="383"/>
      <c r="VHT3320" s="383"/>
      <c r="VHU3320" s="383"/>
      <c r="VHV3320" s="383"/>
      <c r="VHW3320" s="383"/>
      <c r="VHX3320" s="383"/>
      <c r="VHY3320" s="383"/>
      <c r="VHZ3320" s="383"/>
      <c r="VIA3320" s="383"/>
      <c r="VIB3320" s="383"/>
      <c r="VIC3320" s="383"/>
      <c r="VID3320" s="383"/>
      <c r="VIE3320" s="383"/>
      <c r="VIF3320" s="383"/>
      <c r="VIG3320" s="383"/>
      <c r="VIH3320" s="383"/>
      <c r="VII3320" s="383"/>
      <c r="VIJ3320" s="383"/>
      <c r="VIK3320" s="383"/>
      <c r="VIL3320" s="383"/>
      <c r="VIM3320" s="383"/>
      <c r="VIN3320" s="383"/>
      <c r="VIO3320" s="383"/>
      <c r="VIP3320" s="383"/>
      <c r="VIQ3320" s="383"/>
      <c r="VIR3320" s="383"/>
      <c r="VIS3320" s="383"/>
      <c r="VIT3320" s="383"/>
      <c r="VIU3320" s="383"/>
      <c r="VIV3320" s="383"/>
      <c r="VIW3320" s="383"/>
      <c r="VIX3320" s="383"/>
      <c r="VIY3320" s="383"/>
      <c r="VIZ3320" s="383"/>
      <c r="VJA3320" s="383"/>
      <c r="VJB3320" s="383"/>
      <c r="VJC3320" s="383"/>
      <c r="VJD3320" s="383"/>
      <c r="VJE3320" s="383"/>
      <c r="VJF3320" s="383"/>
      <c r="VJG3320" s="383"/>
      <c r="VJH3320" s="383"/>
      <c r="VJI3320" s="383"/>
      <c r="VJJ3320" s="383"/>
      <c r="VJK3320" s="383"/>
      <c r="VJL3320" s="383"/>
      <c r="VJM3320" s="383"/>
      <c r="VJN3320" s="383"/>
      <c r="VJO3320" s="383"/>
      <c r="VJP3320" s="383"/>
      <c r="VJQ3320" s="383"/>
      <c r="VJR3320" s="383"/>
      <c r="VJS3320" s="383"/>
      <c r="VJT3320" s="383"/>
      <c r="VJU3320" s="383"/>
      <c r="VJV3320" s="383"/>
      <c r="VJW3320" s="383"/>
      <c r="VJX3320" s="383"/>
      <c r="VJY3320" s="383"/>
      <c r="VJZ3320" s="383"/>
      <c r="VKA3320" s="383"/>
      <c r="VKB3320" s="383"/>
      <c r="VKC3320" s="383"/>
      <c r="VKD3320" s="383"/>
      <c r="VKE3320" s="383"/>
      <c r="VKF3320" s="383"/>
      <c r="VKG3320" s="383"/>
      <c r="VKH3320" s="383"/>
      <c r="VKI3320" s="383"/>
      <c r="VKJ3320" s="383"/>
      <c r="VKK3320" s="383"/>
      <c r="VKL3320" s="383"/>
      <c r="VKM3320" s="383"/>
      <c r="VKN3320" s="383"/>
      <c r="VKO3320" s="383"/>
      <c r="VKP3320" s="383"/>
      <c r="VKQ3320" s="383"/>
      <c r="VKR3320" s="383"/>
      <c r="VKS3320" s="383"/>
      <c r="VKT3320" s="383"/>
      <c r="VKU3320" s="383"/>
      <c r="VKV3320" s="383"/>
      <c r="VKW3320" s="383"/>
      <c r="VKX3320" s="383"/>
      <c r="VKY3320" s="383"/>
      <c r="VKZ3320" s="383"/>
      <c r="VLA3320" s="383"/>
      <c r="VLB3320" s="383"/>
      <c r="VLC3320" s="383"/>
      <c r="VLD3320" s="383"/>
      <c r="VLE3320" s="383"/>
      <c r="VLF3320" s="383"/>
      <c r="VLG3320" s="383"/>
      <c r="VLH3320" s="383"/>
      <c r="VLI3320" s="383"/>
      <c r="VLJ3320" s="383"/>
      <c r="VLK3320" s="383"/>
      <c r="VLL3320" s="383"/>
      <c r="VLM3320" s="383"/>
      <c r="VLN3320" s="383"/>
      <c r="VLO3320" s="383"/>
      <c r="VLP3320" s="383"/>
      <c r="VLQ3320" s="383"/>
      <c r="VLR3320" s="383"/>
      <c r="VLS3320" s="383"/>
      <c r="VLT3320" s="383"/>
      <c r="VLU3320" s="383"/>
      <c r="VLV3320" s="383"/>
      <c r="VLW3320" s="383"/>
      <c r="VLX3320" s="383"/>
      <c r="VLY3320" s="383"/>
      <c r="VLZ3320" s="383"/>
      <c r="VMA3320" s="383"/>
      <c r="VMB3320" s="383"/>
      <c r="VMC3320" s="383"/>
      <c r="VMD3320" s="383"/>
      <c r="VME3320" s="383"/>
      <c r="VMF3320" s="383"/>
      <c r="VMG3320" s="383"/>
      <c r="VMH3320" s="383"/>
      <c r="VMI3320" s="383"/>
      <c r="VMJ3320" s="383"/>
      <c r="VMK3320" s="383"/>
      <c r="VML3320" s="383"/>
      <c r="VMM3320" s="383"/>
      <c r="VMN3320" s="383"/>
      <c r="VMO3320" s="383"/>
      <c r="VMP3320" s="383"/>
      <c r="VMQ3320" s="383"/>
      <c r="VMR3320" s="383"/>
      <c r="VMS3320" s="383"/>
      <c r="VMT3320" s="383"/>
      <c r="VMU3320" s="383"/>
      <c r="VMV3320" s="383"/>
      <c r="VMW3320" s="383"/>
      <c r="VMX3320" s="383"/>
      <c r="VMY3320" s="383"/>
      <c r="VMZ3320" s="383"/>
      <c r="VNA3320" s="383"/>
      <c r="VNB3320" s="383"/>
      <c r="VNC3320" s="383"/>
      <c r="VND3320" s="383"/>
      <c r="VNE3320" s="383"/>
      <c r="VNF3320" s="383"/>
      <c r="VNG3320" s="383"/>
      <c r="VNH3320" s="383"/>
      <c r="VNI3320" s="383"/>
      <c r="VNJ3320" s="383"/>
      <c r="VNK3320" s="383"/>
      <c r="VNL3320" s="383"/>
      <c r="VNM3320" s="383"/>
      <c r="VNN3320" s="383"/>
      <c r="VNO3320" s="383"/>
      <c r="VNP3320" s="383"/>
      <c r="VNQ3320" s="383"/>
      <c r="VNR3320" s="383"/>
      <c r="VNS3320" s="383"/>
      <c r="VNT3320" s="383"/>
      <c r="VNU3320" s="383"/>
      <c r="VNV3320" s="383"/>
      <c r="VNW3320" s="383"/>
      <c r="VNX3320" s="383"/>
      <c r="VNY3320" s="383"/>
      <c r="VNZ3320" s="383"/>
      <c r="VOA3320" s="383"/>
      <c r="VOB3320" s="383"/>
      <c r="VOC3320" s="383"/>
      <c r="VOD3320" s="383"/>
      <c r="VOE3320" s="383"/>
      <c r="VOF3320" s="383"/>
      <c r="VOG3320" s="383"/>
      <c r="VOH3320" s="383"/>
      <c r="VOI3320" s="383"/>
      <c r="VOJ3320" s="383"/>
      <c r="VOK3320" s="383"/>
      <c r="VOL3320" s="383"/>
      <c r="VOM3320" s="383"/>
      <c r="VON3320" s="383"/>
      <c r="VOO3320" s="383"/>
      <c r="VOP3320" s="383"/>
      <c r="VOQ3320" s="383"/>
      <c r="VOR3320" s="383"/>
      <c r="VOS3320" s="383"/>
      <c r="VOT3320" s="383"/>
      <c r="VOU3320" s="383"/>
      <c r="VOV3320" s="383"/>
      <c r="VOW3320" s="383"/>
      <c r="VOX3320" s="383"/>
      <c r="VOY3320" s="383"/>
      <c r="VOZ3320" s="383"/>
      <c r="VPA3320" s="383"/>
      <c r="VPB3320" s="383"/>
      <c r="VPC3320" s="383"/>
      <c r="VPD3320" s="383"/>
      <c r="VPE3320" s="383"/>
      <c r="VPF3320" s="383"/>
      <c r="VPG3320" s="383"/>
      <c r="VPH3320" s="383"/>
      <c r="VPI3320" s="383"/>
      <c r="VPJ3320" s="383"/>
      <c r="VPK3320" s="383"/>
      <c r="VPL3320" s="383"/>
      <c r="VPM3320" s="383"/>
      <c r="VPN3320" s="383"/>
      <c r="VPO3320" s="383"/>
      <c r="VPP3320" s="383"/>
      <c r="VPQ3320" s="383"/>
      <c r="VPR3320" s="383"/>
      <c r="VPS3320" s="383"/>
      <c r="VPT3320" s="383"/>
      <c r="VPU3320" s="383"/>
      <c r="VPV3320" s="383"/>
      <c r="VPW3320" s="383"/>
      <c r="VPX3320" s="383"/>
      <c r="VPY3320" s="383"/>
      <c r="VPZ3320" s="383"/>
      <c r="VQA3320" s="383"/>
      <c r="VQB3320" s="383"/>
      <c r="VQC3320" s="383"/>
      <c r="VQD3320" s="383"/>
      <c r="VQE3320" s="383"/>
      <c r="VQF3320" s="383"/>
      <c r="VQG3320" s="383"/>
      <c r="VQH3320" s="383"/>
      <c r="VQI3320" s="383"/>
      <c r="VQJ3320" s="383"/>
      <c r="VQK3320" s="383"/>
      <c r="VQL3320" s="383"/>
      <c r="VQM3320" s="383"/>
      <c r="VQN3320" s="383"/>
      <c r="VQO3320" s="383"/>
      <c r="VQP3320" s="383"/>
      <c r="VQQ3320" s="383"/>
      <c r="VQR3320" s="383"/>
      <c r="VQS3320" s="383"/>
      <c r="VQT3320" s="383"/>
      <c r="VQU3320" s="383"/>
      <c r="VQV3320" s="383"/>
      <c r="VQW3320" s="383"/>
      <c r="VQX3320" s="383"/>
      <c r="VQY3320" s="383"/>
      <c r="VQZ3320" s="383"/>
      <c r="VRA3320" s="383"/>
      <c r="VRB3320" s="383"/>
      <c r="VRC3320" s="383"/>
      <c r="VRD3320" s="383"/>
      <c r="VRE3320" s="383"/>
      <c r="VRF3320" s="383"/>
      <c r="VRG3320" s="383"/>
      <c r="VRH3320" s="383"/>
      <c r="VRI3320" s="383"/>
      <c r="VRJ3320" s="383"/>
      <c r="VRK3320" s="383"/>
      <c r="VRL3320" s="383"/>
      <c r="VRM3320" s="383"/>
      <c r="VRN3320" s="383"/>
      <c r="VRO3320" s="383"/>
      <c r="VRP3320" s="383"/>
      <c r="VRQ3320" s="383"/>
      <c r="VRR3320" s="383"/>
      <c r="VRS3320" s="383"/>
      <c r="VRT3320" s="383"/>
      <c r="VRU3320" s="383"/>
      <c r="VRV3320" s="383"/>
      <c r="VRW3320" s="383"/>
      <c r="VRX3320" s="383"/>
      <c r="VRY3320" s="383"/>
      <c r="VRZ3320" s="383"/>
      <c r="VSA3320" s="383"/>
      <c r="VSB3320" s="383"/>
      <c r="VSC3320" s="383"/>
      <c r="VSD3320" s="383"/>
      <c r="VSE3320" s="383"/>
      <c r="VSF3320" s="383"/>
      <c r="VSG3320" s="383"/>
      <c r="VSH3320" s="383"/>
      <c r="VSI3320" s="383"/>
      <c r="VSJ3320" s="383"/>
      <c r="VSK3320" s="383"/>
      <c r="VSL3320" s="383"/>
      <c r="VSM3320" s="383"/>
      <c r="VSN3320" s="383"/>
      <c r="VSO3320" s="383"/>
      <c r="VSP3320" s="383"/>
      <c r="VSQ3320" s="383"/>
      <c r="VSR3320" s="383"/>
      <c r="VSS3320" s="383"/>
      <c r="VST3320" s="383"/>
      <c r="VSU3320" s="383"/>
      <c r="VSV3320" s="383"/>
      <c r="VSW3320" s="383"/>
      <c r="VSX3320" s="383"/>
      <c r="VSY3320" s="383"/>
      <c r="VSZ3320" s="383"/>
      <c r="VTA3320" s="383"/>
      <c r="VTB3320" s="383"/>
      <c r="VTC3320" s="383"/>
      <c r="VTD3320" s="383"/>
      <c r="VTE3320" s="383"/>
      <c r="VTF3320" s="383"/>
      <c r="VTG3320" s="383"/>
      <c r="VTH3320" s="383"/>
      <c r="VTI3320" s="383"/>
      <c r="VTJ3320" s="383"/>
      <c r="VTK3320" s="383"/>
      <c r="VTL3320" s="383"/>
      <c r="VTM3320" s="383"/>
      <c r="VTN3320" s="383"/>
      <c r="VTO3320" s="383"/>
      <c r="VTP3320" s="383"/>
      <c r="VTQ3320" s="383"/>
      <c r="VTR3320" s="383"/>
      <c r="VTS3320" s="383"/>
      <c r="VTT3320" s="383"/>
      <c r="VTU3320" s="383"/>
      <c r="VTV3320" s="383"/>
      <c r="VTW3320" s="383"/>
      <c r="VTX3320" s="383"/>
      <c r="VTY3320" s="383"/>
      <c r="VTZ3320" s="383"/>
      <c r="VUA3320" s="383"/>
      <c r="VUB3320" s="383"/>
      <c r="VUC3320" s="383"/>
      <c r="VUD3320" s="383"/>
      <c r="VUE3320" s="383"/>
      <c r="VUF3320" s="383"/>
      <c r="VUG3320" s="383"/>
      <c r="VUH3320" s="383"/>
      <c r="VUI3320" s="383"/>
      <c r="VUJ3320" s="383"/>
      <c r="VUK3320" s="383"/>
      <c r="VUL3320" s="383"/>
      <c r="VUM3320" s="383"/>
      <c r="VUN3320" s="383"/>
      <c r="VUO3320" s="383"/>
      <c r="VUP3320" s="383"/>
      <c r="VUQ3320" s="383"/>
      <c r="VUR3320" s="383"/>
      <c r="VUS3320" s="383"/>
      <c r="VUT3320" s="383"/>
      <c r="VUU3320" s="383"/>
      <c r="VUV3320" s="383"/>
      <c r="VUW3320" s="383"/>
      <c r="VUX3320" s="383"/>
      <c r="VUY3320" s="383"/>
      <c r="VUZ3320" s="383"/>
      <c r="VVA3320" s="383"/>
      <c r="VVB3320" s="383"/>
      <c r="VVC3320" s="383"/>
      <c r="VVD3320" s="383"/>
      <c r="VVE3320" s="383"/>
      <c r="VVF3320" s="383"/>
      <c r="VVG3320" s="383"/>
      <c r="VVH3320" s="383"/>
      <c r="VVI3320" s="383"/>
      <c r="VVJ3320" s="383"/>
      <c r="VVK3320" s="383"/>
      <c r="VVL3320" s="383"/>
      <c r="VVM3320" s="383"/>
      <c r="VVN3320" s="383"/>
      <c r="VVO3320" s="383"/>
      <c r="VVP3320" s="383"/>
      <c r="VVQ3320" s="383"/>
      <c r="VVR3320" s="383"/>
      <c r="VVS3320" s="383"/>
      <c r="VVT3320" s="383"/>
      <c r="VVU3320" s="383"/>
      <c r="VVV3320" s="383"/>
      <c r="VVW3320" s="383"/>
      <c r="VVX3320" s="383"/>
      <c r="VVY3320" s="383"/>
      <c r="VVZ3320" s="383"/>
      <c r="VWA3320" s="383"/>
      <c r="VWB3320" s="383"/>
      <c r="VWC3320" s="383"/>
      <c r="VWD3320" s="383"/>
      <c r="VWE3320" s="383"/>
      <c r="VWF3320" s="383"/>
      <c r="VWG3320" s="383"/>
      <c r="VWH3320" s="383"/>
      <c r="VWI3320" s="383"/>
      <c r="VWJ3320" s="383"/>
      <c r="VWK3320" s="383"/>
      <c r="VWL3320" s="383"/>
      <c r="VWM3320" s="383"/>
      <c r="VWN3320" s="383"/>
      <c r="VWO3320" s="383"/>
      <c r="VWP3320" s="383"/>
      <c r="VWQ3320" s="383"/>
      <c r="VWR3320" s="383"/>
      <c r="VWS3320" s="383"/>
      <c r="VWT3320" s="383"/>
      <c r="VWU3320" s="383"/>
      <c r="VWV3320" s="383"/>
      <c r="VWW3320" s="383"/>
      <c r="VWX3320" s="383"/>
      <c r="VWY3320" s="383"/>
      <c r="VWZ3320" s="383"/>
      <c r="VXA3320" s="383"/>
      <c r="VXB3320" s="383"/>
      <c r="VXC3320" s="383"/>
      <c r="VXD3320" s="383"/>
      <c r="VXE3320" s="383"/>
      <c r="VXF3320" s="383"/>
      <c r="VXG3320" s="383"/>
      <c r="VXH3320" s="383"/>
      <c r="VXI3320" s="383"/>
      <c r="VXJ3320" s="383"/>
      <c r="VXK3320" s="383"/>
      <c r="VXL3320" s="383"/>
      <c r="VXM3320" s="383"/>
      <c r="VXN3320" s="383"/>
      <c r="VXO3320" s="383"/>
      <c r="VXP3320" s="383"/>
      <c r="VXQ3320" s="383"/>
      <c r="VXR3320" s="383"/>
      <c r="VXS3320" s="383"/>
      <c r="VXT3320" s="383"/>
      <c r="VXU3320" s="383"/>
      <c r="VXV3320" s="383"/>
      <c r="VXW3320" s="383"/>
      <c r="VXX3320" s="383"/>
      <c r="VXY3320" s="383"/>
      <c r="VXZ3320" s="383"/>
      <c r="VYA3320" s="383"/>
      <c r="VYB3320" s="383"/>
      <c r="VYC3320" s="383"/>
      <c r="VYD3320" s="383"/>
      <c r="VYE3320" s="383"/>
      <c r="VYF3320" s="383"/>
      <c r="VYG3320" s="383"/>
      <c r="VYH3320" s="383"/>
      <c r="VYI3320" s="383"/>
      <c r="VYJ3320" s="383"/>
      <c r="VYK3320" s="383"/>
      <c r="VYL3320" s="383"/>
      <c r="VYM3320" s="383"/>
      <c r="VYN3320" s="383"/>
      <c r="VYO3320" s="383"/>
      <c r="VYP3320" s="383"/>
      <c r="VYQ3320" s="383"/>
      <c r="VYR3320" s="383"/>
      <c r="VYS3320" s="383"/>
      <c r="VYT3320" s="383"/>
      <c r="VYU3320" s="383"/>
      <c r="VYV3320" s="383"/>
      <c r="VYW3320" s="383"/>
      <c r="VYX3320" s="383"/>
      <c r="VYY3320" s="383"/>
      <c r="VYZ3320" s="383"/>
      <c r="VZA3320" s="383"/>
      <c r="VZB3320" s="383"/>
      <c r="VZC3320" s="383"/>
      <c r="VZD3320" s="383"/>
      <c r="VZE3320" s="383"/>
      <c r="VZF3320" s="383"/>
      <c r="VZG3320" s="383"/>
      <c r="VZH3320" s="383"/>
      <c r="VZI3320" s="383"/>
      <c r="VZJ3320" s="383"/>
      <c r="VZK3320" s="383"/>
      <c r="VZL3320" s="383"/>
      <c r="VZM3320" s="383"/>
      <c r="VZN3320" s="383"/>
      <c r="VZO3320" s="383"/>
      <c r="VZP3320" s="383"/>
      <c r="VZQ3320" s="383"/>
      <c r="VZR3320" s="383"/>
      <c r="VZS3320" s="383"/>
      <c r="VZT3320" s="383"/>
      <c r="VZU3320" s="383"/>
      <c r="VZV3320" s="383"/>
      <c r="VZW3320" s="383"/>
      <c r="VZX3320" s="383"/>
      <c r="VZY3320" s="383"/>
      <c r="VZZ3320" s="383"/>
      <c r="WAA3320" s="383"/>
      <c r="WAB3320" s="383"/>
      <c r="WAC3320" s="383"/>
      <c r="WAD3320" s="383"/>
      <c r="WAE3320" s="383"/>
      <c r="WAF3320" s="383"/>
      <c r="WAG3320" s="383"/>
      <c r="WAH3320" s="383"/>
      <c r="WAI3320" s="383"/>
      <c r="WAJ3320" s="383"/>
      <c r="WAK3320" s="383"/>
      <c r="WAL3320" s="383"/>
      <c r="WAM3320" s="383"/>
      <c r="WAN3320" s="383"/>
      <c r="WAO3320" s="383"/>
      <c r="WAP3320" s="383"/>
      <c r="WAQ3320" s="383"/>
      <c r="WAR3320" s="383"/>
      <c r="WAS3320" s="383"/>
      <c r="WAT3320" s="383"/>
      <c r="WAU3320" s="383"/>
      <c r="WAV3320" s="383"/>
      <c r="WAW3320" s="383"/>
      <c r="WAX3320" s="383"/>
      <c r="WAY3320" s="383"/>
      <c r="WAZ3320" s="383"/>
      <c r="WBA3320" s="383"/>
      <c r="WBB3320" s="383"/>
      <c r="WBC3320" s="383"/>
      <c r="WBD3320" s="383"/>
      <c r="WBE3320" s="383"/>
      <c r="WBF3320" s="383"/>
      <c r="WBG3320" s="383"/>
      <c r="WBH3320" s="383"/>
      <c r="WBI3320" s="383"/>
      <c r="WBJ3320" s="383"/>
      <c r="WBK3320" s="383"/>
      <c r="WBL3320" s="383"/>
      <c r="WBM3320" s="383"/>
      <c r="WBN3320" s="383"/>
      <c r="WBO3320" s="383"/>
      <c r="WBP3320" s="383"/>
      <c r="WBQ3320" s="383"/>
      <c r="WBR3320" s="383"/>
      <c r="WBS3320" s="383"/>
      <c r="WBT3320" s="383"/>
      <c r="WBU3320" s="383"/>
      <c r="WBV3320" s="383"/>
      <c r="WBW3320" s="383"/>
      <c r="WBX3320" s="383"/>
      <c r="WBY3320" s="383"/>
      <c r="WBZ3320" s="383"/>
      <c r="WCA3320" s="383"/>
      <c r="WCB3320" s="383"/>
      <c r="WCC3320" s="383"/>
      <c r="WCD3320" s="383"/>
      <c r="WCE3320" s="383"/>
      <c r="WCF3320" s="383"/>
      <c r="WCG3320" s="383"/>
      <c r="WCH3320" s="383"/>
      <c r="WCI3320" s="383"/>
      <c r="WCJ3320" s="383"/>
      <c r="WCK3320" s="383"/>
      <c r="WCL3320" s="383"/>
      <c r="WCM3320" s="383"/>
      <c r="WCN3320" s="383"/>
      <c r="WCO3320" s="383"/>
      <c r="WCP3320" s="383"/>
      <c r="WCQ3320" s="383"/>
      <c r="WCR3320" s="383"/>
      <c r="WCS3320" s="383"/>
      <c r="WCT3320" s="383"/>
      <c r="WCU3320" s="383"/>
      <c r="WCV3320" s="383"/>
      <c r="WCW3320" s="383"/>
      <c r="WCX3320" s="383"/>
      <c r="WCY3320" s="383"/>
      <c r="WCZ3320" s="383"/>
      <c r="WDA3320" s="383"/>
      <c r="WDB3320" s="383"/>
      <c r="WDC3320" s="383"/>
      <c r="WDD3320" s="383"/>
      <c r="WDE3320" s="383"/>
      <c r="WDF3320" s="383"/>
      <c r="WDG3320" s="383"/>
      <c r="WDH3320" s="383"/>
      <c r="WDI3320" s="383"/>
      <c r="WDJ3320" s="383"/>
      <c r="WDK3320" s="383"/>
      <c r="WDL3320" s="383"/>
      <c r="WDM3320" s="383"/>
      <c r="WDN3320" s="383"/>
      <c r="WDO3320" s="383"/>
      <c r="WDP3320" s="383"/>
      <c r="WDQ3320" s="383"/>
      <c r="WDR3320" s="383"/>
      <c r="WDS3320" s="383"/>
      <c r="WDT3320" s="383"/>
      <c r="WDU3320" s="383"/>
      <c r="WDV3320" s="383"/>
      <c r="WDW3320" s="383"/>
      <c r="WDX3320" s="383"/>
      <c r="WDY3320" s="383"/>
      <c r="WDZ3320" s="383"/>
      <c r="WEA3320" s="383"/>
      <c r="WEB3320" s="383"/>
      <c r="WEC3320" s="383"/>
      <c r="WED3320" s="383"/>
      <c r="WEE3320" s="383"/>
      <c r="WEF3320" s="383"/>
      <c r="WEG3320" s="383"/>
      <c r="WEH3320" s="383"/>
      <c r="WEI3320" s="383"/>
      <c r="WEJ3320" s="383"/>
      <c r="WEK3320" s="383"/>
      <c r="WEL3320" s="383"/>
      <c r="WEM3320" s="383"/>
      <c r="WEN3320" s="383"/>
      <c r="WEO3320" s="383"/>
      <c r="WEP3320" s="383"/>
      <c r="WEQ3320" s="383"/>
      <c r="WER3320" s="383"/>
      <c r="WES3320" s="383"/>
      <c r="WET3320" s="383"/>
      <c r="WEU3320" s="383"/>
      <c r="WEV3320" s="383"/>
      <c r="WEW3320" s="383"/>
      <c r="WEX3320" s="383"/>
      <c r="WEY3320" s="383"/>
      <c r="WEZ3320" s="383"/>
      <c r="WFA3320" s="383"/>
      <c r="WFB3320" s="383"/>
      <c r="WFC3320" s="383"/>
      <c r="WFD3320" s="383"/>
      <c r="WFE3320" s="383"/>
      <c r="WFF3320" s="383"/>
      <c r="WFG3320" s="383"/>
      <c r="WFH3320" s="383"/>
      <c r="WFI3320" s="383"/>
      <c r="WFJ3320" s="383"/>
      <c r="WFK3320" s="383"/>
      <c r="WFL3320" s="383"/>
      <c r="WFM3320" s="383"/>
      <c r="WFN3320" s="383"/>
      <c r="WFO3320" s="383"/>
      <c r="WFP3320" s="383"/>
      <c r="WFQ3320" s="383"/>
      <c r="WFR3320" s="383"/>
      <c r="WFS3320" s="383"/>
      <c r="WFT3320" s="383"/>
      <c r="WFU3320" s="383"/>
      <c r="WFV3320" s="383"/>
      <c r="WFW3320" s="383"/>
      <c r="WFX3320" s="383"/>
      <c r="WFY3320" s="383"/>
      <c r="WFZ3320" s="383"/>
      <c r="WGA3320" s="383"/>
      <c r="WGB3320" s="383"/>
      <c r="WGC3320" s="383"/>
      <c r="WGD3320" s="383"/>
      <c r="WGE3320" s="383"/>
      <c r="WGF3320" s="383"/>
      <c r="WGG3320" s="383"/>
      <c r="WGH3320" s="383"/>
      <c r="WGI3320" s="383"/>
      <c r="WGJ3320" s="383"/>
      <c r="WGK3320" s="383"/>
      <c r="WGL3320" s="383"/>
      <c r="WGM3320" s="383"/>
      <c r="WGN3320" s="383"/>
      <c r="WGO3320" s="383"/>
      <c r="WGP3320" s="383"/>
      <c r="WGQ3320" s="383"/>
      <c r="WGR3320" s="383"/>
      <c r="WGS3320" s="383"/>
      <c r="WGT3320" s="383"/>
      <c r="WGU3320" s="383"/>
      <c r="WGV3320" s="383"/>
      <c r="WGW3320" s="383"/>
      <c r="WGX3320" s="383"/>
      <c r="WGY3320" s="383"/>
      <c r="WGZ3320" s="383"/>
      <c r="WHA3320" s="383"/>
      <c r="WHB3320" s="383"/>
      <c r="WHC3320" s="383"/>
      <c r="WHD3320" s="383"/>
      <c r="WHE3320" s="383"/>
      <c r="WHF3320" s="383"/>
      <c r="WHG3320" s="383"/>
      <c r="WHH3320" s="383"/>
      <c r="WHI3320" s="383"/>
      <c r="WHJ3320" s="383"/>
      <c r="WHK3320" s="383"/>
      <c r="WHL3320" s="383"/>
      <c r="WHM3320" s="383"/>
      <c r="WHN3320" s="383"/>
      <c r="WHO3320" s="383"/>
      <c r="WHP3320" s="383"/>
      <c r="WHQ3320" s="383"/>
      <c r="WHR3320" s="383"/>
      <c r="WHS3320" s="383"/>
      <c r="WHT3320" s="383"/>
      <c r="WHU3320" s="383"/>
      <c r="WHV3320" s="383"/>
      <c r="WHW3320" s="383"/>
      <c r="WHX3320" s="383"/>
      <c r="WHY3320" s="383"/>
      <c r="WHZ3320" s="383"/>
      <c r="WIA3320" s="383"/>
      <c r="WIB3320" s="383"/>
      <c r="WIC3320" s="383"/>
      <c r="WID3320" s="383"/>
      <c r="WIE3320" s="383"/>
      <c r="WIF3320" s="383"/>
      <c r="WIG3320" s="383"/>
      <c r="WIH3320" s="383"/>
      <c r="WII3320" s="383"/>
      <c r="WIJ3320" s="383"/>
      <c r="WIK3320" s="383"/>
      <c r="WIL3320" s="383"/>
      <c r="WIM3320" s="383"/>
      <c r="WIN3320" s="383"/>
      <c r="WIO3320" s="383"/>
      <c r="WIP3320" s="383"/>
      <c r="WIQ3320" s="383"/>
      <c r="WIR3320" s="383"/>
      <c r="WIS3320" s="383"/>
      <c r="WIT3320" s="383"/>
      <c r="WIU3320" s="383"/>
      <c r="WIV3320" s="383"/>
      <c r="WIW3320" s="383"/>
      <c r="WIX3320" s="383"/>
      <c r="WIY3320" s="383"/>
      <c r="WIZ3320" s="383"/>
      <c r="WJA3320" s="383"/>
      <c r="WJB3320" s="383"/>
      <c r="WJC3320" s="383"/>
      <c r="WJD3320" s="383"/>
      <c r="WJE3320" s="383"/>
      <c r="WJF3320" s="383"/>
      <c r="WJG3320" s="383"/>
      <c r="WJH3320" s="383"/>
      <c r="WJI3320" s="383"/>
      <c r="WJJ3320" s="383"/>
      <c r="WJK3320" s="383"/>
      <c r="WJL3320" s="383"/>
      <c r="WJM3320" s="383"/>
      <c r="WJN3320" s="383"/>
      <c r="WJO3320" s="383"/>
      <c r="WJP3320" s="383"/>
      <c r="WJQ3320" s="383"/>
      <c r="WJR3320" s="383"/>
      <c r="WJS3320" s="383"/>
      <c r="WJT3320" s="383"/>
      <c r="WJU3320" s="383"/>
      <c r="WJV3320" s="383"/>
      <c r="WJW3320" s="383"/>
      <c r="WJX3320" s="383"/>
      <c r="WJY3320" s="383"/>
      <c r="WJZ3320" s="383"/>
      <c r="WKA3320" s="383"/>
      <c r="WKB3320" s="383"/>
      <c r="WKC3320" s="383"/>
      <c r="WKD3320" s="383"/>
      <c r="WKE3320" s="383"/>
      <c r="WKF3320" s="383"/>
      <c r="WKG3320" s="383"/>
      <c r="WKH3320" s="383"/>
      <c r="WKI3320" s="383"/>
      <c r="WKJ3320" s="383"/>
      <c r="WKK3320" s="383"/>
      <c r="WKL3320" s="383"/>
      <c r="WKM3320" s="383"/>
      <c r="WKN3320" s="383"/>
      <c r="WKO3320" s="383"/>
      <c r="WKP3320" s="383"/>
      <c r="WKQ3320" s="383"/>
      <c r="WKR3320" s="383"/>
      <c r="WKS3320" s="383"/>
      <c r="WKT3320" s="383"/>
      <c r="WKU3320" s="383"/>
      <c r="WKV3320" s="383"/>
      <c r="WKW3320" s="383"/>
      <c r="WKX3320" s="383"/>
      <c r="WKY3320" s="383"/>
      <c r="WKZ3320" s="383"/>
      <c r="WLA3320" s="383"/>
      <c r="WLB3320" s="383"/>
      <c r="WLC3320" s="383"/>
      <c r="WLD3320" s="383"/>
      <c r="WLE3320" s="383"/>
      <c r="WLF3320" s="383"/>
      <c r="WLG3320" s="383"/>
      <c r="WLH3320" s="383"/>
      <c r="WLI3320" s="383"/>
      <c r="WLJ3320" s="383"/>
      <c r="WLK3320" s="383"/>
      <c r="WLL3320" s="383"/>
      <c r="WLM3320" s="383"/>
      <c r="WLN3320" s="383"/>
      <c r="WLO3320" s="383"/>
      <c r="WLP3320" s="383"/>
      <c r="WLQ3320" s="383"/>
      <c r="WLR3320" s="383"/>
      <c r="WLS3320" s="383"/>
      <c r="WLT3320" s="383"/>
      <c r="WLU3320" s="383"/>
      <c r="WLV3320" s="383"/>
      <c r="WLW3320" s="383"/>
      <c r="WLX3320" s="383"/>
      <c r="WLY3320" s="383"/>
      <c r="WLZ3320" s="383"/>
      <c r="WMA3320" s="383"/>
      <c r="WMB3320" s="383"/>
      <c r="WMC3320" s="383"/>
      <c r="WMD3320" s="383"/>
      <c r="WME3320" s="383"/>
      <c r="WMF3320" s="383"/>
      <c r="WMG3320" s="383"/>
      <c r="WMH3320" s="383"/>
      <c r="WMI3320" s="383"/>
      <c r="WMJ3320" s="383"/>
      <c r="WMK3320" s="383"/>
      <c r="WML3320" s="383"/>
      <c r="WMM3320" s="383"/>
      <c r="WMN3320" s="383"/>
      <c r="WMO3320" s="383"/>
      <c r="WMP3320" s="383"/>
      <c r="WMQ3320" s="383"/>
      <c r="WMR3320" s="383"/>
      <c r="WMS3320" s="383"/>
      <c r="WMT3320" s="383"/>
      <c r="WMU3320" s="383"/>
      <c r="WMV3320" s="383"/>
      <c r="WMW3320" s="383"/>
      <c r="WMX3320" s="383"/>
      <c r="WMY3320" s="383"/>
      <c r="WMZ3320" s="383"/>
      <c r="WNA3320" s="383"/>
      <c r="WNB3320" s="383"/>
      <c r="WNC3320" s="383"/>
      <c r="WND3320" s="383"/>
      <c r="WNE3320" s="383"/>
      <c r="WNF3320" s="383"/>
      <c r="WNG3320" s="383"/>
      <c r="WNH3320" s="383"/>
      <c r="WNI3320" s="383"/>
      <c r="WNJ3320" s="383"/>
      <c r="WNK3320" s="383"/>
      <c r="WNL3320" s="383"/>
      <c r="WNM3320" s="383"/>
      <c r="WNN3320" s="383"/>
      <c r="WNO3320" s="383"/>
      <c r="WNP3320" s="383"/>
      <c r="WNQ3320" s="383"/>
      <c r="WNR3320" s="383"/>
      <c r="WNS3320" s="383"/>
      <c r="WNT3320" s="383"/>
      <c r="WNU3320" s="383"/>
      <c r="WNV3320" s="383"/>
      <c r="WNW3320" s="383"/>
      <c r="WNX3320" s="383"/>
      <c r="WNY3320" s="383"/>
      <c r="WNZ3320" s="383"/>
      <c r="WOA3320" s="383"/>
      <c r="WOB3320" s="383"/>
      <c r="WOC3320" s="383"/>
      <c r="WOD3320" s="383"/>
      <c r="WOE3320" s="383"/>
      <c r="WOF3320" s="383"/>
      <c r="WOG3320" s="383"/>
      <c r="WOH3320" s="383"/>
      <c r="WOI3320" s="383"/>
      <c r="WOJ3320" s="383"/>
      <c r="WOK3320" s="383"/>
      <c r="WOL3320" s="383"/>
      <c r="WOM3320" s="383"/>
      <c r="WON3320" s="383"/>
      <c r="WOO3320" s="383"/>
      <c r="WOP3320" s="383"/>
      <c r="WOQ3320" s="383"/>
      <c r="WOR3320" s="383"/>
      <c r="WOS3320" s="383"/>
      <c r="WOT3320" s="383"/>
      <c r="WOU3320" s="383"/>
      <c r="WOV3320" s="383"/>
      <c r="WOW3320" s="383"/>
      <c r="WOX3320" s="383"/>
      <c r="WOY3320" s="383"/>
      <c r="WOZ3320" s="383"/>
      <c r="WPA3320" s="383"/>
      <c r="WPB3320" s="383"/>
      <c r="WPC3320" s="383"/>
      <c r="WPD3320" s="383"/>
      <c r="WPE3320" s="383"/>
      <c r="WPF3320" s="383"/>
      <c r="WPG3320" s="383"/>
      <c r="WPH3320" s="383"/>
      <c r="WPI3320" s="383"/>
      <c r="WPJ3320" s="383"/>
      <c r="WPK3320" s="383"/>
      <c r="WPL3320" s="383"/>
      <c r="WPM3320" s="383"/>
      <c r="WPN3320" s="383"/>
      <c r="WPO3320" s="383"/>
      <c r="WPP3320" s="383"/>
      <c r="WPQ3320" s="383"/>
      <c r="WPR3320" s="383"/>
      <c r="WPS3320" s="383"/>
      <c r="WPT3320" s="383"/>
      <c r="WPU3320" s="383"/>
      <c r="WPV3320" s="383"/>
      <c r="WPW3320" s="383"/>
      <c r="WPX3320" s="383"/>
      <c r="WPY3320" s="383"/>
      <c r="WPZ3320" s="383"/>
      <c r="WQA3320" s="383"/>
      <c r="WQB3320" s="383"/>
      <c r="WQC3320" s="383"/>
      <c r="WQD3320" s="383"/>
      <c r="WQE3320" s="383"/>
      <c r="WQF3320" s="383"/>
      <c r="WQG3320" s="383"/>
      <c r="WQH3320" s="383"/>
      <c r="WQI3320" s="383"/>
      <c r="WQJ3320" s="383"/>
      <c r="WQK3320" s="383"/>
      <c r="WQL3320" s="383"/>
      <c r="WQM3320" s="383"/>
      <c r="WQN3320" s="383"/>
      <c r="WQO3320" s="383"/>
      <c r="WQP3320" s="383"/>
      <c r="WQQ3320" s="383"/>
      <c r="WQR3320" s="383"/>
      <c r="WQS3320" s="383"/>
      <c r="WQT3320" s="383"/>
      <c r="WQU3320" s="383"/>
      <c r="WQV3320" s="383"/>
      <c r="WQW3320" s="383"/>
      <c r="WQX3320" s="383"/>
      <c r="WQY3320" s="383"/>
      <c r="WQZ3320" s="383"/>
      <c r="WRA3320" s="383"/>
      <c r="WRB3320" s="383"/>
      <c r="WRC3320" s="383"/>
      <c r="WRD3320" s="383"/>
      <c r="WRE3320" s="383"/>
      <c r="WRF3320" s="383"/>
      <c r="WRG3320" s="383"/>
      <c r="WRH3320" s="383"/>
      <c r="WRI3320" s="383"/>
      <c r="WRJ3320" s="383"/>
      <c r="WRK3320" s="383"/>
      <c r="WRL3320" s="383"/>
      <c r="WRM3320" s="383"/>
      <c r="WRN3320" s="383"/>
      <c r="WRO3320" s="383"/>
      <c r="WRP3320" s="383"/>
      <c r="WRQ3320" s="383"/>
      <c r="WRR3320" s="383"/>
      <c r="WRS3320" s="383"/>
      <c r="WRT3320" s="383"/>
      <c r="WRU3320" s="383"/>
      <c r="WRV3320" s="383"/>
      <c r="WRW3320" s="383"/>
      <c r="WRX3320" s="383"/>
      <c r="WRY3320" s="383"/>
      <c r="WRZ3320" s="383"/>
      <c r="WSA3320" s="383"/>
      <c r="WSB3320" s="383"/>
      <c r="WSC3320" s="383"/>
      <c r="WSD3320" s="383"/>
      <c r="WSE3320" s="383"/>
      <c r="WSF3320" s="383"/>
      <c r="WSG3320" s="383"/>
      <c r="WSH3320" s="383"/>
      <c r="WSI3320" s="383"/>
      <c r="WSJ3320" s="383"/>
      <c r="WSK3320" s="383"/>
      <c r="WSL3320" s="383"/>
      <c r="WSM3320" s="383"/>
      <c r="WSN3320" s="383"/>
      <c r="WSO3320" s="383"/>
      <c r="WSP3320" s="383"/>
      <c r="WSQ3320" s="383"/>
      <c r="WSR3320" s="383"/>
      <c r="WSS3320" s="383"/>
      <c r="WST3320" s="383"/>
      <c r="WSU3320" s="383"/>
      <c r="WSV3320" s="383"/>
      <c r="WSW3320" s="383"/>
      <c r="WSX3320" s="383"/>
      <c r="WSY3320" s="383"/>
      <c r="WSZ3320" s="383"/>
      <c r="WTA3320" s="383"/>
      <c r="WTB3320" s="383"/>
      <c r="WTC3320" s="383"/>
      <c r="WTD3320" s="383"/>
      <c r="WTE3320" s="383"/>
      <c r="WTF3320" s="383"/>
      <c r="WTG3320" s="383"/>
      <c r="WTH3320" s="383"/>
      <c r="WTI3320" s="383"/>
      <c r="WTJ3320" s="383"/>
      <c r="WTK3320" s="383"/>
      <c r="WTL3320" s="383"/>
      <c r="WTM3320" s="383"/>
      <c r="WTN3320" s="383"/>
      <c r="WTO3320" s="383"/>
      <c r="WTP3320" s="383"/>
      <c r="WTQ3320" s="383"/>
      <c r="WTR3320" s="383"/>
      <c r="WTS3320" s="383"/>
      <c r="WTT3320" s="383"/>
      <c r="WTU3320" s="383"/>
      <c r="WTV3320" s="383"/>
      <c r="WTW3320" s="383"/>
      <c r="WTX3320" s="383"/>
      <c r="WTY3320" s="383"/>
      <c r="WTZ3320" s="383"/>
      <c r="WUA3320" s="383"/>
      <c r="WUB3320" s="383"/>
      <c r="WUC3320" s="383"/>
      <c r="WUD3320" s="383"/>
      <c r="WUE3320" s="383"/>
      <c r="WUF3320" s="383"/>
      <c r="WUG3320" s="383"/>
      <c r="WUH3320" s="383"/>
      <c r="WUI3320" s="383"/>
      <c r="WUJ3320" s="383"/>
      <c r="WUK3320" s="383"/>
      <c r="WUL3320" s="383"/>
      <c r="WUM3320" s="383"/>
      <c r="WUN3320" s="383"/>
      <c r="WUO3320" s="383"/>
      <c r="WUP3320" s="383"/>
      <c r="WUQ3320" s="383"/>
      <c r="WUR3320" s="383"/>
      <c r="WUS3320" s="383"/>
      <c r="WUT3320" s="383"/>
      <c r="WUU3320" s="383"/>
      <c r="WUV3320" s="383"/>
      <c r="WUW3320" s="383"/>
      <c r="WUX3320" s="383"/>
      <c r="WUY3320" s="383"/>
      <c r="WUZ3320" s="383"/>
      <c r="WVA3320" s="383"/>
      <c r="WVB3320" s="383"/>
      <c r="WVC3320" s="383"/>
      <c r="WVD3320" s="383"/>
      <c r="WVE3320" s="383"/>
      <c r="WVF3320" s="383"/>
      <c r="WVG3320" s="383"/>
      <c r="WVH3320" s="383"/>
      <c r="WVI3320" s="383"/>
      <c r="WVJ3320" s="383"/>
      <c r="WVK3320" s="383"/>
      <c r="WVL3320" s="383"/>
      <c r="WVM3320" s="383"/>
      <c r="WVN3320" s="383"/>
      <c r="WVO3320" s="383"/>
      <c r="WVP3320" s="383"/>
      <c r="WVQ3320" s="383"/>
      <c r="WVR3320" s="383"/>
      <c r="WVS3320" s="383"/>
      <c r="WVT3320" s="383"/>
      <c r="WVU3320" s="383"/>
      <c r="WVV3320" s="383"/>
      <c r="WVW3320" s="383"/>
      <c r="WVX3320" s="383"/>
      <c r="WVY3320" s="383"/>
      <c r="WVZ3320" s="383"/>
      <c r="WWA3320" s="383"/>
      <c r="WWB3320" s="383"/>
      <c r="WWC3320" s="383"/>
      <c r="WWD3320" s="383"/>
      <c r="WWE3320" s="383"/>
      <c r="WWF3320" s="383"/>
      <c r="WWG3320" s="383"/>
      <c r="WWH3320" s="383"/>
      <c r="WWI3320" s="383"/>
      <c r="WWJ3320" s="383"/>
      <c r="WWK3320" s="383"/>
      <c r="WWL3320" s="383"/>
      <c r="WWM3320" s="383"/>
      <c r="WWN3320" s="383"/>
      <c r="WWO3320" s="383"/>
      <c r="WWP3320" s="383"/>
      <c r="WWQ3320" s="383"/>
      <c r="WWR3320" s="383"/>
      <c r="WWS3320" s="383"/>
      <c r="WWT3320" s="383"/>
      <c r="WWU3320" s="383"/>
      <c r="WWV3320" s="383"/>
      <c r="WWW3320" s="383"/>
      <c r="WWX3320" s="383"/>
      <c r="WWY3320" s="383"/>
      <c r="WWZ3320" s="383"/>
      <c r="WXA3320" s="383"/>
      <c r="WXB3320" s="383"/>
      <c r="WXC3320" s="383"/>
      <c r="WXD3320" s="383"/>
      <c r="WXE3320" s="383"/>
      <c r="WXF3320" s="383"/>
      <c r="WXG3320" s="383"/>
      <c r="WXH3320" s="383"/>
      <c r="WXI3320" s="383"/>
      <c r="WXJ3320" s="383"/>
      <c r="WXK3320" s="383"/>
      <c r="WXL3320" s="383"/>
      <c r="WXM3320" s="383"/>
      <c r="WXN3320" s="383"/>
      <c r="WXO3320" s="383"/>
      <c r="WXP3320" s="383"/>
      <c r="WXQ3320" s="383"/>
      <c r="WXR3320" s="383"/>
      <c r="WXS3320" s="383"/>
      <c r="WXT3320" s="383"/>
      <c r="WXU3320" s="383"/>
      <c r="WXV3320" s="383"/>
      <c r="WXW3320" s="383"/>
      <c r="WXX3320" s="383"/>
      <c r="WXY3320" s="383"/>
      <c r="WXZ3320" s="383"/>
      <c r="WYA3320" s="383"/>
      <c r="WYB3320" s="383"/>
      <c r="WYC3320" s="383"/>
      <c r="WYD3320" s="383"/>
      <c r="WYE3320" s="383"/>
      <c r="WYF3320" s="383"/>
      <c r="WYG3320" s="383"/>
      <c r="WYH3320" s="383"/>
      <c r="WYI3320" s="383"/>
      <c r="WYJ3320" s="383"/>
      <c r="WYK3320" s="383"/>
      <c r="WYL3320" s="383"/>
      <c r="WYM3320" s="383"/>
      <c r="WYN3320" s="383"/>
      <c r="WYO3320" s="383"/>
      <c r="WYP3320" s="383"/>
      <c r="WYQ3320" s="383"/>
      <c r="WYR3320" s="383"/>
      <c r="WYS3320" s="383"/>
      <c r="WYT3320" s="383"/>
      <c r="WYU3320" s="383"/>
      <c r="WYV3320" s="383"/>
      <c r="WYW3320" s="383"/>
      <c r="WYX3320" s="383"/>
      <c r="WYY3320" s="383"/>
      <c r="WYZ3320" s="383"/>
      <c r="WZA3320" s="383"/>
      <c r="WZB3320" s="383"/>
      <c r="WZC3320" s="383"/>
      <c r="WZD3320" s="383"/>
      <c r="WZE3320" s="383"/>
      <c r="WZF3320" s="383"/>
      <c r="WZG3320" s="383"/>
      <c r="WZH3320" s="383"/>
      <c r="WZI3320" s="383"/>
      <c r="WZJ3320" s="383"/>
      <c r="WZK3320" s="383"/>
      <c r="WZL3320" s="383"/>
      <c r="WZM3320" s="383"/>
      <c r="WZN3320" s="383"/>
      <c r="WZO3320" s="383"/>
      <c r="WZP3320" s="383"/>
      <c r="WZQ3320" s="383"/>
      <c r="WZR3320" s="383"/>
      <c r="WZS3320" s="383"/>
      <c r="WZT3320" s="383"/>
      <c r="WZU3320" s="383"/>
      <c r="WZV3320" s="383"/>
      <c r="WZW3320" s="383"/>
      <c r="WZX3320" s="383"/>
      <c r="WZY3320" s="383"/>
      <c r="WZZ3320" s="383"/>
      <c r="XAA3320" s="383"/>
      <c r="XAB3320" s="383"/>
      <c r="XAC3320" s="383"/>
      <c r="XAD3320" s="383"/>
      <c r="XAE3320" s="383"/>
      <c r="XAF3320" s="383"/>
      <c r="XAG3320" s="383"/>
      <c r="XAH3320" s="383"/>
      <c r="XAI3320" s="383"/>
      <c r="XAJ3320" s="383"/>
      <c r="XAK3320" s="383"/>
      <c r="XAL3320" s="383"/>
      <c r="XAM3320" s="383"/>
      <c r="XAN3320" s="383"/>
      <c r="XAO3320" s="383"/>
      <c r="XAP3320" s="383"/>
      <c r="XAQ3320" s="383"/>
      <c r="XAR3320" s="383"/>
      <c r="XAS3320" s="383"/>
      <c r="XAT3320" s="383"/>
      <c r="XAU3320" s="383"/>
      <c r="XAV3320" s="383"/>
      <c r="XAW3320" s="383"/>
      <c r="XAX3320" s="383"/>
      <c r="XAY3320" s="383"/>
      <c r="XAZ3320" s="383"/>
      <c r="XBA3320" s="383"/>
      <c r="XBB3320" s="383"/>
      <c r="XBC3320" s="383"/>
      <c r="XBD3320" s="383"/>
      <c r="XBE3320" s="383"/>
      <c r="XBF3320" s="383"/>
      <c r="XBG3320" s="383"/>
      <c r="XBH3320" s="383"/>
      <c r="XBI3320" s="383"/>
      <c r="XBJ3320" s="383"/>
      <c r="XBK3320" s="383"/>
      <c r="XBL3320" s="383"/>
      <c r="XBM3320" s="383"/>
      <c r="XBN3320" s="383"/>
      <c r="XBO3320" s="383"/>
      <c r="XBP3320" s="383"/>
      <c r="XBQ3320" s="383"/>
      <c r="XBR3320" s="383"/>
      <c r="XBS3320" s="383"/>
      <c r="XBT3320" s="383"/>
      <c r="XBU3320" s="383"/>
      <c r="XBV3320" s="383"/>
      <c r="XBW3320" s="383"/>
      <c r="XBX3320" s="383"/>
      <c r="XBY3320" s="383"/>
      <c r="XBZ3320" s="383"/>
      <c r="XCA3320" s="383"/>
      <c r="XCB3320" s="383"/>
      <c r="XCC3320" s="383"/>
      <c r="XCD3320" s="383"/>
      <c r="XCE3320" s="383"/>
      <c r="XCF3320" s="383"/>
      <c r="XCG3320" s="383"/>
      <c r="XCH3320" s="383"/>
      <c r="XCI3320" s="383"/>
      <c r="XCJ3320" s="383"/>
      <c r="XCK3320" s="383"/>
      <c r="XCL3320" s="383"/>
      <c r="XCM3320" s="383"/>
      <c r="XCN3320" s="383"/>
      <c r="XCO3320" s="383"/>
      <c r="XCP3320" s="383"/>
      <c r="XCQ3320" s="383"/>
      <c r="XCR3320" s="383"/>
      <c r="XCS3320" s="383"/>
      <c r="XCT3320" s="383"/>
      <c r="XCU3320" s="383"/>
      <c r="XCV3320" s="383"/>
      <c r="XCW3320" s="383"/>
      <c r="XCX3320" s="383"/>
      <c r="XCY3320" s="383"/>
      <c r="XCZ3320" s="383"/>
      <c r="XDA3320" s="383"/>
      <c r="XDB3320" s="383"/>
      <c r="XDC3320" s="383"/>
      <c r="XDD3320" s="383"/>
      <c r="XDE3320" s="383"/>
      <c r="XDF3320" s="383"/>
      <c r="XDG3320" s="383"/>
      <c r="XDH3320" s="383"/>
      <c r="XDI3320" s="383"/>
      <c r="XDJ3320" s="383"/>
      <c r="XDK3320" s="383"/>
      <c r="XDL3320" s="383"/>
      <c r="XDM3320" s="383"/>
      <c r="XDN3320" s="383"/>
      <c r="XDO3320" s="383"/>
      <c r="XDP3320" s="383"/>
      <c r="XDQ3320" s="383"/>
      <c r="XDR3320" s="383"/>
      <c r="XDS3320" s="383"/>
      <c r="XDT3320" s="383"/>
      <c r="XDU3320" s="383"/>
      <c r="XDV3320" s="383"/>
      <c r="XDW3320" s="383"/>
      <c r="XDX3320" s="383"/>
      <c r="XDY3320" s="383"/>
      <c r="XDZ3320" s="383"/>
      <c r="XEA3320" s="383"/>
      <c r="XEB3320" s="383"/>
      <c r="XEC3320" s="383"/>
      <c r="XED3320" s="383"/>
      <c r="XEE3320" s="383"/>
      <c r="XEF3320" s="383"/>
      <c r="XEG3320" s="383"/>
      <c r="XEH3320" s="383"/>
      <c r="XEI3320" s="383"/>
      <c r="XEJ3320" s="383"/>
      <c r="XEK3320" s="383"/>
      <c r="XEL3320" s="383"/>
      <c r="XEM3320" s="383"/>
      <c r="XEN3320" s="383"/>
      <c r="XEO3320" s="383"/>
      <c r="XEP3320" s="383"/>
      <c r="XEQ3320" s="383"/>
      <c r="XER3320" s="383"/>
      <c r="XES3320" s="383"/>
      <c r="XET3320" s="383"/>
      <c r="XEU3320" s="383"/>
      <c r="XEV3320" s="383"/>
      <c r="XEW3320" s="383"/>
      <c r="XEX3320" s="383"/>
      <c r="XEY3320" s="383"/>
      <c r="XEZ3320" s="383"/>
      <c r="XFA3320" s="383"/>
      <c r="XFB3320" s="383"/>
      <c r="XFC3320" s="383"/>
      <c r="XFD3320" s="383"/>
    </row>
    <row r="3321" spans="1:16384" x14ac:dyDescent="0.25">
      <c r="A3321" s="384">
        <v>5129</v>
      </c>
      <c r="B3321" s="384" t="s">
        <v>3867</v>
      </c>
      <c r="C3321" s="384" t="s">
        <v>1854</v>
      </c>
      <c r="D3321" s="384" t="s">
        <v>257</v>
      </c>
      <c r="E3321" s="384" t="s">
        <v>10</v>
      </c>
      <c r="F3321" s="384">
        <v>850000</v>
      </c>
      <c r="G3321" s="384">
        <f t="shared" ref="G3321:G3322" si="59">+F3321*H3321</f>
        <v>850000</v>
      </c>
      <c r="H3321" s="12">
        <v>1</v>
      </c>
      <c r="I3321" s="383"/>
      <c r="J3321" s="383"/>
      <c r="K3321" s="383"/>
      <c r="L3321" s="383"/>
      <c r="M3321" s="383"/>
      <c r="N3321" s="383"/>
      <c r="O3321" s="383"/>
      <c r="P3321" s="383"/>
      <c r="Q3321" s="383"/>
      <c r="R3321" s="383"/>
      <c r="S3321" s="383"/>
      <c r="T3321" s="383"/>
      <c r="U3321" s="383"/>
      <c r="V3321" s="383"/>
      <c r="W3321" s="383"/>
      <c r="X3321" s="383"/>
      <c r="Y3321" s="383"/>
      <c r="Z3321" s="383"/>
      <c r="AA3321" s="383"/>
      <c r="AB3321" s="383"/>
      <c r="AC3321" s="383"/>
      <c r="AD3321" s="383"/>
      <c r="AE3321" s="383"/>
      <c r="AF3321" s="383"/>
      <c r="AG3321" s="383"/>
      <c r="AH3321" s="383"/>
      <c r="AI3321" s="383"/>
      <c r="AJ3321" s="383"/>
      <c r="AK3321" s="383"/>
      <c r="AL3321" s="383"/>
      <c r="AM3321" s="383"/>
      <c r="AN3321" s="383"/>
      <c r="AO3321" s="383"/>
      <c r="AP3321" s="383"/>
      <c r="AQ3321" s="383"/>
      <c r="AR3321" s="383"/>
      <c r="AS3321" s="383"/>
      <c r="AT3321" s="383"/>
      <c r="AU3321" s="383"/>
      <c r="AV3321" s="383"/>
      <c r="AW3321" s="383"/>
      <c r="AX3321" s="383"/>
      <c r="AY3321" s="383"/>
      <c r="AZ3321" s="383"/>
      <c r="BA3321" s="383"/>
      <c r="BB3321" s="383"/>
      <c r="BC3321" s="383"/>
      <c r="BD3321" s="383"/>
      <c r="BE3321" s="383"/>
      <c r="BF3321" s="383"/>
      <c r="BG3321" s="383"/>
      <c r="BH3321" s="383"/>
      <c r="BI3321" s="383"/>
      <c r="BJ3321" s="383"/>
      <c r="BK3321" s="383"/>
      <c r="BL3321" s="383"/>
      <c r="BM3321" s="383"/>
      <c r="BN3321" s="383"/>
      <c r="BO3321" s="383"/>
      <c r="BP3321" s="383"/>
      <c r="BQ3321" s="383"/>
      <c r="BR3321" s="383"/>
      <c r="BS3321" s="383"/>
      <c r="BT3321" s="383"/>
      <c r="BU3321" s="383"/>
      <c r="BV3321" s="383"/>
      <c r="BW3321" s="383"/>
      <c r="BX3321" s="383"/>
      <c r="BY3321" s="383"/>
      <c r="BZ3321" s="383"/>
      <c r="CA3321" s="383"/>
      <c r="CB3321" s="383"/>
      <c r="CC3321" s="383"/>
      <c r="CD3321" s="383"/>
      <c r="CE3321" s="383"/>
      <c r="CF3321" s="383"/>
      <c r="CG3321" s="383"/>
      <c r="CH3321" s="383"/>
      <c r="CI3321" s="383"/>
      <c r="CJ3321" s="383"/>
      <c r="CK3321" s="383"/>
      <c r="CL3321" s="383"/>
      <c r="CM3321" s="383"/>
      <c r="CN3321" s="383"/>
      <c r="CO3321" s="383"/>
      <c r="CP3321" s="383"/>
      <c r="CQ3321" s="383"/>
      <c r="CR3321" s="383"/>
      <c r="CS3321" s="383"/>
      <c r="CT3321" s="383"/>
      <c r="CU3321" s="383"/>
      <c r="CV3321" s="383"/>
      <c r="CW3321" s="383"/>
      <c r="CX3321" s="383"/>
      <c r="CY3321" s="383"/>
      <c r="CZ3321" s="383"/>
      <c r="DA3321" s="383"/>
      <c r="DB3321" s="383"/>
      <c r="DC3321" s="383"/>
      <c r="DD3321" s="383"/>
      <c r="DE3321" s="383"/>
      <c r="DF3321" s="383"/>
      <c r="DG3321" s="383"/>
      <c r="DH3321" s="383"/>
      <c r="DI3321" s="383"/>
      <c r="DJ3321" s="383"/>
      <c r="DK3321" s="383"/>
      <c r="DL3321" s="383"/>
      <c r="DM3321" s="383"/>
      <c r="DN3321" s="383"/>
      <c r="DO3321" s="383"/>
      <c r="DP3321" s="383"/>
      <c r="DQ3321" s="383"/>
      <c r="DR3321" s="383"/>
      <c r="DS3321" s="383"/>
      <c r="DT3321" s="383"/>
      <c r="DU3321" s="383"/>
      <c r="DV3321" s="383"/>
      <c r="DW3321" s="383"/>
      <c r="DX3321" s="383"/>
      <c r="DY3321" s="383"/>
      <c r="DZ3321" s="383"/>
      <c r="EA3321" s="383"/>
      <c r="EB3321" s="383"/>
      <c r="EC3321" s="383"/>
      <c r="ED3321" s="383"/>
      <c r="EE3321" s="383"/>
      <c r="EF3321" s="383"/>
      <c r="EG3321" s="383"/>
      <c r="EH3321" s="383"/>
      <c r="EI3321" s="383"/>
      <c r="EJ3321" s="383"/>
      <c r="EK3321" s="383"/>
      <c r="EL3321" s="383"/>
      <c r="EM3321" s="383"/>
      <c r="EN3321" s="383"/>
      <c r="EO3321" s="383"/>
      <c r="EP3321" s="383"/>
      <c r="EQ3321" s="383"/>
      <c r="ER3321" s="383"/>
      <c r="ES3321" s="383"/>
      <c r="ET3321" s="383"/>
      <c r="EU3321" s="383"/>
      <c r="EV3321" s="383"/>
      <c r="EW3321" s="383"/>
      <c r="EX3321" s="383"/>
      <c r="EY3321" s="383"/>
      <c r="EZ3321" s="383"/>
      <c r="FA3321" s="383"/>
      <c r="FB3321" s="383"/>
      <c r="FC3321" s="383"/>
      <c r="FD3321" s="383"/>
      <c r="FE3321" s="383"/>
      <c r="FF3321" s="383"/>
      <c r="FG3321" s="383"/>
      <c r="FH3321" s="383"/>
      <c r="FI3321" s="383"/>
      <c r="FJ3321" s="383"/>
      <c r="FK3321" s="383"/>
      <c r="FL3321" s="383"/>
      <c r="FM3321" s="383"/>
      <c r="FN3321" s="383"/>
      <c r="FO3321" s="383"/>
      <c r="FP3321" s="383"/>
      <c r="FQ3321" s="383"/>
      <c r="FR3321" s="383"/>
      <c r="FS3321" s="383"/>
      <c r="FT3321" s="383"/>
      <c r="FU3321" s="383"/>
      <c r="FV3321" s="383"/>
      <c r="FW3321" s="383"/>
      <c r="FX3321" s="383"/>
      <c r="FY3321" s="383"/>
      <c r="FZ3321" s="383"/>
      <c r="GA3321" s="383"/>
      <c r="GB3321" s="383"/>
      <c r="GC3321" s="383"/>
      <c r="GD3321" s="383"/>
      <c r="GE3321" s="383"/>
      <c r="GF3321" s="383"/>
      <c r="GG3321" s="383"/>
      <c r="GH3321" s="383"/>
      <c r="GI3321" s="383"/>
      <c r="GJ3321" s="383"/>
      <c r="GK3321" s="383"/>
      <c r="GL3321" s="383"/>
      <c r="GM3321" s="383"/>
      <c r="GN3321" s="383"/>
      <c r="GO3321" s="383"/>
      <c r="GP3321" s="383"/>
      <c r="GQ3321" s="383"/>
      <c r="GR3321" s="383"/>
      <c r="GS3321" s="383"/>
      <c r="GT3321" s="383"/>
      <c r="GU3321" s="383"/>
      <c r="GV3321" s="383"/>
      <c r="GW3321" s="383"/>
      <c r="GX3321" s="383"/>
      <c r="GY3321" s="383"/>
      <c r="GZ3321" s="383"/>
      <c r="HA3321" s="383"/>
      <c r="HB3321" s="383"/>
      <c r="HC3321" s="383"/>
      <c r="HD3321" s="383"/>
      <c r="HE3321" s="383"/>
      <c r="HF3321" s="383"/>
      <c r="HG3321" s="383"/>
      <c r="HH3321" s="383"/>
      <c r="HI3321" s="383"/>
      <c r="HJ3321" s="383"/>
      <c r="HK3321" s="383"/>
      <c r="HL3321" s="383"/>
      <c r="HM3321" s="383"/>
      <c r="HN3321" s="383"/>
      <c r="HO3321" s="383"/>
      <c r="HP3321" s="383"/>
      <c r="HQ3321" s="383"/>
      <c r="HR3321" s="383"/>
      <c r="HS3321" s="383"/>
      <c r="HT3321" s="383"/>
      <c r="HU3321" s="383"/>
      <c r="HV3321" s="383"/>
      <c r="HW3321" s="383"/>
      <c r="HX3321" s="383"/>
      <c r="HY3321" s="383"/>
      <c r="HZ3321" s="383"/>
      <c r="IA3321" s="383"/>
      <c r="IB3321" s="383"/>
      <c r="IC3321" s="383"/>
      <c r="ID3321" s="383"/>
      <c r="IE3321" s="383"/>
      <c r="IF3321" s="383"/>
      <c r="IG3321" s="383"/>
      <c r="IH3321" s="383"/>
      <c r="II3321" s="383"/>
      <c r="IJ3321" s="383"/>
      <c r="IK3321" s="383"/>
      <c r="IL3321" s="383"/>
      <c r="IM3321" s="383"/>
      <c r="IN3321" s="383"/>
      <c r="IO3321" s="383"/>
      <c r="IP3321" s="383"/>
      <c r="IQ3321" s="383"/>
      <c r="IR3321" s="383"/>
      <c r="IS3321" s="383"/>
      <c r="IT3321" s="383"/>
      <c r="IU3321" s="383"/>
      <c r="IV3321" s="383"/>
      <c r="IW3321" s="383"/>
      <c r="IX3321" s="383"/>
      <c r="IY3321" s="383"/>
      <c r="IZ3321" s="383"/>
      <c r="JA3321" s="383"/>
      <c r="JB3321" s="383"/>
      <c r="JC3321" s="383"/>
      <c r="JD3321" s="383"/>
      <c r="JE3321" s="383"/>
      <c r="JF3321" s="383"/>
      <c r="JG3321" s="383"/>
      <c r="JH3321" s="383"/>
      <c r="JI3321" s="383"/>
      <c r="JJ3321" s="383"/>
      <c r="JK3321" s="383"/>
      <c r="JL3321" s="383"/>
      <c r="JM3321" s="383"/>
      <c r="JN3321" s="383"/>
      <c r="JO3321" s="383"/>
      <c r="JP3321" s="383"/>
      <c r="JQ3321" s="383"/>
      <c r="JR3321" s="383"/>
      <c r="JS3321" s="383"/>
      <c r="JT3321" s="383"/>
      <c r="JU3321" s="383"/>
      <c r="JV3321" s="383"/>
      <c r="JW3321" s="383"/>
      <c r="JX3321" s="383"/>
      <c r="JY3321" s="383"/>
      <c r="JZ3321" s="383"/>
      <c r="KA3321" s="383"/>
      <c r="KB3321" s="383"/>
      <c r="KC3321" s="383"/>
      <c r="KD3321" s="383"/>
      <c r="KE3321" s="383"/>
      <c r="KF3321" s="383"/>
      <c r="KG3321" s="383"/>
      <c r="KH3321" s="383"/>
      <c r="KI3321" s="383"/>
      <c r="KJ3321" s="383"/>
      <c r="KK3321" s="383"/>
      <c r="KL3321" s="383"/>
      <c r="KM3321" s="383"/>
      <c r="KN3321" s="383"/>
      <c r="KO3321" s="383"/>
      <c r="KP3321" s="383"/>
      <c r="KQ3321" s="383"/>
      <c r="KR3321" s="383"/>
      <c r="KS3321" s="383"/>
      <c r="KT3321" s="383"/>
      <c r="KU3321" s="383"/>
      <c r="KV3321" s="383"/>
      <c r="KW3321" s="383"/>
      <c r="KX3321" s="383"/>
      <c r="KY3321" s="383"/>
      <c r="KZ3321" s="383"/>
      <c r="LA3321" s="383"/>
      <c r="LB3321" s="383"/>
      <c r="LC3321" s="383"/>
      <c r="LD3321" s="383"/>
      <c r="LE3321" s="383"/>
      <c r="LF3321" s="383"/>
      <c r="LG3321" s="383"/>
      <c r="LH3321" s="383"/>
      <c r="LI3321" s="383"/>
      <c r="LJ3321" s="383"/>
      <c r="LK3321" s="383"/>
      <c r="LL3321" s="383"/>
      <c r="LM3321" s="383"/>
      <c r="LN3321" s="383"/>
      <c r="LO3321" s="383"/>
      <c r="LP3321" s="383"/>
      <c r="LQ3321" s="383"/>
      <c r="LR3321" s="383"/>
      <c r="LS3321" s="383"/>
      <c r="LT3321" s="383"/>
      <c r="LU3321" s="383"/>
      <c r="LV3321" s="383"/>
      <c r="LW3321" s="383"/>
      <c r="LX3321" s="383"/>
      <c r="LY3321" s="383"/>
      <c r="LZ3321" s="383"/>
      <c r="MA3321" s="383"/>
      <c r="MB3321" s="383"/>
      <c r="MC3321" s="383"/>
      <c r="MD3321" s="383"/>
      <c r="ME3321" s="383"/>
      <c r="MF3321" s="383"/>
      <c r="MG3321" s="383"/>
      <c r="MH3321" s="383"/>
      <c r="MI3321" s="383"/>
      <c r="MJ3321" s="383"/>
      <c r="MK3321" s="383"/>
      <c r="ML3321" s="383"/>
      <c r="MM3321" s="383"/>
      <c r="MN3321" s="383"/>
      <c r="MO3321" s="383"/>
      <c r="MP3321" s="383"/>
      <c r="MQ3321" s="383"/>
      <c r="MR3321" s="383"/>
      <c r="MS3321" s="383"/>
      <c r="MT3321" s="383"/>
      <c r="MU3321" s="383"/>
      <c r="MV3321" s="383"/>
      <c r="MW3321" s="383"/>
      <c r="MX3321" s="383"/>
      <c r="MY3321" s="383"/>
      <c r="MZ3321" s="383"/>
      <c r="NA3321" s="383"/>
      <c r="NB3321" s="383"/>
      <c r="NC3321" s="383"/>
      <c r="ND3321" s="383"/>
      <c r="NE3321" s="383"/>
      <c r="NF3321" s="383"/>
      <c r="NG3321" s="383"/>
      <c r="NH3321" s="383"/>
      <c r="NI3321" s="383"/>
      <c r="NJ3321" s="383"/>
      <c r="NK3321" s="383"/>
      <c r="NL3321" s="383"/>
      <c r="NM3321" s="383"/>
      <c r="NN3321" s="383"/>
      <c r="NO3321" s="383"/>
      <c r="NP3321" s="383"/>
      <c r="NQ3321" s="383"/>
      <c r="NR3321" s="383"/>
      <c r="NS3321" s="383"/>
      <c r="NT3321" s="383"/>
      <c r="NU3321" s="383"/>
      <c r="NV3321" s="383"/>
      <c r="NW3321" s="383"/>
      <c r="NX3321" s="383"/>
      <c r="NY3321" s="383"/>
      <c r="NZ3321" s="383"/>
      <c r="OA3321" s="383"/>
      <c r="OB3321" s="383"/>
      <c r="OC3321" s="383"/>
      <c r="OD3321" s="383"/>
      <c r="OE3321" s="383"/>
      <c r="OF3321" s="383"/>
      <c r="OG3321" s="383"/>
      <c r="OH3321" s="383"/>
      <c r="OI3321" s="383"/>
      <c r="OJ3321" s="383"/>
      <c r="OK3321" s="383"/>
      <c r="OL3321" s="383"/>
      <c r="OM3321" s="383"/>
      <c r="ON3321" s="383"/>
      <c r="OO3321" s="383"/>
      <c r="OP3321" s="383"/>
      <c r="OQ3321" s="383"/>
      <c r="OR3321" s="383"/>
      <c r="OS3321" s="383"/>
      <c r="OT3321" s="383"/>
      <c r="OU3321" s="383"/>
      <c r="OV3321" s="383"/>
      <c r="OW3321" s="383"/>
      <c r="OX3321" s="383"/>
      <c r="OY3321" s="383"/>
      <c r="OZ3321" s="383"/>
      <c r="PA3321" s="383"/>
      <c r="PB3321" s="383"/>
      <c r="PC3321" s="383"/>
      <c r="PD3321" s="383"/>
      <c r="PE3321" s="383"/>
      <c r="PF3321" s="383"/>
      <c r="PG3321" s="383"/>
      <c r="PH3321" s="383"/>
      <c r="PI3321" s="383"/>
      <c r="PJ3321" s="383"/>
      <c r="PK3321" s="383"/>
      <c r="PL3321" s="383"/>
      <c r="PM3321" s="383"/>
      <c r="PN3321" s="383"/>
      <c r="PO3321" s="383"/>
      <c r="PP3321" s="383"/>
      <c r="PQ3321" s="383"/>
      <c r="PR3321" s="383"/>
      <c r="PS3321" s="383"/>
      <c r="PT3321" s="383"/>
      <c r="PU3321" s="383"/>
      <c r="PV3321" s="383"/>
      <c r="PW3321" s="383"/>
      <c r="PX3321" s="383"/>
      <c r="PY3321" s="383"/>
      <c r="PZ3321" s="383"/>
      <c r="QA3321" s="383"/>
      <c r="QB3321" s="383"/>
      <c r="QC3321" s="383"/>
      <c r="QD3321" s="383"/>
      <c r="QE3321" s="383"/>
      <c r="QF3321" s="383"/>
      <c r="QG3321" s="383"/>
      <c r="QH3321" s="383"/>
      <c r="QI3321" s="383"/>
      <c r="QJ3321" s="383"/>
      <c r="QK3321" s="383"/>
      <c r="QL3321" s="383"/>
      <c r="QM3321" s="383"/>
      <c r="QN3321" s="383"/>
      <c r="QO3321" s="383"/>
      <c r="QP3321" s="383"/>
      <c r="QQ3321" s="383"/>
      <c r="QR3321" s="383"/>
      <c r="QS3321" s="383"/>
      <c r="QT3321" s="383"/>
      <c r="QU3321" s="383"/>
      <c r="QV3321" s="383"/>
      <c r="QW3321" s="383"/>
      <c r="QX3321" s="383"/>
      <c r="QY3321" s="383"/>
      <c r="QZ3321" s="383"/>
      <c r="RA3321" s="383"/>
      <c r="RB3321" s="383"/>
      <c r="RC3321" s="383"/>
      <c r="RD3321" s="383"/>
      <c r="RE3321" s="383"/>
      <c r="RF3321" s="383"/>
      <c r="RG3321" s="383"/>
      <c r="RH3321" s="383"/>
      <c r="RI3321" s="383"/>
      <c r="RJ3321" s="383"/>
      <c r="RK3321" s="383"/>
      <c r="RL3321" s="383"/>
      <c r="RM3321" s="383"/>
      <c r="RN3321" s="383"/>
      <c r="RO3321" s="383"/>
      <c r="RP3321" s="383"/>
      <c r="RQ3321" s="383"/>
      <c r="RR3321" s="383"/>
      <c r="RS3321" s="383"/>
      <c r="RT3321" s="383"/>
      <c r="RU3321" s="383"/>
      <c r="RV3321" s="383"/>
      <c r="RW3321" s="383"/>
      <c r="RX3321" s="383"/>
      <c r="RY3321" s="383"/>
      <c r="RZ3321" s="383"/>
      <c r="SA3321" s="383"/>
      <c r="SB3321" s="383"/>
      <c r="SC3321" s="383"/>
      <c r="SD3321" s="383"/>
      <c r="SE3321" s="383"/>
      <c r="SF3321" s="383"/>
      <c r="SG3321" s="383"/>
      <c r="SH3321" s="383"/>
      <c r="SI3321" s="383"/>
      <c r="SJ3321" s="383"/>
      <c r="SK3321" s="383"/>
      <c r="SL3321" s="383"/>
      <c r="SM3321" s="383"/>
      <c r="SN3321" s="383"/>
      <c r="SO3321" s="383"/>
      <c r="SP3321" s="383"/>
      <c r="SQ3321" s="383"/>
      <c r="SR3321" s="383"/>
      <c r="SS3321" s="383"/>
      <c r="ST3321" s="383"/>
      <c r="SU3321" s="383"/>
      <c r="SV3321" s="383"/>
      <c r="SW3321" s="383"/>
      <c r="SX3321" s="383"/>
      <c r="SY3321" s="383"/>
      <c r="SZ3321" s="383"/>
      <c r="TA3321" s="383"/>
      <c r="TB3321" s="383"/>
      <c r="TC3321" s="383"/>
      <c r="TD3321" s="383"/>
      <c r="TE3321" s="383"/>
      <c r="TF3321" s="383"/>
      <c r="TG3321" s="383"/>
      <c r="TH3321" s="383"/>
      <c r="TI3321" s="383"/>
      <c r="TJ3321" s="383"/>
      <c r="TK3321" s="383"/>
      <c r="TL3321" s="383"/>
      <c r="TM3321" s="383"/>
      <c r="TN3321" s="383"/>
      <c r="TO3321" s="383"/>
      <c r="TP3321" s="383"/>
      <c r="TQ3321" s="383"/>
      <c r="TR3321" s="383"/>
      <c r="TS3321" s="383"/>
      <c r="TT3321" s="383"/>
      <c r="TU3321" s="383"/>
      <c r="TV3321" s="383"/>
      <c r="TW3321" s="383"/>
      <c r="TX3321" s="383"/>
      <c r="TY3321" s="383"/>
      <c r="TZ3321" s="383"/>
      <c r="UA3321" s="383"/>
      <c r="UB3321" s="383"/>
      <c r="UC3321" s="383"/>
      <c r="UD3321" s="383"/>
      <c r="UE3321" s="383"/>
      <c r="UF3321" s="383"/>
      <c r="UG3321" s="383"/>
      <c r="UH3321" s="383"/>
      <c r="UI3321" s="383"/>
      <c r="UJ3321" s="383"/>
      <c r="UK3321" s="383"/>
      <c r="UL3321" s="383"/>
      <c r="UM3321" s="383"/>
      <c r="UN3321" s="383"/>
      <c r="UO3321" s="383"/>
      <c r="UP3321" s="383"/>
      <c r="UQ3321" s="383"/>
      <c r="UR3321" s="383"/>
      <c r="US3321" s="383"/>
      <c r="UT3321" s="383"/>
      <c r="UU3321" s="383"/>
      <c r="UV3321" s="383"/>
      <c r="UW3321" s="383"/>
      <c r="UX3321" s="383"/>
      <c r="UY3321" s="383"/>
      <c r="UZ3321" s="383"/>
      <c r="VA3321" s="383"/>
      <c r="VB3321" s="383"/>
      <c r="VC3321" s="383"/>
      <c r="VD3321" s="383"/>
      <c r="VE3321" s="383"/>
      <c r="VF3321" s="383"/>
      <c r="VG3321" s="383"/>
      <c r="VH3321" s="383"/>
      <c r="VI3321" s="383"/>
      <c r="VJ3321" s="383"/>
      <c r="VK3321" s="383"/>
      <c r="VL3321" s="383"/>
      <c r="VM3321" s="383"/>
      <c r="VN3321" s="383"/>
      <c r="VO3321" s="383"/>
      <c r="VP3321" s="383"/>
      <c r="VQ3321" s="383"/>
      <c r="VR3321" s="383"/>
      <c r="VS3321" s="383"/>
      <c r="VT3321" s="383"/>
      <c r="VU3321" s="383"/>
      <c r="VV3321" s="383"/>
      <c r="VW3321" s="383"/>
      <c r="VX3321" s="383"/>
      <c r="VY3321" s="383"/>
      <c r="VZ3321" s="383"/>
      <c r="WA3321" s="383"/>
      <c r="WB3321" s="383"/>
      <c r="WC3321" s="383"/>
      <c r="WD3321" s="383"/>
      <c r="WE3321" s="383"/>
      <c r="WF3321" s="383"/>
      <c r="WG3321" s="383"/>
      <c r="WH3321" s="383"/>
      <c r="WI3321" s="383"/>
      <c r="WJ3321" s="383"/>
      <c r="WK3321" s="383"/>
      <c r="WL3321" s="383"/>
      <c r="WM3321" s="383"/>
      <c r="WN3321" s="383"/>
      <c r="WO3321" s="383"/>
      <c r="WP3321" s="383"/>
      <c r="WQ3321" s="383"/>
      <c r="WR3321" s="383"/>
      <c r="WS3321" s="383"/>
      <c r="WT3321" s="383"/>
      <c r="WU3321" s="383"/>
      <c r="WV3321" s="383"/>
      <c r="WW3321" s="383"/>
      <c r="WX3321" s="383"/>
      <c r="WY3321" s="383"/>
      <c r="WZ3321" s="383"/>
      <c r="XA3321" s="383"/>
      <c r="XB3321" s="383"/>
      <c r="XC3321" s="383"/>
      <c r="XD3321" s="383"/>
      <c r="XE3321" s="383"/>
      <c r="XF3321" s="383"/>
      <c r="XG3321" s="383"/>
      <c r="XH3321" s="383"/>
      <c r="XI3321" s="383"/>
      <c r="XJ3321" s="383"/>
      <c r="XK3321" s="383"/>
      <c r="XL3321" s="383"/>
      <c r="XM3321" s="383"/>
      <c r="XN3321" s="383"/>
      <c r="XO3321" s="383"/>
      <c r="XP3321" s="383"/>
      <c r="XQ3321" s="383"/>
      <c r="XR3321" s="383"/>
      <c r="XS3321" s="383"/>
      <c r="XT3321" s="383"/>
      <c r="XU3321" s="383"/>
      <c r="XV3321" s="383"/>
      <c r="XW3321" s="383"/>
      <c r="XX3321" s="383"/>
      <c r="XY3321" s="383"/>
      <c r="XZ3321" s="383"/>
      <c r="YA3321" s="383"/>
      <c r="YB3321" s="383"/>
      <c r="YC3321" s="383"/>
      <c r="YD3321" s="383"/>
      <c r="YE3321" s="383"/>
      <c r="YF3321" s="383"/>
      <c r="YG3321" s="383"/>
      <c r="YH3321" s="383"/>
      <c r="YI3321" s="383"/>
      <c r="YJ3321" s="383"/>
      <c r="YK3321" s="383"/>
      <c r="YL3321" s="383"/>
      <c r="YM3321" s="383"/>
      <c r="YN3321" s="383"/>
      <c r="YO3321" s="383"/>
      <c r="YP3321" s="383"/>
      <c r="YQ3321" s="383"/>
      <c r="YR3321" s="383"/>
      <c r="YS3321" s="383"/>
      <c r="YT3321" s="383"/>
      <c r="YU3321" s="383"/>
      <c r="YV3321" s="383"/>
      <c r="YW3321" s="383"/>
      <c r="YX3321" s="383"/>
      <c r="YY3321" s="383"/>
      <c r="YZ3321" s="383"/>
      <c r="ZA3321" s="383"/>
      <c r="ZB3321" s="383"/>
      <c r="ZC3321" s="383"/>
      <c r="ZD3321" s="383"/>
      <c r="ZE3321" s="383"/>
      <c r="ZF3321" s="383"/>
      <c r="ZG3321" s="383"/>
      <c r="ZH3321" s="383"/>
      <c r="ZI3321" s="383"/>
      <c r="ZJ3321" s="383"/>
      <c r="ZK3321" s="383"/>
      <c r="ZL3321" s="383"/>
      <c r="ZM3321" s="383"/>
      <c r="ZN3321" s="383"/>
      <c r="ZO3321" s="383"/>
      <c r="ZP3321" s="383"/>
      <c r="ZQ3321" s="383"/>
      <c r="ZR3321" s="383"/>
      <c r="ZS3321" s="383"/>
      <c r="ZT3321" s="383"/>
      <c r="ZU3321" s="383"/>
      <c r="ZV3321" s="383"/>
      <c r="ZW3321" s="383"/>
      <c r="ZX3321" s="383"/>
      <c r="ZY3321" s="383"/>
      <c r="ZZ3321" s="383"/>
      <c r="AAA3321" s="383"/>
      <c r="AAB3321" s="383"/>
      <c r="AAC3321" s="383"/>
      <c r="AAD3321" s="383"/>
      <c r="AAE3321" s="383"/>
      <c r="AAF3321" s="383"/>
      <c r="AAG3321" s="383"/>
      <c r="AAH3321" s="383"/>
      <c r="AAI3321" s="383"/>
      <c r="AAJ3321" s="383"/>
      <c r="AAK3321" s="383"/>
      <c r="AAL3321" s="383"/>
      <c r="AAM3321" s="383"/>
      <c r="AAN3321" s="383"/>
      <c r="AAO3321" s="383"/>
      <c r="AAP3321" s="383"/>
      <c r="AAQ3321" s="383"/>
      <c r="AAR3321" s="383"/>
      <c r="AAS3321" s="383"/>
      <c r="AAT3321" s="383"/>
      <c r="AAU3321" s="383"/>
      <c r="AAV3321" s="383"/>
      <c r="AAW3321" s="383"/>
      <c r="AAX3321" s="383"/>
      <c r="AAY3321" s="383"/>
      <c r="AAZ3321" s="383"/>
      <c r="ABA3321" s="383"/>
      <c r="ABB3321" s="383"/>
      <c r="ABC3321" s="383"/>
      <c r="ABD3321" s="383"/>
      <c r="ABE3321" s="383"/>
      <c r="ABF3321" s="383"/>
      <c r="ABG3321" s="383"/>
      <c r="ABH3321" s="383"/>
      <c r="ABI3321" s="383"/>
      <c r="ABJ3321" s="383"/>
      <c r="ABK3321" s="383"/>
      <c r="ABL3321" s="383"/>
      <c r="ABM3321" s="383"/>
      <c r="ABN3321" s="383"/>
      <c r="ABO3321" s="383"/>
      <c r="ABP3321" s="383"/>
      <c r="ABQ3321" s="383"/>
      <c r="ABR3321" s="383"/>
      <c r="ABS3321" s="383"/>
      <c r="ABT3321" s="383"/>
      <c r="ABU3321" s="383"/>
      <c r="ABV3321" s="383"/>
      <c r="ABW3321" s="383"/>
      <c r="ABX3321" s="383"/>
      <c r="ABY3321" s="383"/>
      <c r="ABZ3321" s="383"/>
      <c r="ACA3321" s="383"/>
      <c r="ACB3321" s="383"/>
      <c r="ACC3321" s="383"/>
      <c r="ACD3321" s="383"/>
      <c r="ACE3321" s="383"/>
      <c r="ACF3321" s="383"/>
      <c r="ACG3321" s="383"/>
      <c r="ACH3321" s="383"/>
      <c r="ACI3321" s="383"/>
      <c r="ACJ3321" s="383"/>
      <c r="ACK3321" s="383"/>
      <c r="ACL3321" s="383"/>
      <c r="ACM3321" s="383"/>
      <c r="ACN3321" s="383"/>
      <c r="ACO3321" s="383"/>
      <c r="ACP3321" s="383"/>
      <c r="ACQ3321" s="383"/>
      <c r="ACR3321" s="383"/>
      <c r="ACS3321" s="383"/>
      <c r="ACT3321" s="383"/>
      <c r="ACU3321" s="383"/>
      <c r="ACV3321" s="383"/>
      <c r="ACW3321" s="383"/>
      <c r="ACX3321" s="383"/>
      <c r="ACY3321" s="383"/>
      <c r="ACZ3321" s="383"/>
      <c r="ADA3321" s="383"/>
      <c r="ADB3321" s="383"/>
      <c r="ADC3321" s="383"/>
      <c r="ADD3321" s="383"/>
      <c r="ADE3321" s="383"/>
      <c r="ADF3321" s="383"/>
      <c r="ADG3321" s="383"/>
      <c r="ADH3321" s="383"/>
      <c r="ADI3321" s="383"/>
      <c r="ADJ3321" s="383"/>
      <c r="ADK3321" s="383"/>
      <c r="ADL3321" s="383"/>
      <c r="ADM3321" s="383"/>
      <c r="ADN3321" s="383"/>
      <c r="ADO3321" s="383"/>
      <c r="ADP3321" s="383"/>
      <c r="ADQ3321" s="383"/>
      <c r="ADR3321" s="383"/>
      <c r="ADS3321" s="383"/>
      <c r="ADT3321" s="383"/>
      <c r="ADU3321" s="383"/>
      <c r="ADV3321" s="383"/>
      <c r="ADW3321" s="383"/>
      <c r="ADX3321" s="383"/>
      <c r="ADY3321" s="383"/>
      <c r="ADZ3321" s="383"/>
      <c r="AEA3321" s="383"/>
      <c r="AEB3321" s="383"/>
      <c r="AEC3321" s="383"/>
      <c r="AED3321" s="383"/>
      <c r="AEE3321" s="383"/>
      <c r="AEF3321" s="383"/>
      <c r="AEG3321" s="383"/>
      <c r="AEH3321" s="383"/>
      <c r="AEI3321" s="383"/>
      <c r="AEJ3321" s="383"/>
      <c r="AEK3321" s="383"/>
      <c r="AEL3321" s="383"/>
      <c r="AEM3321" s="383"/>
      <c r="AEN3321" s="383"/>
      <c r="AEO3321" s="383"/>
      <c r="AEP3321" s="383"/>
      <c r="AEQ3321" s="383"/>
      <c r="AER3321" s="383"/>
      <c r="AES3321" s="383"/>
      <c r="AET3321" s="383"/>
      <c r="AEU3321" s="383"/>
      <c r="AEV3321" s="383"/>
      <c r="AEW3321" s="383"/>
      <c r="AEX3321" s="383"/>
      <c r="AEY3321" s="383"/>
      <c r="AEZ3321" s="383"/>
      <c r="AFA3321" s="383"/>
      <c r="AFB3321" s="383"/>
      <c r="AFC3321" s="383"/>
      <c r="AFD3321" s="383"/>
      <c r="AFE3321" s="383"/>
      <c r="AFF3321" s="383"/>
      <c r="AFG3321" s="383"/>
      <c r="AFH3321" s="383"/>
      <c r="AFI3321" s="383"/>
      <c r="AFJ3321" s="383"/>
      <c r="AFK3321" s="383"/>
      <c r="AFL3321" s="383"/>
      <c r="AFM3321" s="383"/>
      <c r="AFN3321" s="383"/>
      <c r="AFO3321" s="383"/>
      <c r="AFP3321" s="383"/>
      <c r="AFQ3321" s="383"/>
      <c r="AFR3321" s="383"/>
      <c r="AFS3321" s="383"/>
      <c r="AFT3321" s="383"/>
      <c r="AFU3321" s="383"/>
      <c r="AFV3321" s="383"/>
      <c r="AFW3321" s="383"/>
      <c r="AFX3321" s="383"/>
      <c r="AFY3321" s="383"/>
      <c r="AFZ3321" s="383"/>
      <c r="AGA3321" s="383"/>
      <c r="AGB3321" s="383"/>
      <c r="AGC3321" s="383"/>
      <c r="AGD3321" s="383"/>
      <c r="AGE3321" s="383"/>
      <c r="AGF3321" s="383"/>
      <c r="AGG3321" s="383"/>
      <c r="AGH3321" s="383"/>
      <c r="AGI3321" s="383"/>
      <c r="AGJ3321" s="383"/>
      <c r="AGK3321" s="383"/>
      <c r="AGL3321" s="383"/>
      <c r="AGM3321" s="383"/>
      <c r="AGN3321" s="383"/>
      <c r="AGO3321" s="383"/>
      <c r="AGP3321" s="383"/>
      <c r="AGQ3321" s="383"/>
      <c r="AGR3321" s="383"/>
      <c r="AGS3321" s="383"/>
      <c r="AGT3321" s="383"/>
      <c r="AGU3321" s="383"/>
      <c r="AGV3321" s="383"/>
      <c r="AGW3321" s="383"/>
      <c r="AGX3321" s="383"/>
      <c r="AGY3321" s="383"/>
      <c r="AGZ3321" s="383"/>
      <c r="AHA3321" s="383"/>
      <c r="AHB3321" s="383"/>
      <c r="AHC3321" s="383"/>
      <c r="AHD3321" s="383"/>
      <c r="AHE3321" s="383"/>
      <c r="AHF3321" s="383"/>
      <c r="AHG3321" s="383"/>
      <c r="AHH3321" s="383"/>
      <c r="AHI3321" s="383"/>
      <c r="AHJ3321" s="383"/>
      <c r="AHK3321" s="383"/>
      <c r="AHL3321" s="383"/>
      <c r="AHM3321" s="383"/>
      <c r="AHN3321" s="383"/>
      <c r="AHO3321" s="383"/>
      <c r="AHP3321" s="383"/>
      <c r="AHQ3321" s="383"/>
      <c r="AHR3321" s="383"/>
      <c r="AHS3321" s="383"/>
      <c r="AHT3321" s="383"/>
      <c r="AHU3321" s="383"/>
      <c r="AHV3321" s="383"/>
      <c r="AHW3321" s="383"/>
      <c r="AHX3321" s="383"/>
      <c r="AHY3321" s="383"/>
      <c r="AHZ3321" s="383"/>
      <c r="AIA3321" s="383"/>
      <c r="AIB3321" s="383"/>
      <c r="AIC3321" s="383"/>
      <c r="AID3321" s="383"/>
      <c r="AIE3321" s="383"/>
      <c r="AIF3321" s="383"/>
      <c r="AIG3321" s="383"/>
      <c r="AIH3321" s="383"/>
      <c r="AII3321" s="383"/>
      <c r="AIJ3321" s="383"/>
      <c r="AIK3321" s="383"/>
      <c r="AIL3321" s="383"/>
      <c r="AIM3321" s="383"/>
      <c r="AIN3321" s="383"/>
      <c r="AIO3321" s="383"/>
      <c r="AIP3321" s="383"/>
      <c r="AIQ3321" s="383"/>
      <c r="AIR3321" s="383"/>
      <c r="AIS3321" s="383"/>
      <c r="AIT3321" s="383"/>
      <c r="AIU3321" s="383"/>
      <c r="AIV3321" s="383"/>
      <c r="AIW3321" s="383"/>
      <c r="AIX3321" s="383"/>
      <c r="AIY3321" s="383"/>
      <c r="AIZ3321" s="383"/>
      <c r="AJA3321" s="383"/>
      <c r="AJB3321" s="383"/>
      <c r="AJC3321" s="383"/>
      <c r="AJD3321" s="383"/>
      <c r="AJE3321" s="383"/>
      <c r="AJF3321" s="383"/>
      <c r="AJG3321" s="383"/>
      <c r="AJH3321" s="383"/>
      <c r="AJI3321" s="383"/>
      <c r="AJJ3321" s="383"/>
      <c r="AJK3321" s="383"/>
      <c r="AJL3321" s="383"/>
      <c r="AJM3321" s="383"/>
      <c r="AJN3321" s="383"/>
      <c r="AJO3321" s="383"/>
      <c r="AJP3321" s="383"/>
      <c r="AJQ3321" s="383"/>
      <c r="AJR3321" s="383"/>
      <c r="AJS3321" s="383"/>
      <c r="AJT3321" s="383"/>
      <c r="AJU3321" s="383"/>
      <c r="AJV3321" s="383"/>
      <c r="AJW3321" s="383"/>
      <c r="AJX3321" s="383"/>
      <c r="AJY3321" s="383"/>
      <c r="AJZ3321" s="383"/>
      <c r="AKA3321" s="383"/>
      <c r="AKB3321" s="383"/>
      <c r="AKC3321" s="383"/>
      <c r="AKD3321" s="383"/>
      <c r="AKE3321" s="383"/>
      <c r="AKF3321" s="383"/>
      <c r="AKG3321" s="383"/>
      <c r="AKH3321" s="383"/>
      <c r="AKI3321" s="383"/>
      <c r="AKJ3321" s="383"/>
      <c r="AKK3321" s="383"/>
      <c r="AKL3321" s="383"/>
      <c r="AKM3321" s="383"/>
      <c r="AKN3321" s="383"/>
      <c r="AKO3321" s="383"/>
      <c r="AKP3321" s="383"/>
      <c r="AKQ3321" s="383"/>
      <c r="AKR3321" s="383"/>
      <c r="AKS3321" s="383"/>
      <c r="AKT3321" s="383"/>
      <c r="AKU3321" s="383"/>
      <c r="AKV3321" s="383"/>
      <c r="AKW3321" s="383"/>
      <c r="AKX3321" s="383"/>
      <c r="AKY3321" s="383"/>
      <c r="AKZ3321" s="383"/>
      <c r="ALA3321" s="383"/>
      <c r="ALB3321" s="383"/>
      <c r="ALC3321" s="383"/>
      <c r="ALD3321" s="383"/>
      <c r="ALE3321" s="383"/>
      <c r="ALF3321" s="383"/>
      <c r="ALG3321" s="383"/>
      <c r="ALH3321" s="383"/>
      <c r="ALI3321" s="383"/>
      <c r="ALJ3321" s="383"/>
      <c r="ALK3321" s="383"/>
      <c r="ALL3321" s="383"/>
      <c r="ALM3321" s="383"/>
      <c r="ALN3321" s="383"/>
      <c r="ALO3321" s="383"/>
      <c r="ALP3321" s="383"/>
      <c r="ALQ3321" s="383"/>
      <c r="ALR3321" s="383"/>
      <c r="ALS3321" s="383"/>
      <c r="ALT3321" s="383"/>
      <c r="ALU3321" s="383"/>
      <c r="ALV3321" s="383"/>
      <c r="ALW3321" s="383"/>
      <c r="ALX3321" s="383"/>
      <c r="ALY3321" s="383"/>
      <c r="ALZ3321" s="383"/>
      <c r="AMA3321" s="383"/>
      <c r="AMB3321" s="383"/>
      <c r="AMC3321" s="383"/>
      <c r="AMD3321" s="383"/>
      <c r="AME3321" s="383"/>
      <c r="AMF3321" s="383"/>
      <c r="AMG3321" s="383"/>
      <c r="AMH3321" s="383"/>
      <c r="AMI3321" s="383"/>
      <c r="AMJ3321" s="383"/>
      <c r="AMK3321" s="383"/>
      <c r="AML3321" s="383"/>
      <c r="AMM3321" s="383"/>
      <c r="AMN3321" s="383"/>
      <c r="AMO3321" s="383"/>
      <c r="AMP3321" s="383"/>
      <c r="AMQ3321" s="383"/>
      <c r="AMR3321" s="383"/>
      <c r="AMS3321" s="383"/>
      <c r="AMT3321" s="383"/>
      <c r="AMU3321" s="383"/>
      <c r="AMV3321" s="383"/>
      <c r="AMW3321" s="383"/>
      <c r="AMX3321" s="383"/>
      <c r="AMY3321" s="383"/>
      <c r="AMZ3321" s="383"/>
      <c r="ANA3321" s="383"/>
      <c r="ANB3321" s="383"/>
      <c r="ANC3321" s="383"/>
      <c r="AND3321" s="383"/>
      <c r="ANE3321" s="383"/>
      <c r="ANF3321" s="383"/>
      <c r="ANG3321" s="383"/>
      <c r="ANH3321" s="383"/>
      <c r="ANI3321" s="383"/>
      <c r="ANJ3321" s="383"/>
      <c r="ANK3321" s="383"/>
      <c r="ANL3321" s="383"/>
      <c r="ANM3321" s="383"/>
      <c r="ANN3321" s="383"/>
      <c r="ANO3321" s="383"/>
      <c r="ANP3321" s="383"/>
      <c r="ANQ3321" s="383"/>
      <c r="ANR3321" s="383"/>
      <c r="ANS3321" s="383"/>
      <c r="ANT3321" s="383"/>
      <c r="ANU3321" s="383"/>
      <c r="ANV3321" s="383"/>
      <c r="ANW3321" s="383"/>
      <c r="ANX3321" s="383"/>
      <c r="ANY3321" s="383"/>
      <c r="ANZ3321" s="383"/>
      <c r="AOA3321" s="383"/>
      <c r="AOB3321" s="383"/>
      <c r="AOC3321" s="383"/>
      <c r="AOD3321" s="383"/>
      <c r="AOE3321" s="383"/>
      <c r="AOF3321" s="383"/>
      <c r="AOG3321" s="383"/>
      <c r="AOH3321" s="383"/>
      <c r="AOI3321" s="383"/>
      <c r="AOJ3321" s="383"/>
      <c r="AOK3321" s="383"/>
      <c r="AOL3321" s="383"/>
      <c r="AOM3321" s="383"/>
      <c r="AON3321" s="383"/>
      <c r="AOO3321" s="383"/>
      <c r="AOP3321" s="383"/>
      <c r="AOQ3321" s="383"/>
      <c r="AOR3321" s="383"/>
      <c r="AOS3321" s="383"/>
      <c r="AOT3321" s="383"/>
      <c r="AOU3321" s="383"/>
      <c r="AOV3321" s="383"/>
      <c r="AOW3321" s="383"/>
      <c r="AOX3321" s="383"/>
      <c r="AOY3321" s="383"/>
      <c r="AOZ3321" s="383"/>
      <c r="APA3321" s="383"/>
      <c r="APB3321" s="383"/>
      <c r="APC3321" s="383"/>
      <c r="APD3321" s="383"/>
      <c r="APE3321" s="383"/>
      <c r="APF3321" s="383"/>
      <c r="APG3321" s="383"/>
      <c r="APH3321" s="383"/>
      <c r="API3321" s="383"/>
      <c r="APJ3321" s="383"/>
      <c r="APK3321" s="383"/>
      <c r="APL3321" s="383"/>
      <c r="APM3321" s="383"/>
      <c r="APN3321" s="383"/>
      <c r="APO3321" s="383"/>
      <c r="APP3321" s="383"/>
      <c r="APQ3321" s="383"/>
      <c r="APR3321" s="383"/>
      <c r="APS3321" s="383"/>
      <c r="APT3321" s="383"/>
      <c r="APU3321" s="383"/>
      <c r="APV3321" s="383"/>
      <c r="APW3321" s="383"/>
      <c r="APX3321" s="383"/>
      <c r="APY3321" s="383"/>
      <c r="APZ3321" s="383"/>
      <c r="AQA3321" s="383"/>
      <c r="AQB3321" s="383"/>
      <c r="AQC3321" s="383"/>
      <c r="AQD3321" s="383"/>
      <c r="AQE3321" s="383"/>
      <c r="AQF3321" s="383"/>
      <c r="AQG3321" s="383"/>
      <c r="AQH3321" s="383"/>
      <c r="AQI3321" s="383"/>
      <c r="AQJ3321" s="383"/>
      <c r="AQK3321" s="383"/>
      <c r="AQL3321" s="383"/>
      <c r="AQM3321" s="383"/>
      <c r="AQN3321" s="383"/>
      <c r="AQO3321" s="383"/>
      <c r="AQP3321" s="383"/>
      <c r="AQQ3321" s="383"/>
      <c r="AQR3321" s="383"/>
      <c r="AQS3321" s="383"/>
      <c r="AQT3321" s="383"/>
      <c r="AQU3321" s="383"/>
      <c r="AQV3321" s="383"/>
      <c r="AQW3321" s="383"/>
      <c r="AQX3321" s="383"/>
      <c r="AQY3321" s="383"/>
      <c r="AQZ3321" s="383"/>
      <c r="ARA3321" s="383"/>
      <c r="ARB3321" s="383"/>
      <c r="ARC3321" s="383"/>
      <c r="ARD3321" s="383"/>
      <c r="ARE3321" s="383"/>
      <c r="ARF3321" s="383"/>
      <c r="ARG3321" s="383"/>
      <c r="ARH3321" s="383"/>
      <c r="ARI3321" s="383"/>
      <c r="ARJ3321" s="383"/>
      <c r="ARK3321" s="383"/>
      <c r="ARL3321" s="383"/>
      <c r="ARM3321" s="383"/>
      <c r="ARN3321" s="383"/>
      <c r="ARO3321" s="383"/>
      <c r="ARP3321" s="383"/>
      <c r="ARQ3321" s="383"/>
      <c r="ARR3321" s="383"/>
      <c r="ARS3321" s="383"/>
      <c r="ART3321" s="383"/>
      <c r="ARU3321" s="383"/>
      <c r="ARV3321" s="383"/>
      <c r="ARW3321" s="383"/>
      <c r="ARX3321" s="383"/>
      <c r="ARY3321" s="383"/>
      <c r="ARZ3321" s="383"/>
      <c r="ASA3321" s="383"/>
      <c r="ASB3321" s="383"/>
      <c r="ASC3321" s="383"/>
      <c r="ASD3321" s="383"/>
      <c r="ASE3321" s="383"/>
      <c r="ASF3321" s="383"/>
      <c r="ASG3321" s="383"/>
      <c r="ASH3321" s="383"/>
      <c r="ASI3321" s="383"/>
      <c r="ASJ3321" s="383"/>
      <c r="ASK3321" s="383"/>
      <c r="ASL3321" s="383"/>
      <c r="ASM3321" s="383"/>
      <c r="ASN3321" s="383"/>
      <c r="ASO3321" s="383"/>
      <c r="ASP3321" s="383"/>
      <c r="ASQ3321" s="383"/>
      <c r="ASR3321" s="383"/>
      <c r="ASS3321" s="383"/>
      <c r="AST3321" s="383"/>
      <c r="ASU3321" s="383"/>
      <c r="ASV3321" s="383"/>
      <c r="ASW3321" s="383"/>
      <c r="ASX3321" s="383"/>
      <c r="ASY3321" s="383"/>
      <c r="ASZ3321" s="383"/>
      <c r="ATA3321" s="383"/>
      <c r="ATB3321" s="383"/>
      <c r="ATC3321" s="383"/>
      <c r="ATD3321" s="383"/>
      <c r="ATE3321" s="383"/>
      <c r="ATF3321" s="383"/>
      <c r="ATG3321" s="383"/>
      <c r="ATH3321" s="383"/>
      <c r="ATI3321" s="383"/>
      <c r="ATJ3321" s="383"/>
      <c r="ATK3321" s="383"/>
      <c r="ATL3321" s="383"/>
      <c r="ATM3321" s="383"/>
      <c r="ATN3321" s="383"/>
      <c r="ATO3321" s="383"/>
      <c r="ATP3321" s="383"/>
      <c r="ATQ3321" s="383"/>
      <c r="ATR3321" s="383"/>
      <c r="ATS3321" s="383"/>
      <c r="ATT3321" s="383"/>
      <c r="ATU3321" s="383"/>
      <c r="ATV3321" s="383"/>
      <c r="ATW3321" s="383"/>
      <c r="ATX3321" s="383"/>
      <c r="ATY3321" s="383"/>
      <c r="ATZ3321" s="383"/>
      <c r="AUA3321" s="383"/>
      <c r="AUB3321" s="383"/>
      <c r="AUC3321" s="383"/>
      <c r="AUD3321" s="383"/>
      <c r="AUE3321" s="383"/>
      <c r="AUF3321" s="383"/>
      <c r="AUG3321" s="383"/>
      <c r="AUH3321" s="383"/>
      <c r="AUI3321" s="383"/>
      <c r="AUJ3321" s="383"/>
      <c r="AUK3321" s="383"/>
      <c r="AUL3321" s="383"/>
      <c r="AUM3321" s="383"/>
      <c r="AUN3321" s="383"/>
      <c r="AUO3321" s="383"/>
      <c r="AUP3321" s="383"/>
      <c r="AUQ3321" s="383"/>
      <c r="AUR3321" s="383"/>
      <c r="AUS3321" s="383"/>
      <c r="AUT3321" s="383"/>
      <c r="AUU3321" s="383"/>
      <c r="AUV3321" s="383"/>
      <c r="AUW3321" s="383"/>
      <c r="AUX3321" s="383"/>
      <c r="AUY3321" s="383"/>
      <c r="AUZ3321" s="383"/>
      <c r="AVA3321" s="383"/>
      <c r="AVB3321" s="383"/>
      <c r="AVC3321" s="383"/>
      <c r="AVD3321" s="383"/>
      <c r="AVE3321" s="383"/>
      <c r="AVF3321" s="383"/>
      <c r="AVG3321" s="383"/>
      <c r="AVH3321" s="383"/>
      <c r="AVI3321" s="383"/>
      <c r="AVJ3321" s="383"/>
      <c r="AVK3321" s="383"/>
      <c r="AVL3321" s="383"/>
      <c r="AVM3321" s="383"/>
      <c r="AVN3321" s="383"/>
      <c r="AVO3321" s="383"/>
      <c r="AVP3321" s="383"/>
      <c r="AVQ3321" s="383"/>
      <c r="AVR3321" s="383"/>
      <c r="AVS3321" s="383"/>
      <c r="AVT3321" s="383"/>
      <c r="AVU3321" s="383"/>
      <c r="AVV3321" s="383"/>
      <c r="AVW3321" s="383"/>
      <c r="AVX3321" s="383"/>
      <c r="AVY3321" s="383"/>
      <c r="AVZ3321" s="383"/>
      <c r="AWA3321" s="383"/>
      <c r="AWB3321" s="383"/>
      <c r="AWC3321" s="383"/>
      <c r="AWD3321" s="383"/>
      <c r="AWE3321" s="383"/>
      <c r="AWF3321" s="383"/>
      <c r="AWG3321" s="383"/>
      <c r="AWH3321" s="383"/>
      <c r="AWI3321" s="383"/>
      <c r="AWJ3321" s="383"/>
      <c r="AWK3321" s="383"/>
      <c r="AWL3321" s="383"/>
      <c r="AWM3321" s="383"/>
      <c r="AWN3321" s="383"/>
      <c r="AWO3321" s="383"/>
      <c r="AWP3321" s="383"/>
      <c r="AWQ3321" s="383"/>
      <c r="AWR3321" s="383"/>
      <c r="AWS3321" s="383"/>
      <c r="AWT3321" s="383"/>
      <c r="AWU3321" s="383"/>
      <c r="AWV3321" s="383"/>
      <c r="AWW3321" s="383"/>
      <c r="AWX3321" s="383"/>
      <c r="AWY3321" s="383"/>
      <c r="AWZ3321" s="383"/>
      <c r="AXA3321" s="383"/>
      <c r="AXB3321" s="383"/>
      <c r="AXC3321" s="383"/>
      <c r="AXD3321" s="383"/>
      <c r="AXE3321" s="383"/>
      <c r="AXF3321" s="383"/>
      <c r="AXG3321" s="383"/>
      <c r="AXH3321" s="383"/>
      <c r="AXI3321" s="383"/>
      <c r="AXJ3321" s="383"/>
      <c r="AXK3321" s="383"/>
      <c r="AXL3321" s="383"/>
      <c r="AXM3321" s="383"/>
      <c r="AXN3321" s="383"/>
      <c r="AXO3321" s="383"/>
      <c r="AXP3321" s="383"/>
      <c r="AXQ3321" s="383"/>
      <c r="AXR3321" s="383"/>
      <c r="AXS3321" s="383"/>
      <c r="AXT3321" s="383"/>
      <c r="AXU3321" s="383"/>
      <c r="AXV3321" s="383"/>
      <c r="AXW3321" s="383"/>
      <c r="AXX3321" s="383"/>
      <c r="AXY3321" s="383"/>
      <c r="AXZ3321" s="383"/>
      <c r="AYA3321" s="383"/>
      <c r="AYB3321" s="383"/>
      <c r="AYC3321" s="383"/>
      <c r="AYD3321" s="383"/>
      <c r="AYE3321" s="383"/>
      <c r="AYF3321" s="383"/>
      <c r="AYG3321" s="383"/>
      <c r="AYH3321" s="383"/>
      <c r="AYI3321" s="383"/>
      <c r="AYJ3321" s="383"/>
      <c r="AYK3321" s="383"/>
      <c r="AYL3321" s="383"/>
      <c r="AYM3321" s="383"/>
      <c r="AYN3321" s="383"/>
      <c r="AYO3321" s="383"/>
      <c r="AYP3321" s="383"/>
      <c r="AYQ3321" s="383"/>
      <c r="AYR3321" s="383"/>
      <c r="AYS3321" s="383"/>
      <c r="AYT3321" s="383"/>
      <c r="AYU3321" s="383"/>
      <c r="AYV3321" s="383"/>
      <c r="AYW3321" s="383"/>
      <c r="AYX3321" s="383"/>
      <c r="AYY3321" s="383"/>
      <c r="AYZ3321" s="383"/>
      <c r="AZA3321" s="383"/>
      <c r="AZB3321" s="383"/>
      <c r="AZC3321" s="383"/>
      <c r="AZD3321" s="383"/>
      <c r="AZE3321" s="383"/>
      <c r="AZF3321" s="383"/>
      <c r="AZG3321" s="383"/>
      <c r="AZH3321" s="383"/>
      <c r="AZI3321" s="383"/>
      <c r="AZJ3321" s="383"/>
      <c r="AZK3321" s="383"/>
      <c r="AZL3321" s="383"/>
      <c r="AZM3321" s="383"/>
      <c r="AZN3321" s="383"/>
      <c r="AZO3321" s="383"/>
      <c r="AZP3321" s="383"/>
      <c r="AZQ3321" s="383"/>
      <c r="AZR3321" s="383"/>
      <c r="AZS3321" s="383"/>
      <c r="AZT3321" s="383"/>
      <c r="AZU3321" s="383"/>
      <c r="AZV3321" s="383"/>
      <c r="AZW3321" s="383"/>
      <c r="AZX3321" s="383"/>
      <c r="AZY3321" s="383"/>
      <c r="AZZ3321" s="383"/>
      <c r="BAA3321" s="383"/>
      <c r="BAB3321" s="383"/>
      <c r="BAC3321" s="383"/>
      <c r="BAD3321" s="383"/>
      <c r="BAE3321" s="383"/>
      <c r="BAF3321" s="383"/>
      <c r="BAG3321" s="383"/>
      <c r="BAH3321" s="383"/>
      <c r="BAI3321" s="383"/>
      <c r="BAJ3321" s="383"/>
      <c r="BAK3321" s="383"/>
      <c r="BAL3321" s="383"/>
      <c r="BAM3321" s="383"/>
      <c r="BAN3321" s="383"/>
      <c r="BAO3321" s="383"/>
      <c r="BAP3321" s="383"/>
      <c r="BAQ3321" s="383"/>
      <c r="BAR3321" s="383"/>
      <c r="BAS3321" s="383"/>
      <c r="BAT3321" s="383"/>
      <c r="BAU3321" s="383"/>
      <c r="BAV3321" s="383"/>
      <c r="BAW3321" s="383"/>
      <c r="BAX3321" s="383"/>
      <c r="BAY3321" s="383"/>
      <c r="BAZ3321" s="383"/>
      <c r="BBA3321" s="383"/>
      <c r="BBB3321" s="383"/>
      <c r="BBC3321" s="383"/>
      <c r="BBD3321" s="383"/>
      <c r="BBE3321" s="383"/>
      <c r="BBF3321" s="383"/>
      <c r="BBG3321" s="383"/>
      <c r="BBH3321" s="383"/>
      <c r="BBI3321" s="383"/>
      <c r="BBJ3321" s="383"/>
      <c r="BBK3321" s="383"/>
      <c r="BBL3321" s="383"/>
      <c r="BBM3321" s="383"/>
      <c r="BBN3321" s="383"/>
      <c r="BBO3321" s="383"/>
      <c r="BBP3321" s="383"/>
      <c r="BBQ3321" s="383"/>
      <c r="BBR3321" s="383"/>
      <c r="BBS3321" s="383"/>
      <c r="BBT3321" s="383"/>
      <c r="BBU3321" s="383"/>
      <c r="BBV3321" s="383"/>
      <c r="BBW3321" s="383"/>
      <c r="BBX3321" s="383"/>
      <c r="BBY3321" s="383"/>
      <c r="BBZ3321" s="383"/>
      <c r="BCA3321" s="383"/>
      <c r="BCB3321" s="383"/>
      <c r="BCC3321" s="383"/>
      <c r="BCD3321" s="383"/>
      <c r="BCE3321" s="383"/>
      <c r="BCF3321" s="383"/>
      <c r="BCG3321" s="383"/>
      <c r="BCH3321" s="383"/>
      <c r="BCI3321" s="383"/>
      <c r="BCJ3321" s="383"/>
      <c r="BCK3321" s="383"/>
      <c r="BCL3321" s="383"/>
      <c r="BCM3321" s="383"/>
      <c r="BCN3321" s="383"/>
      <c r="BCO3321" s="383"/>
      <c r="BCP3321" s="383"/>
      <c r="BCQ3321" s="383"/>
      <c r="BCR3321" s="383"/>
      <c r="BCS3321" s="383"/>
      <c r="BCT3321" s="383"/>
      <c r="BCU3321" s="383"/>
      <c r="BCV3321" s="383"/>
      <c r="BCW3321" s="383"/>
      <c r="BCX3321" s="383"/>
      <c r="BCY3321" s="383"/>
      <c r="BCZ3321" s="383"/>
      <c r="BDA3321" s="383"/>
      <c r="BDB3321" s="383"/>
      <c r="BDC3321" s="383"/>
      <c r="BDD3321" s="383"/>
      <c r="BDE3321" s="383"/>
      <c r="BDF3321" s="383"/>
      <c r="BDG3321" s="383"/>
      <c r="BDH3321" s="383"/>
      <c r="BDI3321" s="383"/>
      <c r="BDJ3321" s="383"/>
      <c r="BDK3321" s="383"/>
      <c r="BDL3321" s="383"/>
      <c r="BDM3321" s="383"/>
      <c r="BDN3321" s="383"/>
      <c r="BDO3321" s="383"/>
      <c r="BDP3321" s="383"/>
      <c r="BDQ3321" s="383"/>
      <c r="BDR3321" s="383"/>
      <c r="BDS3321" s="383"/>
      <c r="BDT3321" s="383"/>
      <c r="BDU3321" s="383"/>
      <c r="BDV3321" s="383"/>
      <c r="BDW3321" s="383"/>
      <c r="BDX3321" s="383"/>
      <c r="BDY3321" s="383"/>
      <c r="BDZ3321" s="383"/>
      <c r="BEA3321" s="383"/>
      <c r="BEB3321" s="383"/>
      <c r="BEC3321" s="383"/>
      <c r="BED3321" s="383"/>
      <c r="BEE3321" s="383"/>
      <c r="BEF3321" s="383"/>
      <c r="BEG3321" s="383"/>
      <c r="BEH3321" s="383"/>
      <c r="BEI3321" s="383"/>
      <c r="BEJ3321" s="383"/>
      <c r="BEK3321" s="383"/>
      <c r="BEL3321" s="383"/>
      <c r="BEM3321" s="383"/>
      <c r="BEN3321" s="383"/>
      <c r="BEO3321" s="383"/>
      <c r="BEP3321" s="383"/>
      <c r="BEQ3321" s="383"/>
      <c r="BER3321" s="383"/>
      <c r="BES3321" s="383"/>
      <c r="BET3321" s="383"/>
      <c r="BEU3321" s="383"/>
      <c r="BEV3321" s="383"/>
      <c r="BEW3321" s="383"/>
      <c r="BEX3321" s="383"/>
      <c r="BEY3321" s="383"/>
      <c r="BEZ3321" s="383"/>
      <c r="BFA3321" s="383"/>
      <c r="BFB3321" s="383"/>
      <c r="BFC3321" s="383"/>
      <c r="BFD3321" s="383"/>
      <c r="BFE3321" s="383"/>
      <c r="BFF3321" s="383"/>
      <c r="BFG3321" s="383"/>
      <c r="BFH3321" s="383"/>
      <c r="BFI3321" s="383"/>
      <c r="BFJ3321" s="383"/>
      <c r="BFK3321" s="383"/>
      <c r="BFL3321" s="383"/>
      <c r="BFM3321" s="383"/>
      <c r="BFN3321" s="383"/>
      <c r="BFO3321" s="383"/>
      <c r="BFP3321" s="383"/>
      <c r="BFQ3321" s="383"/>
      <c r="BFR3321" s="383"/>
      <c r="BFS3321" s="383"/>
      <c r="BFT3321" s="383"/>
      <c r="BFU3321" s="383"/>
      <c r="BFV3321" s="383"/>
      <c r="BFW3321" s="383"/>
      <c r="BFX3321" s="383"/>
      <c r="BFY3321" s="383"/>
      <c r="BFZ3321" s="383"/>
      <c r="BGA3321" s="383"/>
      <c r="BGB3321" s="383"/>
      <c r="BGC3321" s="383"/>
      <c r="BGD3321" s="383"/>
      <c r="BGE3321" s="383"/>
      <c r="BGF3321" s="383"/>
      <c r="BGG3321" s="383"/>
      <c r="BGH3321" s="383"/>
      <c r="BGI3321" s="383"/>
      <c r="BGJ3321" s="383"/>
      <c r="BGK3321" s="383"/>
      <c r="BGL3321" s="383"/>
      <c r="BGM3321" s="383"/>
      <c r="BGN3321" s="383"/>
      <c r="BGO3321" s="383"/>
      <c r="BGP3321" s="383"/>
      <c r="BGQ3321" s="383"/>
      <c r="BGR3321" s="383"/>
      <c r="BGS3321" s="383"/>
      <c r="BGT3321" s="383"/>
      <c r="BGU3321" s="383"/>
      <c r="BGV3321" s="383"/>
      <c r="BGW3321" s="383"/>
      <c r="BGX3321" s="383"/>
      <c r="BGY3321" s="383"/>
      <c r="BGZ3321" s="383"/>
      <c r="BHA3321" s="383"/>
      <c r="BHB3321" s="383"/>
      <c r="BHC3321" s="383"/>
      <c r="BHD3321" s="383"/>
      <c r="BHE3321" s="383"/>
      <c r="BHF3321" s="383"/>
      <c r="BHG3321" s="383"/>
      <c r="BHH3321" s="383"/>
      <c r="BHI3321" s="383"/>
      <c r="BHJ3321" s="383"/>
      <c r="BHK3321" s="383"/>
      <c r="BHL3321" s="383"/>
      <c r="BHM3321" s="383"/>
      <c r="BHN3321" s="383"/>
      <c r="BHO3321" s="383"/>
      <c r="BHP3321" s="383"/>
      <c r="BHQ3321" s="383"/>
      <c r="BHR3321" s="383"/>
      <c r="BHS3321" s="383"/>
      <c r="BHT3321" s="383"/>
      <c r="BHU3321" s="383"/>
      <c r="BHV3321" s="383"/>
      <c r="BHW3321" s="383"/>
      <c r="BHX3321" s="383"/>
      <c r="BHY3321" s="383"/>
      <c r="BHZ3321" s="383"/>
      <c r="BIA3321" s="383"/>
      <c r="BIB3321" s="383"/>
      <c r="BIC3321" s="383"/>
      <c r="BID3321" s="383"/>
      <c r="BIE3321" s="383"/>
      <c r="BIF3321" s="383"/>
      <c r="BIG3321" s="383"/>
      <c r="BIH3321" s="383"/>
      <c r="BII3321" s="383"/>
      <c r="BIJ3321" s="383"/>
      <c r="BIK3321" s="383"/>
      <c r="BIL3321" s="383"/>
      <c r="BIM3321" s="383"/>
      <c r="BIN3321" s="383"/>
      <c r="BIO3321" s="383"/>
      <c r="BIP3321" s="383"/>
      <c r="BIQ3321" s="383"/>
      <c r="BIR3321" s="383"/>
      <c r="BIS3321" s="383"/>
      <c r="BIT3321" s="383"/>
      <c r="BIU3321" s="383"/>
      <c r="BIV3321" s="383"/>
      <c r="BIW3321" s="383"/>
      <c r="BIX3321" s="383"/>
      <c r="BIY3321" s="383"/>
      <c r="BIZ3321" s="383"/>
      <c r="BJA3321" s="383"/>
      <c r="BJB3321" s="383"/>
      <c r="BJC3321" s="383"/>
      <c r="BJD3321" s="383"/>
      <c r="BJE3321" s="383"/>
      <c r="BJF3321" s="383"/>
      <c r="BJG3321" s="383"/>
      <c r="BJH3321" s="383"/>
      <c r="BJI3321" s="383"/>
      <c r="BJJ3321" s="383"/>
      <c r="BJK3321" s="383"/>
      <c r="BJL3321" s="383"/>
      <c r="BJM3321" s="383"/>
      <c r="BJN3321" s="383"/>
      <c r="BJO3321" s="383"/>
      <c r="BJP3321" s="383"/>
      <c r="BJQ3321" s="383"/>
      <c r="BJR3321" s="383"/>
      <c r="BJS3321" s="383"/>
      <c r="BJT3321" s="383"/>
      <c r="BJU3321" s="383"/>
      <c r="BJV3321" s="383"/>
      <c r="BJW3321" s="383"/>
      <c r="BJX3321" s="383"/>
      <c r="BJY3321" s="383"/>
      <c r="BJZ3321" s="383"/>
      <c r="BKA3321" s="383"/>
      <c r="BKB3321" s="383"/>
      <c r="BKC3321" s="383"/>
      <c r="BKD3321" s="383"/>
      <c r="BKE3321" s="383"/>
      <c r="BKF3321" s="383"/>
      <c r="BKG3321" s="383"/>
      <c r="BKH3321" s="383"/>
      <c r="BKI3321" s="383"/>
      <c r="BKJ3321" s="383"/>
      <c r="BKK3321" s="383"/>
      <c r="BKL3321" s="383"/>
      <c r="BKM3321" s="383"/>
      <c r="BKN3321" s="383"/>
      <c r="BKO3321" s="383"/>
      <c r="BKP3321" s="383"/>
      <c r="BKQ3321" s="383"/>
      <c r="BKR3321" s="383"/>
      <c r="BKS3321" s="383"/>
      <c r="BKT3321" s="383"/>
      <c r="BKU3321" s="383"/>
      <c r="BKV3321" s="383"/>
      <c r="BKW3321" s="383"/>
      <c r="BKX3321" s="383"/>
      <c r="BKY3321" s="383"/>
      <c r="BKZ3321" s="383"/>
      <c r="BLA3321" s="383"/>
      <c r="BLB3321" s="383"/>
      <c r="BLC3321" s="383"/>
      <c r="BLD3321" s="383"/>
      <c r="BLE3321" s="383"/>
      <c r="BLF3321" s="383"/>
      <c r="BLG3321" s="383"/>
      <c r="BLH3321" s="383"/>
      <c r="BLI3321" s="383"/>
      <c r="BLJ3321" s="383"/>
      <c r="BLK3321" s="383"/>
      <c r="BLL3321" s="383"/>
      <c r="BLM3321" s="383"/>
      <c r="BLN3321" s="383"/>
      <c r="BLO3321" s="383"/>
      <c r="BLP3321" s="383"/>
      <c r="BLQ3321" s="383"/>
      <c r="BLR3321" s="383"/>
      <c r="BLS3321" s="383"/>
      <c r="BLT3321" s="383"/>
      <c r="BLU3321" s="383"/>
      <c r="BLV3321" s="383"/>
      <c r="BLW3321" s="383"/>
      <c r="BLX3321" s="383"/>
      <c r="BLY3321" s="383"/>
      <c r="BLZ3321" s="383"/>
      <c r="BMA3321" s="383"/>
      <c r="BMB3321" s="383"/>
      <c r="BMC3321" s="383"/>
      <c r="BMD3321" s="383"/>
      <c r="BME3321" s="383"/>
      <c r="BMF3321" s="383"/>
      <c r="BMG3321" s="383"/>
      <c r="BMH3321" s="383"/>
      <c r="BMI3321" s="383"/>
      <c r="BMJ3321" s="383"/>
      <c r="BMK3321" s="383"/>
      <c r="BML3321" s="383"/>
      <c r="BMM3321" s="383"/>
      <c r="BMN3321" s="383"/>
      <c r="BMO3321" s="383"/>
      <c r="BMP3321" s="383"/>
      <c r="BMQ3321" s="383"/>
      <c r="BMR3321" s="383"/>
      <c r="BMS3321" s="383"/>
      <c r="BMT3321" s="383"/>
      <c r="BMU3321" s="383"/>
      <c r="BMV3321" s="383"/>
      <c r="BMW3321" s="383"/>
      <c r="BMX3321" s="383"/>
      <c r="BMY3321" s="383"/>
      <c r="BMZ3321" s="383"/>
      <c r="BNA3321" s="383"/>
      <c r="BNB3321" s="383"/>
      <c r="BNC3321" s="383"/>
      <c r="BND3321" s="383"/>
      <c r="BNE3321" s="383"/>
      <c r="BNF3321" s="383"/>
      <c r="BNG3321" s="383"/>
      <c r="BNH3321" s="383"/>
      <c r="BNI3321" s="383"/>
      <c r="BNJ3321" s="383"/>
      <c r="BNK3321" s="383"/>
      <c r="BNL3321" s="383"/>
      <c r="BNM3321" s="383"/>
      <c r="BNN3321" s="383"/>
      <c r="BNO3321" s="383"/>
      <c r="BNP3321" s="383"/>
      <c r="BNQ3321" s="383"/>
      <c r="BNR3321" s="383"/>
      <c r="BNS3321" s="383"/>
      <c r="BNT3321" s="383"/>
      <c r="BNU3321" s="383"/>
      <c r="BNV3321" s="383"/>
      <c r="BNW3321" s="383"/>
      <c r="BNX3321" s="383"/>
      <c r="BNY3321" s="383"/>
      <c r="BNZ3321" s="383"/>
      <c r="BOA3321" s="383"/>
      <c r="BOB3321" s="383"/>
      <c r="BOC3321" s="383"/>
      <c r="BOD3321" s="383"/>
      <c r="BOE3321" s="383"/>
      <c r="BOF3321" s="383"/>
      <c r="BOG3321" s="383"/>
      <c r="BOH3321" s="383"/>
      <c r="BOI3321" s="383"/>
      <c r="BOJ3321" s="383"/>
      <c r="BOK3321" s="383"/>
      <c r="BOL3321" s="383"/>
      <c r="BOM3321" s="383"/>
      <c r="BON3321" s="383"/>
      <c r="BOO3321" s="383"/>
      <c r="BOP3321" s="383"/>
      <c r="BOQ3321" s="383"/>
      <c r="BOR3321" s="383"/>
      <c r="BOS3321" s="383"/>
      <c r="BOT3321" s="383"/>
      <c r="BOU3321" s="383"/>
      <c r="BOV3321" s="383"/>
      <c r="BOW3321" s="383"/>
      <c r="BOX3321" s="383"/>
      <c r="BOY3321" s="383"/>
      <c r="BOZ3321" s="383"/>
      <c r="BPA3321" s="383"/>
      <c r="BPB3321" s="383"/>
      <c r="BPC3321" s="383"/>
      <c r="BPD3321" s="383"/>
      <c r="BPE3321" s="383"/>
      <c r="BPF3321" s="383"/>
      <c r="BPG3321" s="383"/>
      <c r="BPH3321" s="383"/>
      <c r="BPI3321" s="383"/>
      <c r="BPJ3321" s="383"/>
      <c r="BPK3321" s="383"/>
      <c r="BPL3321" s="383"/>
      <c r="BPM3321" s="383"/>
      <c r="BPN3321" s="383"/>
      <c r="BPO3321" s="383"/>
      <c r="BPP3321" s="383"/>
      <c r="BPQ3321" s="383"/>
      <c r="BPR3321" s="383"/>
      <c r="BPS3321" s="383"/>
      <c r="BPT3321" s="383"/>
      <c r="BPU3321" s="383"/>
      <c r="BPV3321" s="383"/>
      <c r="BPW3321" s="383"/>
      <c r="BPX3321" s="383"/>
      <c r="BPY3321" s="383"/>
      <c r="BPZ3321" s="383"/>
      <c r="BQA3321" s="383"/>
      <c r="BQB3321" s="383"/>
      <c r="BQC3321" s="383"/>
      <c r="BQD3321" s="383"/>
      <c r="BQE3321" s="383"/>
      <c r="BQF3321" s="383"/>
      <c r="BQG3321" s="383"/>
      <c r="BQH3321" s="383"/>
      <c r="BQI3321" s="383"/>
      <c r="BQJ3321" s="383"/>
      <c r="BQK3321" s="383"/>
      <c r="BQL3321" s="383"/>
      <c r="BQM3321" s="383"/>
      <c r="BQN3321" s="383"/>
      <c r="BQO3321" s="383"/>
      <c r="BQP3321" s="383"/>
      <c r="BQQ3321" s="383"/>
      <c r="BQR3321" s="383"/>
      <c r="BQS3321" s="383"/>
      <c r="BQT3321" s="383"/>
      <c r="BQU3321" s="383"/>
      <c r="BQV3321" s="383"/>
      <c r="BQW3321" s="383"/>
      <c r="BQX3321" s="383"/>
      <c r="BQY3321" s="383"/>
      <c r="BQZ3321" s="383"/>
      <c r="BRA3321" s="383"/>
      <c r="BRB3321" s="383"/>
      <c r="BRC3321" s="383"/>
      <c r="BRD3321" s="383"/>
      <c r="BRE3321" s="383"/>
      <c r="BRF3321" s="383"/>
      <c r="BRG3321" s="383"/>
      <c r="BRH3321" s="383"/>
      <c r="BRI3321" s="383"/>
      <c r="BRJ3321" s="383"/>
      <c r="BRK3321" s="383"/>
      <c r="BRL3321" s="383"/>
      <c r="BRM3321" s="383"/>
      <c r="BRN3321" s="383"/>
      <c r="BRO3321" s="383"/>
      <c r="BRP3321" s="383"/>
      <c r="BRQ3321" s="383"/>
      <c r="BRR3321" s="383"/>
      <c r="BRS3321" s="383"/>
      <c r="BRT3321" s="383"/>
      <c r="BRU3321" s="383"/>
      <c r="BRV3321" s="383"/>
      <c r="BRW3321" s="383"/>
      <c r="BRX3321" s="383"/>
      <c r="BRY3321" s="383"/>
      <c r="BRZ3321" s="383"/>
      <c r="BSA3321" s="383"/>
      <c r="BSB3321" s="383"/>
      <c r="BSC3321" s="383"/>
      <c r="BSD3321" s="383"/>
      <c r="BSE3321" s="383"/>
      <c r="BSF3321" s="383"/>
      <c r="BSG3321" s="383"/>
      <c r="BSH3321" s="383"/>
      <c r="BSI3321" s="383"/>
      <c r="BSJ3321" s="383"/>
      <c r="BSK3321" s="383"/>
      <c r="BSL3321" s="383"/>
      <c r="BSM3321" s="383"/>
      <c r="BSN3321" s="383"/>
      <c r="BSO3321" s="383"/>
      <c r="BSP3321" s="383"/>
      <c r="BSQ3321" s="383"/>
      <c r="BSR3321" s="383"/>
      <c r="BSS3321" s="383"/>
      <c r="BST3321" s="383"/>
      <c r="BSU3321" s="383"/>
      <c r="BSV3321" s="383"/>
      <c r="BSW3321" s="383"/>
      <c r="BSX3321" s="383"/>
      <c r="BSY3321" s="383"/>
      <c r="BSZ3321" s="383"/>
      <c r="BTA3321" s="383"/>
      <c r="BTB3321" s="383"/>
      <c r="BTC3321" s="383"/>
      <c r="BTD3321" s="383"/>
      <c r="BTE3321" s="383"/>
      <c r="BTF3321" s="383"/>
      <c r="BTG3321" s="383"/>
      <c r="BTH3321" s="383"/>
      <c r="BTI3321" s="383"/>
      <c r="BTJ3321" s="383"/>
      <c r="BTK3321" s="383"/>
      <c r="BTL3321" s="383"/>
      <c r="BTM3321" s="383"/>
      <c r="BTN3321" s="383"/>
      <c r="BTO3321" s="383"/>
      <c r="BTP3321" s="383"/>
      <c r="BTQ3321" s="383"/>
      <c r="BTR3321" s="383"/>
      <c r="BTS3321" s="383"/>
      <c r="BTT3321" s="383"/>
      <c r="BTU3321" s="383"/>
      <c r="BTV3321" s="383"/>
      <c r="BTW3321" s="383"/>
      <c r="BTX3321" s="383"/>
      <c r="BTY3321" s="383"/>
      <c r="BTZ3321" s="383"/>
      <c r="BUA3321" s="383"/>
      <c r="BUB3321" s="383"/>
      <c r="BUC3321" s="383"/>
      <c r="BUD3321" s="383"/>
      <c r="BUE3321" s="383"/>
      <c r="BUF3321" s="383"/>
      <c r="BUG3321" s="383"/>
      <c r="BUH3321" s="383"/>
      <c r="BUI3321" s="383"/>
      <c r="BUJ3321" s="383"/>
      <c r="BUK3321" s="383"/>
      <c r="BUL3321" s="383"/>
      <c r="BUM3321" s="383"/>
      <c r="BUN3321" s="383"/>
      <c r="BUO3321" s="383"/>
      <c r="BUP3321" s="383"/>
      <c r="BUQ3321" s="383"/>
      <c r="BUR3321" s="383"/>
      <c r="BUS3321" s="383"/>
      <c r="BUT3321" s="383"/>
      <c r="BUU3321" s="383"/>
      <c r="BUV3321" s="383"/>
      <c r="BUW3321" s="383"/>
      <c r="BUX3321" s="383"/>
      <c r="BUY3321" s="383"/>
      <c r="BUZ3321" s="383"/>
      <c r="BVA3321" s="383"/>
      <c r="BVB3321" s="383"/>
      <c r="BVC3321" s="383"/>
      <c r="BVD3321" s="383"/>
      <c r="BVE3321" s="383"/>
      <c r="BVF3321" s="383"/>
      <c r="BVG3321" s="383"/>
      <c r="BVH3321" s="383"/>
      <c r="BVI3321" s="383"/>
      <c r="BVJ3321" s="383"/>
      <c r="BVK3321" s="383"/>
      <c r="BVL3321" s="383"/>
      <c r="BVM3321" s="383"/>
      <c r="BVN3321" s="383"/>
      <c r="BVO3321" s="383"/>
      <c r="BVP3321" s="383"/>
      <c r="BVQ3321" s="383"/>
      <c r="BVR3321" s="383"/>
      <c r="BVS3321" s="383"/>
      <c r="BVT3321" s="383"/>
      <c r="BVU3321" s="383"/>
      <c r="BVV3321" s="383"/>
      <c r="BVW3321" s="383"/>
      <c r="BVX3321" s="383"/>
      <c r="BVY3321" s="383"/>
      <c r="BVZ3321" s="383"/>
      <c r="BWA3321" s="383"/>
      <c r="BWB3321" s="383"/>
      <c r="BWC3321" s="383"/>
      <c r="BWD3321" s="383"/>
      <c r="BWE3321" s="383"/>
      <c r="BWF3321" s="383"/>
      <c r="BWG3321" s="383"/>
      <c r="BWH3321" s="383"/>
      <c r="BWI3321" s="383"/>
      <c r="BWJ3321" s="383"/>
      <c r="BWK3321" s="383"/>
      <c r="BWL3321" s="383"/>
      <c r="BWM3321" s="383"/>
      <c r="BWN3321" s="383"/>
      <c r="BWO3321" s="383"/>
      <c r="BWP3321" s="383"/>
      <c r="BWQ3321" s="383"/>
      <c r="BWR3321" s="383"/>
      <c r="BWS3321" s="383"/>
      <c r="BWT3321" s="383"/>
      <c r="BWU3321" s="383"/>
      <c r="BWV3321" s="383"/>
      <c r="BWW3321" s="383"/>
      <c r="BWX3321" s="383"/>
      <c r="BWY3321" s="383"/>
      <c r="BWZ3321" s="383"/>
      <c r="BXA3321" s="383"/>
      <c r="BXB3321" s="383"/>
      <c r="BXC3321" s="383"/>
      <c r="BXD3321" s="383"/>
      <c r="BXE3321" s="383"/>
      <c r="BXF3321" s="383"/>
      <c r="BXG3321" s="383"/>
      <c r="BXH3321" s="383"/>
      <c r="BXI3321" s="383"/>
      <c r="BXJ3321" s="383"/>
      <c r="BXK3321" s="383"/>
      <c r="BXL3321" s="383"/>
      <c r="BXM3321" s="383"/>
      <c r="BXN3321" s="383"/>
      <c r="BXO3321" s="383"/>
      <c r="BXP3321" s="383"/>
      <c r="BXQ3321" s="383"/>
      <c r="BXR3321" s="383"/>
      <c r="BXS3321" s="383"/>
      <c r="BXT3321" s="383"/>
      <c r="BXU3321" s="383"/>
      <c r="BXV3321" s="383"/>
      <c r="BXW3321" s="383"/>
      <c r="BXX3321" s="383"/>
      <c r="BXY3321" s="383"/>
      <c r="BXZ3321" s="383"/>
      <c r="BYA3321" s="383"/>
      <c r="BYB3321" s="383"/>
      <c r="BYC3321" s="383"/>
      <c r="BYD3321" s="383"/>
      <c r="BYE3321" s="383"/>
      <c r="BYF3321" s="383"/>
      <c r="BYG3321" s="383"/>
      <c r="BYH3321" s="383"/>
      <c r="BYI3321" s="383"/>
      <c r="BYJ3321" s="383"/>
      <c r="BYK3321" s="383"/>
      <c r="BYL3321" s="383"/>
      <c r="BYM3321" s="383"/>
      <c r="BYN3321" s="383"/>
      <c r="BYO3321" s="383"/>
      <c r="BYP3321" s="383"/>
      <c r="BYQ3321" s="383"/>
      <c r="BYR3321" s="383"/>
      <c r="BYS3321" s="383"/>
      <c r="BYT3321" s="383"/>
      <c r="BYU3321" s="383"/>
      <c r="BYV3321" s="383"/>
      <c r="BYW3321" s="383"/>
      <c r="BYX3321" s="383"/>
      <c r="BYY3321" s="383"/>
      <c r="BYZ3321" s="383"/>
      <c r="BZA3321" s="383"/>
      <c r="BZB3321" s="383"/>
      <c r="BZC3321" s="383"/>
      <c r="BZD3321" s="383"/>
      <c r="BZE3321" s="383"/>
      <c r="BZF3321" s="383"/>
      <c r="BZG3321" s="383"/>
      <c r="BZH3321" s="383"/>
      <c r="BZI3321" s="383"/>
      <c r="BZJ3321" s="383"/>
      <c r="BZK3321" s="383"/>
      <c r="BZL3321" s="383"/>
      <c r="BZM3321" s="383"/>
      <c r="BZN3321" s="383"/>
      <c r="BZO3321" s="383"/>
      <c r="BZP3321" s="383"/>
      <c r="BZQ3321" s="383"/>
      <c r="BZR3321" s="383"/>
      <c r="BZS3321" s="383"/>
      <c r="BZT3321" s="383"/>
      <c r="BZU3321" s="383"/>
      <c r="BZV3321" s="383"/>
      <c r="BZW3321" s="383"/>
      <c r="BZX3321" s="383"/>
      <c r="BZY3321" s="383"/>
      <c r="BZZ3321" s="383"/>
      <c r="CAA3321" s="383"/>
      <c r="CAB3321" s="383"/>
      <c r="CAC3321" s="383"/>
      <c r="CAD3321" s="383"/>
      <c r="CAE3321" s="383"/>
      <c r="CAF3321" s="383"/>
      <c r="CAG3321" s="383"/>
      <c r="CAH3321" s="383"/>
      <c r="CAI3321" s="383"/>
      <c r="CAJ3321" s="383"/>
      <c r="CAK3321" s="383"/>
      <c r="CAL3321" s="383"/>
      <c r="CAM3321" s="383"/>
      <c r="CAN3321" s="383"/>
      <c r="CAO3321" s="383"/>
      <c r="CAP3321" s="383"/>
      <c r="CAQ3321" s="383"/>
      <c r="CAR3321" s="383"/>
      <c r="CAS3321" s="383"/>
      <c r="CAT3321" s="383"/>
      <c r="CAU3321" s="383"/>
      <c r="CAV3321" s="383"/>
      <c r="CAW3321" s="383"/>
      <c r="CAX3321" s="383"/>
      <c r="CAY3321" s="383"/>
      <c r="CAZ3321" s="383"/>
      <c r="CBA3321" s="383"/>
      <c r="CBB3321" s="383"/>
      <c r="CBC3321" s="383"/>
      <c r="CBD3321" s="383"/>
      <c r="CBE3321" s="383"/>
      <c r="CBF3321" s="383"/>
      <c r="CBG3321" s="383"/>
      <c r="CBH3321" s="383"/>
      <c r="CBI3321" s="383"/>
      <c r="CBJ3321" s="383"/>
      <c r="CBK3321" s="383"/>
      <c r="CBL3321" s="383"/>
      <c r="CBM3321" s="383"/>
      <c r="CBN3321" s="383"/>
      <c r="CBO3321" s="383"/>
      <c r="CBP3321" s="383"/>
      <c r="CBQ3321" s="383"/>
      <c r="CBR3321" s="383"/>
      <c r="CBS3321" s="383"/>
      <c r="CBT3321" s="383"/>
      <c r="CBU3321" s="383"/>
      <c r="CBV3321" s="383"/>
      <c r="CBW3321" s="383"/>
      <c r="CBX3321" s="383"/>
      <c r="CBY3321" s="383"/>
      <c r="CBZ3321" s="383"/>
      <c r="CCA3321" s="383"/>
      <c r="CCB3321" s="383"/>
      <c r="CCC3321" s="383"/>
      <c r="CCD3321" s="383"/>
      <c r="CCE3321" s="383"/>
      <c r="CCF3321" s="383"/>
      <c r="CCG3321" s="383"/>
      <c r="CCH3321" s="383"/>
      <c r="CCI3321" s="383"/>
      <c r="CCJ3321" s="383"/>
      <c r="CCK3321" s="383"/>
      <c r="CCL3321" s="383"/>
      <c r="CCM3321" s="383"/>
      <c r="CCN3321" s="383"/>
      <c r="CCO3321" s="383"/>
      <c r="CCP3321" s="383"/>
      <c r="CCQ3321" s="383"/>
      <c r="CCR3321" s="383"/>
      <c r="CCS3321" s="383"/>
      <c r="CCT3321" s="383"/>
      <c r="CCU3321" s="383"/>
      <c r="CCV3321" s="383"/>
      <c r="CCW3321" s="383"/>
      <c r="CCX3321" s="383"/>
      <c r="CCY3321" s="383"/>
      <c r="CCZ3321" s="383"/>
      <c r="CDA3321" s="383"/>
      <c r="CDB3321" s="383"/>
      <c r="CDC3321" s="383"/>
      <c r="CDD3321" s="383"/>
      <c r="CDE3321" s="383"/>
      <c r="CDF3321" s="383"/>
      <c r="CDG3321" s="383"/>
      <c r="CDH3321" s="383"/>
      <c r="CDI3321" s="383"/>
      <c r="CDJ3321" s="383"/>
      <c r="CDK3321" s="383"/>
      <c r="CDL3321" s="383"/>
      <c r="CDM3321" s="383"/>
      <c r="CDN3321" s="383"/>
      <c r="CDO3321" s="383"/>
      <c r="CDP3321" s="383"/>
      <c r="CDQ3321" s="383"/>
      <c r="CDR3321" s="383"/>
      <c r="CDS3321" s="383"/>
      <c r="CDT3321" s="383"/>
      <c r="CDU3321" s="383"/>
      <c r="CDV3321" s="383"/>
      <c r="CDW3321" s="383"/>
      <c r="CDX3321" s="383"/>
      <c r="CDY3321" s="383"/>
      <c r="CDZ3321" s="383"/>
      <c r="CEA3321" s="383"/>
      <c r="CEB3321" s="383"/>
      <c r="CEC3321" s="383"/>
      <c r="CED3321" s="383"/>
      <c r="CEE3321" s="383"/>
      <c r="CEF3321" s="383"/>
      <c r="CEG3321" s="383"/>
      <c r="CEH3321" s="383"/>
      <c r="CEI3321" s="383"/>
      <c r="CEJ3321" s="383"/>
      <c r="CEK3321" s="383"/>
      <c r="CEL3321" s="383"/>
      <c r="CEM3321" s="383"/>
      <c r="CEN3321" s="383"/>
      <c r="CEO3321" s="383"/>
      <c r="CEP3321" s="383"/>
      <c r="CEQ3321" s="383"/>
      <c r="CER3321" s="383"/>
      <c r="CES3321" s="383"/>
      <c r="CET3321" s="383"/>
      <c r="CEU3321" s="383"/>
      <c r="CEV3321" s="383"/>
      <c r="CEW3321" s="383"/>
      <c r="CEX3321" s="383"/>
      <c r="CEY3321" s="383"/>
      <c r="CEZ3321" s="383"/>
      <c r="CFA3321" s="383"/>
      <c r="CFB3321" s="383"/>
      <c r="CFC3321" s="383"/>
      <c r="CFD3321" s="383"/>
      <c r="CFE3321" s="383"/>
      <c r="CFF3321" s="383"/>
      <c r="CFG3321" s="383"/>
      <c r="CFH3321" s="383"/>
      <c r="CFI3321" s="383"/>
      <c r="CFJ3321" s="383"/>
      <c r="CFK3321" s="383"/>
      <c r="CFL3321" s="383"/>
      <c r="CFM3321" s="383"/>
      <c r="CFN3321" s="383"/>
      <c r="CFO3321" s="383"/>
      <c r="CFP3321" s="383"/>
      <c r="CFQ3321" s="383"/>
      <c r="CFR3321" s="383"/>
      <c r="CFS3321" s="383"/>
      <c r="CFT3321" s="383"/>
      <c r="CFU3321" s="383"/>
      <c r="CFV3321" s="383"/>
      <c r="CFW3321" s="383"/>
      <c r="CFX3321" s="383"/>
      <c r="CFY3321" s="383"/>
      <c r="CFZ3321" s="383"/>
      <c r="CGA3321" s="383"/>
      <c r="CGB3321" s="383"/>
      <c r="CGC3321" s="383"/>
      <c r="CGD3321" s="383"/>
      <c r="CGE3321" s="383"/>
      <c r="CGF3321" s="383"/>
      <c r="CGG3321" s="383"/>
      <c r="CGH3321" s="383"/>
      <c r="CGI3321" s="383"/>
      <c r="CGJ3321" s="383"/>
      <c r="CGK3321" s="383"/>
      <c r="CGL3321" s="383"/>
      <c r="CGM3321" s="383"/>
      <c r="CGN3321" s="383"/>
      <c r="CGO3321" s="383"/>
      <c r="CGP3321" s="383"/>
      <c r="CGQ3321" s="383"/>
      <c r="CGR3321" s="383"/>
      <c r="CGS3321" s="383"/>
      <c r="CGT3321" s="383"/>
      <c r="CGU3321" s="383"/>
      <c r="CGV3321" s="383"/>
      <c r="CGW3321" s="383"/>
      <c r="CGX3321" s="383"/>
      <c r="CGY3321" s="383"/>
      <c r="CGZ3321" s="383"/>
      <c r="CHA3321" s="383"/>
      <c r="CHB3321" s="383"/>
      <c r="CHC3321" s="383"/>
      <c r="CHD3321" s="383"/>
      <c r="CHE3321" s="383"/>
      <c r="CHF3321" s="383"/>
      <c r="CHG3321" s="383"/>
      <c r="CHH3321" s="383"/>
      <c r="CHI3321" s="383"/>
      <c r="CHJ3321" s="383"/>
      <c r="CHK3321" s="383"/>
      <c r="CHL3321" s="383"/>
      <c r="CHM3321" s="383"/>
      <c r="CHN3321" s="383"/>
      <c r="CHO3321" s="383"/>
      <c r="CHP3321" s="383"/>
      <c r="CHQ3321" s="383"/>
      <c r="CHR3321" s="383"/>
      <c r="CHS3321" s="383"/>
      <c r="CHT3321" s="383"/>
      <c r="CHU3321" s="383"/>
      <c r="CHV3321" s="383"/>
      <c r="CHW3321" s="383"/>
      <c r="CHX3321" s="383"/>
      <c r="CHY3321" s="383"/>
      <c r="CHZ3321" s="383"/>
      <c r="CIA3321" s="383"/>
      <c r="CIB3321" s="383"/>
      <c r="CIC3321" s="383"/>
      <c r="CID3321" s="383"/>
      <c r="CIE3321" s="383"/>
      <c r="CIF3321" s="383"/>
      <c r="CIG3321" s="383"/>
      <c r="CIH3321" s="383"/>
      <c r="CII3321" s="383"/>
      <c r="CIJ3321" s="383"/>
      <c r="CIK3321" s="383"/>
      <c r="CIL3321" s="383"/>
      <c r="CIM3321" s="383"/>
      <c r="CIN3321" s="383"/>
      <c r="CIO3321" s="383"/>
      <c r="CIP3321" s="383"/>
      <c r="CIQ3321" s="383"/>
      <c r="CIR3321" s="383"/>
      <c r="CIS3321" s="383"/>
      <c r="CIT3321" s="383"/>
      <c r="CIU3321" s="383"/>
      <c r="CIV3321" s="383"/>
      <c r="CIW3321" s="383"/>
      <c r="CIX3321" s="383"/>
      <c r="CIY3321" s="383"/>
      <c r="CIZ3321" s="383"/>
      <c r="CJA3321" s="383"/>
      <c r="CJB3321" s="383"/>
      <c r="CJC3321" s="383"/>
      <c r="CJD3321" s="383"/>
      <c r="CJE3321" s="383"/>
      <c r="CJF3321" s="383"/>
      <c r="CJG3321" s="383"/>
      <c r="CJH3321" s="383"/>
      <c r="CJI3321" s="383"/>
      <c r="CJJ3321" s="383"/>
      <c r="CJK3321" s="383"/>
      <c r="CJL3321" s="383"/>
      <c r="CJM3321" s="383"/>
      <c r="CJN3321" s="383"/>
      <c r="CJO3321" s="383"/>
      <c r="CJP3321" s="383"/>
      <c r="CJQ3321" s="383"/>
      <c r="CJR3321" s="383"/>
      <c r="CJS3321" s="383"/>
      <c r="CJT3321" s="383"/>
      <c r="CJU3321" s="383"/>
      <c r="CJV3321" s="383"/>
      <c r="CJW3321" s="383"/>
      <c r="CJX3321" s="383"/>
      <c r="CJY3321" s="383"/>
      <c r="CJZ3321" s="383"/>
      <c r="CKA3321" s="383"/>
      <c r="CKB3321" s="383"/>
      <c r="CKC3321" s="383"/>
      <c r="CKD3321" s="383"/>
      <c r="CKE3321" s="383"/>
      <c r="CKF3321" s="383"/>
      <c r="CKG3321" s="383"/>
      <c r="CKH3321" s="383"/>
      <c r="CKI3321" s="383"/>
      <c r="CKJ3321" s="383"/>
      <c r="CKK3321" s="383"/>
      <c r="CKL3321" s="383"/>
      <c r="CKM3321" s="383"/>
      <c r="CKN3321" s="383"/>
      <c r="CKO3321" s="383"/>
      <c r="CKP3321" s="383"/>
      <c r="CKQ3321" s="383"/>
      <c r="CKR3321" s="383"/>
      <c r="CKS3321" s="383"/>
      <c r="CKT3321" s="383"/>
      <c r="CKU3321" s="383"/>
      <c r="CKV3321" s="383"/>
      <c r="CKW3321" s="383"/>
      <c r="CKX3321" s="383"/>
      <c r="CKY3321" s="383"/>
      <c r="CKZ3321" s="383"/>
      <c r="CLA3321" s="383"/>
      <c r="CLB3321" s="383"/>
      <c r="CLC3321" s="383"/>
      <c r="CLD3321" s="383"/>
      <c r="CLE3321" s="383"/>
      <c r="CLF3321" s="383"/>
      <c r="CLG3321" s="383"/>
      <c r="CLH3321" s="383"/>
      <c r="CLI3321" s="383"/>
      <c r="CLJ3321" s="383"/>
      <c r="CLK3321" s="383"/>
      <c r="CLL3321" s="383"/>
      <c r="CLM3321" s="383"/>
      <c r="CLN3321" s="383"/>
      <c r="CLO3321" s="383"/>
      <c r="CLP3321" s="383"/>
      <c r="CLQ3321" s="383"/>
      <c r="CLR3321" s="383"/>
      <c r="CLS3321" s="383"/>
      <c r="CLT3321" s="383"/>
      <c r="CLU3321" s="383"/>
      <c r="CLV3321" s="383"/>
      <c r="CLW3321" s="383"/>
      <c r="CLX3321" s="383"/>
      <c r="CLY3321" s="383"/>
      <c r="CLZ3321" s="383"/>
      <c r="CMA3321" s="383"/>
      <c r="CMB3321" s="383"/>
      <c r="CMC3321" s="383"/>
      <c r="CMD3321" s="383"/>
      <c r="CME3321" s="383"/>
      <c r="CMF3321" s="383"/>
      <c r="CMG3321" s="383"/>
      <c r="CMH3321" s="383"/>
      <c r="CMI3321" s="383"/>
      <c r="CMJ3321" s="383"/>
      <c r="CMK3321" s="383"/>
      <c r="CML3321" s="383"/>
      <c r="CMM3321" s="383"/>
      <c r="CMN3321" s="383"/>
      <c r="CMO3321" s="383"/>
      <c r="CMP3321" s="383"/>
      <c r="CMQ3321" s="383"/>
      <c r="CMR3321" s="383"/>
      <c r="CMS3321" s="383"/>
      <c r="CMT3321" s="383"/>
      <c r="CMU3321" s="383"/>
      <c r="CMV3321" s="383"/>
      <c r="CMW3321" s="383"/>
      <c r="CMX3321" s="383"/>
      <c r="CMY3321" s="383"/>
      <c r="CMZ3321" s="383"/>
      <c r="CNA3321" s="383"/>
      <c r="CNB3321" s="383"/>
      <c r="CNC3321" s="383"/>
      <c r="CND3321" s="383"/>
      <c r="CNE3321" s="383"/>
      <c r="CNF3321" s="383"/>
      <c r="CNG3321" s="383"/>
      <c r="CNH3321" s="383"/>
      <c r="CNI3321" s="383"/>
      <c r="CNJ3321" s="383"/>
      <c r="CNK3321" s="383"/>
      <c r="CNL3321" s="383"/>
      <c r="CNM3321" s="383"/>
      <c r="CNN3321" s="383"/>
      <c r="CNO3321" s="383"/>
      <c r="CNP3321" s="383"/>
      <c r="CNQ3321" s="383"/>
      <c r="CNR3321" s="383"/>
      <c r="CNS3321" s="383"/>
      <c r="CNT3321" s="383"/>
      <c r="CNU3321" s="383"/>
      <c r="CNV3321" s="383"/>
      <c r="CNW3321" s="383"/>
      <c r="CNX3321" s="383"/>
      <c r="CNY3321" s="383"/>
      <c r="CNZ3321" s="383"/>
      <c r="COA3321" s="383"/>
      <c r="COB3321" s="383"/>
      <c r="COC3321" s="383"/>
      <c r="COD3321" s="383"/>
      <c r="COE3321" s="383"/>
      <c r="COF3321" s="383"/>
      <c r="COG3321" s="383"/>
      <c r="COH3321" s="383"/>
      <c r="COI3321" s="383"/>
      <c r="COJ3321" s="383"/>
      <c r="COK3321" s="383"/>
      <c r="COL3321" s="383"/>
      <c r="COM3321" s="383"/>
      <c r="CON3321" s="383"/>
      <c r="COO3321" s="383"/>
      <c r="COP3321" s="383"/>
      <c r="COQ3321" s="383"/>
      <c r="COR3321" s="383"/>
      <c r="COS3321" s="383"/>
      <c r="COT3321" s="383"/>
      <c r="COU3321" s="383"/>
      <c r="COV3321" s="383"/>
      <c r="COW3321" s="383"/>
      <c r="COX3321" s="383"/>
      <c r="COY3321" s="383"/>
      <c r="COZ3321" s="383"/>
      <c r="CPA3321" s="383"/>
      <c r="CPB3321" s="383"/>
      <c r="CPC3321" s="383"/>
      <c r="CPD3321" s="383"/>
      <c r="CPE3321" s="383"/>
      <c r="CPF3321" s="383"/>
      <c r="CPG3321" s="383"/>
      <c r="CPH3321" s="383"/>
      <c r="CPI3321" s="383"/>
      <c r="CPJ3321" s="383"/>
      <c r="CPK3321" s="383"/>
      <c r="CPL3321" s="383"/>
      <c r="CPM3321" s="383"/>
      <c r="CPN3321" s="383"/>
      <c r="CPO3321" s="383"/>
      <c r="CPP3321" s="383"/>
      <c r="CPQ3321" s="383"/>
      <c r="CPR3321" s="383"/>
      <c r="CPS3321" s="383"/>
      <c r="CPT3321" s="383"/>
      <c r="CPU3321" s="383"/>
      <c r="CPV3321" s="383"/>
      <c r="CPW3321" s="383"/>
      <c r="CPX3321" s="383"/>
      <c r="CPY3321" s="383"/>
      <c r="CPZ3321" s="383"/>
      <c r="CQA3321" s="383"/>
      <c r="CQB3321" s="383"/>
      <c r="CQC3321" s="383"/>
      <c r="CQD3321" s="383"/>
      <c r="CQE3321" s="383"/>
      <c r="CQF3321" s="383"/>
      <c r="CQG3321" s="383"/>
      <c r="CQH3321" s="383"/>
      <c r="CQI3321" s="383"/>
      <c r="CQJ3321" s="383"/>
      <c r="CQK3321" s="383"/>
      <c r="CQL3321" s="383"/>
      <c r="CQM3321" s="383"/>
      <c r="CQN3321" s="383"/>
      <c r="CQO3321" s="383"/>
      <c r="CQP3321" s="383"/>
      <c r="CQQ3321" s="383"/>
      <c r="CQR3321" s="383"/>
      <c r="CQS3321" s="383"/>
      <c r="CQT3321" s="383"/>
      <c r="CQU3321" s="383"/>
      <c r="CQV3321" s="383"/>
      <c r="CQW3321" s="383"/>
      <c r="CQX3321" s="383"/>
      <c r="CQY3321" s="383"/>
      <c r="CQZ3321" s="383"/>
      <c r="CRA3321" s="383"/>
      <c r="CRB3321" s="383"/>
      <c r="CRC3321" s="383"/>
      <c r="CRD3321" s="383"/>
      <c r="CRE3321" s="383"/>
      <c r="CRF3321" s="383"/>
      <c r="CRG3321" s="383"/>
      <c r="CRH3321" s="383"/>
      <c r="CRI3321" s="383"/>
      <c r="CRJ3321" s="383"/>
      <c r="CRK3321" s="383"/>
      <c r="CRL3321" s="383"/>
      <c r="CRM3321" s="383"/>
      <c r="CRN3321" s="383"/>
      <c r="CRO3321" s="383"/>
      <c r="CRP3321" s="383"/>
      <c r="CRQ3321" s="383"/>
      <c r="CRR3321" s="383"/>
      <c r="CRS3321" s="383"/>
      <c r="CRT3321" s="383"/>
      <c r="CRU3321" s="383"/>
      <c r="CRV3321" s="383"/>
      <c r="CRW3321" s="383"/>
      <c r="CRX3321" s="383"/>
      <c r="CRY3321" s="383"/>
      <c r="CRZ3321" s="383"/>
      <c r="CSA3321" s="383"/>
      <c r="CSB3321" s="383"/>
      <c r="CSC3321" s="383"/>
      <c r="CSD3321" s="383"/>
      <c r="CSE3321" s="383"/>
      <c r="CSF3321" s="383"/>
      <c r="CSG3321" s="383"/>
      <c r="CSH3321" s="383"/>
      <c r="CSI3321" s="383"/>
      <c r="CSJ3321" s="383"/>
      <c r="CSK3321" s="383"/>
      <c r="CSL3321" s="383"/>
      <c r="CSM3321" s="383"/>
      <c r="CSN3321" s="383"/>
      <c r="CSO3321" s="383"/>
      <c r="CSP3321" s="383"/>
      <c r="CSQ3321" s="383"/>
      <c r="CSR3321" s="383"/>
      <c r="CSS3321" s="383"/>
      <c r="CST3321" s="383"/>
      <c r="CSU3321" s="383"/>
      <c r="CSV3321" s="383"/>
      <c r="CSW3321" s="383"/>
      <c r="CSX3321" s="383"/>
      <c r="CSY3321" s="383"/>
      <c r="CSZ3321" s="383"/>
      <c r="CTA3321" s="383"/>
      <c r="CTB3321" s="383"/>
      <c r="CTC3321" s="383"/>
      <c r="CTD3321" s="383"/>
      <c r="CTE3321" s="383"/>
      <c r="CTF3321" s="383"/>
      <c r="CTG3321" s="383"/>
      <c r="CTH3321" s="383"/>
      <c r="CTI3321" s="383"/>
      <c r="CTJ3321" s="383"/>
      <c r="CTK3321" s="383"/>
      <c r="CTL3321" s="383"/>
      <c r="CTM3321" s="383"/>
      <c r="CTN3321" s="383"/>
      <c r="CTO3321" s="383"/>
      <c r="CTP3321" s="383"/>
      <c r="CTQ3321" s="383"/>
      <c r="CTR3321" s="383"/>
      <c r="CTS3321" s="383"/>
      <c r="CTT3321" s="383"/>
      <c r="CTU3321" s="383"/>
      <c r="CTV3321" s="383"/>
      <c r="CTW3321" s="383"/>
      <c r="CTX3321" s="383"/>
      <c r="CTY3321" s="383"/>
      <c r="CTZ3321" s="383"/>
      <c r="CUA3321" s="383"/>
      <c r="CUB3321" s="383"/>
      <c r="CUC3321" s="383"/>
      <c r="CUD3321" s="383"/>
      <c r="CUE3321" s="383"/>
      <c r="CUF3321" s="383"/>
      <c r="CUG3321" s="383"/>
      <c r="CUH3321" s="383"/>
      <c r="CUI3321" s="383"/>
      <c r="CUJ3321" s="383"/>
      <c r="CUK3321" s="383"/>
      <c r="CUL3321" s="383"/>
      <c r="CUM3321" s="383"/>
      <c r="CUN3321" s="383"/>
      <c r="CUO3321" s="383"/>
      <c r="CUP3321" s="383"/>
      <c r="CUQ3321" s="383"/>
      <c r="CUR3321" s="383"/>
      <c r="CUS3321" s="383"/>
      <c r="CUT3321" s="383"/>
      <c r="CUU3321" s="383"/>
      <c r="CUV3321" s="383"/>
      <c r="CUW3321" s="383"/>
      <c r="CUX3321" s="383"/>
      <c r="CUY3321" s="383"/>
      <c r="CUZ3321" s="383"/>
      <c r="CVA3321" s="383"/>
      <c r="CVB3321" s="383"/>
      <c r="CVC3321" s="383"/>
      <c r="CVD3321" s="383"/>
      <c r="CVE3321" s="383"/>
      <c r="CVF3321" s="383"/>
      <c r="CVG3321" s="383"/>
      <c r="CVH3321" s="383"/>
      <c r="CVI3321" s="383"/>
      <c r="CVJ3321" s="383"/>
      <c r="CVK3321" s="383"/>
      <c r="CVL3321" s="383"/>
      <c r="CVM3321" s="383"/>
      <c r="CVN3321" s="383"/>
      <c r="CVO3321" s="383"/>
      <c r="CVP3321" s="383"/>
      <c r="CVQ3321" s="383"/>
      <c r="CVR3321" s="383"/>
      <c r="CVS3321" s="383"/>
      <c r="CVT3321" s="383"/>
      <c r="CVU3321" s="383"/>
      <c r="CVV3321" s="383"/>
      <c r="CVW3321" s="383"/>
      <c r="CVX3321" s="383"/>
      <c r="CVY3321" s="383"/>
      <c r="CVZ3321" s="383"/>
      <c r="CWA3321" s="383"/>
      <c r="CWB3321" s="383"/>
      <c r="CWC3321" s="383"/>
      <c r="CWD3321" s="383"/>
      <c r="CWE3321" s="383"/>
      <c r="CWF3321" s="383"/>
      <c r="CWG3321" s="383"/>
      <c r="CWH3321" s="383"/>
      <c r="CWI3321" s="383"/>
      <c r="CWJ3321" s="383"/>
      <c r="CWK3321" s="383"/>
      <c r="CWL3321" s="383"/>
      <c r="CWM3321" s="383"/>
      <c r="CWN3321" s="383"/>
      <c r="CWO3321" s="383"/>
      <c r="CWP3321" s="383"/>
      <c r="CWQ3321" s="383"/>
      <c r="CWR3321" s="383"/>
      <c r="CWS3321" s="383"/>
      <c r="CWT3321" s="383"/>
      <c r="CWU3321" s="383"/>
      <c r="CWV3321" s="383"/>
      <c r="CWW3321" s="383"/>
      <c r="CWX3321" s="383"/>
      <c r="CWY3321" s="383"/>
      <c r="CWZ3321" s="383"/>
      <c r="CXA3321" s="383"/>
      <c r="CXB3321" s="383"/>
      <c r="CXC3321" s="383"/>
      <c r="CXD3321" s="383"/>
      <c r="CXE3321" s="383"/>
      <c r="CXF3321" s="383"/>
      <c r="CXG3321" s="383"/>
      <c r="CXH3321" s="383"/>
      <c r="CXI3321" s="383"/>
      <c r="CXJ3321" s="383"/>
      <c r="CXK3321" s="383"/>
      <c r="CXL3321" s="383"/>
      <c r="CXM3321" s="383"/>
      <c r="CXN3321" s="383"/>
      <c r="CXO3321" s="383"/>
      <c r="CXP3321" s="383"/>
      <c r="CXQ3321" s="383"/>
      <c r="CXR3321" s="383"/>
      <c r="CXS3321" s="383"/>
      <c r="CXT3321" s="383"/>
      <c r="CXU3321" s="383"/>
      <c r="CXV3321" s="383"/>
      <c r="CXW3321" s="383"/>
      <c r="CXX3321" s="383"/>
      <c r="CXY3321" s="383"/>
      <c r="CXZ3321" s="383"/>
      <c r="CYA3321" s="383"/>
      <c r="CYB3321" s="383"/>
      <c r="CYC3321" s="383"/>
      <c r="CYD3321" s="383"/>
      <c r="CYE3321" s="383"/>
      <c r="CYF3321" s="383"/>
      <c r="CYG3321" s="383"/>
      <c r="CYH3321" s="383"/>
      <c r="CYI3321" s="383"/>
      <c r="CYJ3321" s="383"/>
      <c r="CYK3321" s="383"/>
      <c r="CYL3321" s="383"/>
      <c r="CYM3321" s="383"/>
      <c r="CYN3321" s="383"/>
      <c r="CYO3321" s="383"/>
      <c r="CYP3321" s="383"/>
      <c r="CYQ3321" s="383"/>
      <c r="CYR3321" s="383"/>
      <c r="CYS3321" s="383"/>
      <c r="CYT3321" s="383"/>
      <c r="CYU3321" s="383"/>
      <c r="CYV3321" s="383"/>
      <c r="CYW3321" s="383"/>
      <c r="CYX3321" s="383"/>
      <c r="CYY3321" s="383"/>
      <c r="CYZ3321" s="383"/>
      <c r="CZA3321" s="383"/>
      <c r="CZB3321" s="383"/>
      <c r="CZC3321" s="383"/>
      <c r="CZD3321" s="383"/>
      <c r="CZE3321" s="383"/>
      <c r="CZF3321" s="383"/>
      <c r="CZG3321" s="383"/>
      <c r="CZH3321" s="383"/>
      <c r="CZI3321" s="383"/>
      <c r="CZJ3321" s="383"/>
      <c r="CZK3321" s="383"/>
      <c r="CZL3321" s="383"/>
      <c r="CZM3321" s="383"/>
      <c r="CZN3321" s="383"/>
      <c r="CZO3321" s="383"/>
      <c r="CZP3321" s="383"/>
      <c r="CZQ3321" s="383"/>
      <c r="CZR3321" s="383"/>
      <c r="CZS3321" s="383"/>
      <c r="CZT3321" s="383"/>
      <c r="CZU3321" s="383"/>
      <c r="CZV3321" s="383"/>
      <c r="CZW3321" s="383"/>
      <c r="CZX3321" s="383"/>
      <c r="CZY3321" s="383"/>
      <c r="CZZ3321" s="383"/>
      <c r="DAA3321" s="383"/>
      <c r="DAB3321" s="383"/>
      <c r="DAC3321" s="383"/>
      <c r="DAD3321" s="383"/>
      <c r="DAE3321" s="383"/>
      <c r="DAF3321" s="383"/>
      <c r="DAG3321" s="383"/>
      <c r="DAH3321" s="383"/>
      <c r="DAI3321" s="383"/>
      <c r="DAJ3321" s="383"/>
      <c r="DAK3321" s="383"/>
      <c r="DAL3321" s="383"/>
      <c r="DAM3321" s="383"/>
      <c r="DAN3321" s="383"/>
      <c r="DAO3321" s="383"/>
      <c r="DAP3321" s="383"/>
      <c r="DAQ3321" s="383"/>
      <c r="DAR3321" s="383"/>
      <c r="DAS3321" s="383"/>
      <c r="DAT3321" s="383"/>
      <c r="DAU3321" s="383"/>
      <c r="DAV3321" s="383"/>
      <c r="DAW3321" s="383"/>
      <c r="DAX3321" s="383"/>
      <c r="DAY3321" s="383"/>
      <c r="DAZ3321" s="383"/>
      <c r="DBA3321" s="383"/>
      <c r="DBB3321" s="383"/>
      <c r="DBC3321" s="383"/>
      <c r="DBD3321" s="383"/>
      <c r="DBE3321" s="383"/>
      <c r="DBF3321" s="383"/>
      <c r="DBG3321" s="383"/>
      <c r="DBH3321" s="383"/>
      <c r="DBI3321" s="383"/>
      <c r="DBJ3321" s="383"/>
      <c r="DBK3321" s="383"/>
      <c r="DBL3321" s="383"/>
      <c r="DBM3321" s="383"/>
      <c r="DBN3321" s="383"/>
      <c r="DBO3321" s="383"/>
      <c r="DBP3321" s="383"/>
      <c r="DBQ3321" s="383"/>
      <c r="DBR3321" s="383"/>
      <c r="DBS3321" s="383"/>
      <c r="DBT3321" s="383"/>
      <c r="DBU3321" s="383"/>
      <c r="DBV3321" s="383"/>
      <c r="DBW3321" s="383"/>
      <c r="DBX3321" s="383"/>
      <c r="DBY3321" s="383"/>
      <c r="DBZ3321" s="383"/>
      <c r="DCA3321" s="383"/>
      <c r="DCB3321" s="383"/>
      <c r="DCC3321" s="383"/>
      <c r="DCD3321" s="383"/>
      <c r="DCE3321" s="383"/>
      <c r="DCF3321" s="383"/>
      <c r="DCG3321" s="383"/>
      <c r="DCH3321" s="383"/>
      <c r="DCI3321" s="383"/>
      <c r="DCJ3321" s="383"/>
      <c r="DCK3321" s="383"/>
      <c r="DCL3321" s="383"/>
      <c r="DCM3321" s="383"/>
      <c r="DCN3321" s="383"/>
      <c r="DCO3321" s="383"/>
      <c r="DCP3321" s="383"/>
      <c r="DCQ3321" s="383"/>
      <c r="DCR3321" s="383"/>
      <c r="DCS3321" s="383"/>
      <c r="DCT3321" s="383"/>
      <c r="DCU3321" s="383"/>
      <c r="DCV3321" s="383"/>
      <c r="DCW3321" s="383"/>
      <c r="DCX3321" s="383"/>
      <c r="DCY3321" s="383"/>
      <c r="DCZ3321" s="383"/>
      <c r="DDA3321" s="383"/>
      <c r="DDB3321" s="383"/>
      <c r="DDC3321" s="383"/>
      <c r="DDD3321" s="383"/>
      <c r="DDE3321" s="383"/>
      <c r="DDF3321" s="383"/>
      <c r="DDG3321" s="383"/>
      <c r="DDH3321" s="383"/>
      <c r="DDI3321" s="383"/>
      <c r="DDJ3321" s="383"/>
      <c r="DDK3321" s="383"/>
      <c r="DDL3321" s="383"/>
      <c r="DDM3321" s="383"/>
      <c r="DDN3321" s="383"/>
      <c r="DDO3321" s="383"/>
      <c r="DDP3321" s="383"/>
      <c r="DDQ3321" s="383"/>
      <c r="DDR3321" s="383"/>
      <c r="DDS3321" s="383"/>
      <c r="DDT3321" s="383"/>
      <c r="DDU3321" s="383"/>
      <c r="DDV3321" s="383"/>
      <c r="DDW3321" s="383"/>
      <c r="DDX3321" s="383"/>
      <c r="DDY3321" s="383"/>
      <c r="DDZ3321" s="383"/>
      <c r="DEA3321" s="383"/>
      <c r="DEB3321" s="383"/>
      <c r="DEC3321" s="383"/>
      <c r="DED3321" s="383"/>
      <c r="DEE3321" s="383"/>
      <c r="DEF3321" s="383"/>
      <c r="DEG3321" s="383"/>
      <c r="DEH3321" s="383"/>
      <c r="DEI3321" s="383"/>
      <c r="DEJ3321" s="383"/>
      <c r="DEK3321" s="383"/>
      <c r="DEL3321" s="383"/>
      <c r="DEM3321" s="383"/>
      <c r="DEN3321" s="383"/>
      <c r="DEO3321" s="383"/>
      <c r="DEP3321" s="383"/>
      <c r="DEQ3321" s="383"/>
      <c r="DER3321" s="383"/>
      <c r="DES3321" s="383"/>
      <c r="DET3321" s="383"/>
      <c r="DEU3321" s="383"/>
      <c r="DEV3321" s="383"/>
      <c r="DEW3321" s="383"/>
      <c r="DEX3321" s="383"/>
      <c r="DEY3321" s="383"/>
      <c r="DEZ3321" s="383"/>
      <c r="DFA3321" s="383"/>
      <c r="DFB3321" s="383"/>
      <c r="DFC3321" s="383"/>
      <c r="DFD3321" s="383"/>
      <c r="DFE3321" s="383"/>
      <c r="DFF3321" s="383"/>
      <c r="DFG3321" s="383"/>
      <c r="DFH3321" s="383"/>
      <c r="DFI3321" s="383"/>
      <c r="DFJ3321" s="383"/>
      <c r="DFK3321" s="383"/>
      <c r="DFL3321" s="383"/>
      <c r="DFM3321" s="383"/>
      <c r="DFN3321" s="383"/>
      <c r="DFO3321" s="383"/>
      <c r="DFP3321" s="383"/>
      <c r="DFQ3321" s="383"/>
      <c r="DFR3321" s="383"/>
      <c r="DFS3321" s="383"/>
      <c r="DFT3321" s="383"/>
      <c r="DFU3321" s="383"/>
      <c r="DFV3321" s="383"/>
      <c r="DFW3321" s="383"/>
      <c r="DFX3321" s="383"/>
      <c r="DFY3321" s="383"/>
      <c r="DFZ3321" s="383"/>
      <c r="DGA3321" s="383"/>
      <c r="DGB3321" s="383"/>
      <c r="DGC3321" s="383"/>
      <c r="DGD3321" s="383"/>
      <c r="DGE3321" s="383"/>
      <c r="DGF3321" s="383"/>
      <c r="DGG3321" s="383"/>
      <c r="DGH3321" s="383"/>
      <c r="DGI3321" s="383"/>
      <c r="DGJ3321" s="383"/>
      <c r="DGK3321" s="383"/>
      <c r="DGL3321" s="383"/>
      <c r="DGM3321" s="383"/>
      <c r="DGN3321" s="383"/>
      <c r="DGO3321" s="383"/>
      <c r="DGP3321" s="383"/>
      <c r="DGQ3321" s="383"/>
      <c r="DGR3321" s="383"/>
      <c r="DGS3321" s="383"/>
      <c r="DGT3321" s="383"/>
      <c r="DGU3321" s="383"/>
      <c r="DGV3321" s="383"/>
      <c r="DGW3321" s="383"/>
      <c r="DGX3321" s="383"/>
      <c r="DGY3321" s="383"/>
      <c r="DGZ3321" s="383"/>
      <c r="DHA3321" s="383"/>
      <c r="DHB3321" s="383"/>
      <c r="DHC3321" s="383"/>
      <c r="DHD3321" s="383"/>
      <c r="DHE3321" s="383"/>
      <c r="DHF3321" s="383"/>
      <c r="DHG3321" s="383"/>
      <c r="DHH3321" s="383"/>
      <c r="DHI3321" s="383"/>
      <c r="DHJ3321" s="383"/>
      <c r="DHK3321" s="383"/>
      <c r="DHL3321" s="383"/>
      <c r="DHM3321" s="383"/>
      <c r="DHN3321" s="383"/>
      <c r="DHO3321" s="383"/>
      <c r="DHP3321" s="383"/>
      <c r="DHQ3321" s="383"/>
      <c r="DHR3321" s="383"/>
      <c r="DHS3321" s="383"/>
      <c r="DHT3321" s="383"/>
      <c r="DHU3321" s="383"/>
      <c r="DHV3321" s="383"/>
      <c r="DHW3321" s="383"/>
      <c r="DHX3321" s="383"/>
      <c r="DHY3321" s="383"/>
      <c r="DHZ3321" s="383"/>
      <c r="DIA3321" s="383"/>
      <c r="DIB3321" s="383"/>
      <c r="DIC3321" s="383"/>
      <c r="DID3321" s="383"/>
      <c r="DIE3321" s="383"/>
      <c r="DIF3321" s="383"/>
      <c r="DIG3321" s="383"/>
      <c r="DIH3321" s="383"/>
      <c r="DII3321" s="383"/>
      <c r="DIJ3321" s="383"/>
      <c r="DIK3321" s="383"/>
      <c r="DIL3321" s="383"/>
      <c r="DIM3321" s="383"/>
      <c r="DIN3321" s="383"/>
      <c r="DIO3321" s="383"/>
      <c r="DIP3321" s="383"/>
      <c r="DIQ3321" s="383"/>
      <c r="DIR3321" s="383"/>
      <c r="DIS3321" s="383"/>
      <c r="DIT3321" s="383"/>
      <c r="DIU3321" s="383"/>
      <c r="DIV3321" s="383"/>
      <c r="DIW3321" s="383"/>
      <c r="DIX3321" s="383"/>
      <c r="DIY3321" s="383"/>
      <c r="DIZ3321" s="383"/>
      <c r="DJA3321" s="383"/>
      <c r="DJB3321" s="383"/>
      <c r="DJC3321" s="383"/>
      <c r="DJD3321" s="383"/>
      <c r="DJE3321" s="383"/>
      <c r="DJF3321" s="383"/>
      <c r="DJG3321" s="383"/>
      <c r="DJH3321" s="383"/>
      <c r="DJI3321" s="383"/>
      <c r="DJJ3321" s="383"/>
      <c r="DJK3321" s="383"/>
      <c r="DJL3321" s="383"/>
      <c r="DJM3321" s="383"/>
      <c r="DJN3321" s="383"/>
      <c r="DJO3321" s="383"/>
      <c r="DJP3321" s="383"/>
      <c r="DJQ3321" s="383"/>
      <c r="DJR3321" s="383"/>
      <c r="DJS3321" s="383"/>
      <c r="DJT3321" s="383"/>
      <c r="DJU3321" s="383"/>
      <c r="DJV3321" s="383"/>
      <c r="DJW3321" s="383"/>
      <c r="DJX3321" s="383"/>
      <c r="DJY3321" s="383"/>
      <c r="DJZ3321" s="383"/>
      <c r="DKA3321" s="383"/>
      <c r="DKB3321" s="383"/>
      <c r="DKC3321" s="383"/>
      <c r="DKD3321" s="383"/>
      <c r="DKE3321" s="383"/>
      <c r="DKF3321" s="383"/>
      <c r="DKG3321" s="383"/>
      <c r="DKH3321" s="383"/>
      <c r="DKI3321" s="383"/>
      <c r="DKJ3321" s="383"/>
      <c r="DKK3321" s="383"/>
      <c r="DKL3321" s="383"/>
      <c r="DKM3321" s="383"/>
      <c r="DKN3321" s="383"/>
      <c r="DKO3321" s="383"/>
      <c r="DKP3321" s="383"/>
      <c r="DKQ3321" s="383"/>
      <c r="DKR3321" s="383"/>
      <c r="DKS3321" s="383"/>
      <c r="DKT3321" s="383"/>
      <c r="DKU3321" s="383"/>
      <c r="DKV3321" s="383"/>
      <c r="DKW3321" s="383"/>
      <c r="DKX3321" s="383"/>
      <c r="DKY3321" s="383"/>
      <c r="DKZ3321" s="383"/>
      <c r="DLA3321" s="383"/>
      <c r="DLB3321" s="383"/>
      <c r="DLC3321" s="383"/>
      <c r="DLD3321" s="383"/>
      <c r="DLE3321" s="383"/>
      <c r="DLF3321" s="383"/>
      <c r="DLG3321" s="383"/>
      <c r="DLH3321" s="383"/>
      <c r="DLI3321" s="383"/>
      <c r="DLJ3321" s="383"/>
      <c r="DLK3321" s="383"/>
      <c r="DLL3321" s="383"/>
      <c r="DLM3321" s="383"/>
      <c r="DLN3321" s="383"/>
      <c r="DLO3321" s="383"/>
      <c r="DLP3321" s="383"/>
      <c r="DLQ3321" s="383"/>
      <c r="DLR3321" s="383"/>
      <c r="DLS3321" s="383"/>
      <c r="DLT3321" s="383"/>
      <c r="DLU3321" s="383"/>
      <c r="DLV3321" s="383"/>
      <c r="DLW3321" s="383"/>
      <c r="DLX3321" s="383"/>
      <c r="DLY3321" s="383"/>
      <c r="DLZ3321" s="383"/>
      <c r="DMA3321" s="383"/>
      <c r="DMB3321" s="383"/>
      <c r="DMC3321" s="383"/>
      <c r="DMD3321" s="383"/>
      <c r="DME3321" s="383"/>
      <c r="DMF3321" s="383"/>
      <c r="DMG3321" s="383"/>
      <c r="DMH3321" s="383"/>
      <c r="DMI3321" s="383"/>
      <c r="DMJ3321" s="383"/>
      <c r="DMK3321" s="383"/>
      <c r="DML3321" s="383"/>
      <c r="DMM3321" s="383"/>
      <c r="DMN3321" s="383"/>
      <c r="DMO3321" s="383"/>
      <c r="DMP3321" s="383"/>
      <c r="DMQ3321" s="383"/>
      <c r="DMR3321" s="383"/>
      <c r="DMS3321" s="383"/>
      <c r="DMT3321" s="383"/>
      <c r="DMU3321" s="383"/>
      <c r="DMV3321" s="383"/>
      <c r="DMW3321" s="383"/>
      <c r="DMX3321" s="383"/>
      <c r="DMY3321" s="383"/>
      <c r="DMZ3321" s="383"/>
      <c r="DNA3321" s="383"/>
      <c r="DNB3321" s="383"/>
      <c r="DNC3321" s="383"/>
      <c r="DND3321" s="383"/>
      <c r="DNE3321" s="383"/>
      <c r="DNF3321" s="383"/>
      <c r="DNG3321" s="383"/>
      <c r="DNH3321" s="383"/>
      <c r="DNI3321" s="383"/>
      <c r="DNJ3321" s="383"/>
      <c r="DNK3321" s="383"/>
      <c r="DNL3321" s="383"/>
      <c r="DNM3321" s="383"/>
      <c r="DNN3321" s="383"/>
      <c r="DNO3321" s="383"/>
      <c r="DNP3321" s="383"/>
      <c r="DNQ3321" s="383"/>
      <c r="DNR3321" s="383"/>
      <c r="DNS3321" s="383"/>
      <c r="DNT3321" s="383"/>
      <c r="DNU3321" s="383"/>
      <c r="DNV3321" s="383"/>
      <c r="DNW3321" s="383"/>
      <c r="DNX3321" s="383"/>
      <c r="DNY3321" s="383"/>
      <c r="DNZ3321" s="383"/>
      <c r="DOA3321" s="383"/>
      <c r="DOB3321" s="383"/>
      <c r="DOC3321" s="383"/>
      <c r="DOD3321" s="383"/>
      <c r="DOE3321" s="383"/>
      <c r="DOF3321" s="383"/>
      <c r="DOG3321" s="383"/>
      <c r="DOH3321" s="383"/>
      <c r="DOI3321" s="383"/>
      <c r="DOJ3321" s="383"/>
      <c r="DOK3321" s="383"/>
      <c r="DOL3321" s="383"/>
      <c r="DOM3321" s="383"/>
      <c r="DON3321" s="383"/>
      <c r="DOO3321" s="383"/>
      <c r="DOP3321" s="383"/>
      <c r="DOQ3321" s="383"/>
      <c r="DOR3321" s="383"/>
      <c r="DOS3321" s="383"/>
      <c r="DOT3321" s="383"/>
      <c r="DOU3321" s="383"/>
      <c r="DOV3321" s="383"/>
      <c r="DOW3321" s="383"/>
      <c r="DOX3321" s="383"/>
      <c r="DOY3321" s="383"/>
      <c r="DOZ3321" s="383"/>
      <c r="DPA3321" s="383"/>
      <c r="DPB3321" s="383"/>
      <c r="DPC3321" s="383"/>
      <c r="DPD3321" s="383"/>
      <c r="DPE3321" s="383"/>
      <c r="DPF3321" s="383"/>
      <c r="DPG3321" s="383"/>
      <c r="DPH3321" s="383"/>
      <c r="DPI3321" s="383"/>
      <c r="DPJ3321" s="383"/>
      <c r="DPK3321" s="383"/>
      <c r="DPL3321" s="383"/>
      <c r="DPM3321" s="383"/>
      <c r="DPN3321" s="383"/>
      <c r="DPO3321" s="383"/>
      <c r="DPP3321" s="383"/>
      <c r="DPQ3321" s="383"/>
      <c r="DPR3321" s="383"/>
      <c r="DPS3321" s="383"/>
      <c r="DPT3321" s="383"/>
      <c r="DPU3321" s="383"/>
      <c r="DPV3321" s="383"/>
      <c r="DPW3321" s="383"/>
      <c r="DPX3321" s="383"/>
      <c r="DPY3321" s="383"/>
      <c r="DPZ3321" s="383"/>
      <c r="DQA3321" s="383"/>
      <c r="DQB3321" s="383"/>
      <c r="DQC3321" s="383"/>
      <c r="DQD3321" s="383"/>
      <c r="DQE3321" s="383"/>
      <c r="DQF3321" s="383"/>
      <c r="DQG3321" s="383"/>
      <c r="DQH3321" s="383"/>
      <c r="DQI3321" s="383"/>
      <c r="DQJ3321" s="383"/>
      <c r="DQK3321" s="383"/>
      <c r="DQL3321" s="383"/>
      <c r="DQM3321" s="383"/>
      <c r="DQN3321" s="383"/>
      <c r="DQO3321" s="383"/>
      <c r="DQP3321" s="383"/>
      <c r="DQQ3321" s="383"/>
      <c r="DQR3321" s="383"/>
      <c r="DQS3321" s="383"/>
      <c r="DQT3321" s="383"/>
      <c r="DQU3321" s="383"/>
      <c r="DQV3321" s="383"/>
      <c r="DQW3321" s="383"/>
      <c r="DQX3321" s="383"/>
      <c r="DQY3321" s="383"/>
      <c r="DQZ3321" s="383"/>
      <c r="DRA3321" s="383"/>
      <c r="DRB3321" s="383"/>
      <c r="DRC3321" s="383"/>
      <c r="DRD3321" s="383"/>
      <c r="DRE3321" s="383"/>
      <c r="DRF3321" s="383"/>
      <c r="DRG3321" s="383"/>
      <c r="DRH3321" s="383"/>
      <c r="DRI3321" s="383"/>
      <c r="DRJ3321" s="383"/>
      <c r="DRK3321" s="383"/>
      <c r="DRL3321" s="383"/>
      <c r="DRM3321" s="383"/>
      <c r="DRN3321" s="383"/>
      <c r="DRO3321" s="383"/>
      <c r="DRP3321" s="383"/>
      <c r="DRQ3321" s="383"/>
      <c r="DRR3321" s="383"/>
      <c r="DRS3321" s="383"/>
      <c r="DRT3321" s="383"/>
      <c r="DRU3321" s="383"/>
      <c r="DRV3321" s="383"/>
      <c r="DRW3321" s="383"/>
      <c r="DRX3321" s="383"/>
      <c r="DRY3321" s="383"/>
      <c r="DRZ3321" s="383"/>
      <c r="DSA3321" s="383"/>
      <c r="DSB3321" s="383"/>
      <c r="DSC3321" s="383"/>
      <c r="DSD3321" s="383"/>
      <c r="DSE3321" s="383"/>
      <c r="DSF3321" s="383"/>
      <c r="DSG3321" s="383"/>
      <c r="DSH3321" s="383"/>
      <c r="DSI3321" s="383"/>
      <c r="DSJ3321" s="383"/>
      <c r="DSK3321" s="383"/>
      <c r="DSL3321" s="383"/>
      <c r="DSM3321" s="383"/>
      <c r="DSN3321" s="383"/>
      <c r="DSO3321" s="383"/>
      <c r="DSP3321" s="383"/>
      <c r="DSQ3321" s="383"/>
      <c r="DSR3321" s="383"/>
      <c r="DSS3321" s="383"/>
      <c r="DST3321" s="383"/>
      <c r="DSU3321" s="383"/>
      <c r="DSV3321" s="383"/>
      <c r="DSW3321" s="383"/>
      <c r="DSX3321" s="383"/>
      <c r="DSY3321" s="383"/>
      <c r="DSZ3321" s="383"/>
      <c r="DTA3321" s="383"/>
      <c r="DTB3321" s="383"/>
      <c r="DTC3321" s="383"/>
      <c r="DTD3321" s="383"/>
      <c r="DTE3321" s="383"/>
      <c r="DTF3321" s="383"/>
      <c r="DTG3321" s="383"/>
      <c r="DTH3321" s="383"/>
      <c r="DTI3321" s="383"/>
      <c r="DTJ3321" s="383"/>
      <c r="DTK3321" s="383"/>
      <c r="DTL3321" s="383"/>
      <c r="DTM3321" s="383"/>
      <c r="DTN3321" s="383"/>
      <c r="DTO3321" s="383"/>
      <c r="DTP3321" s="383"/>
      <c r="DTQ3321" s="383"/>
      <c r="DTR3321" s="383"/>
      <c r="DTS3321" s="383"/>
      <c r="DTT3321" s="383"/>
      <c r="DTU3321" s="383"/>
      <c r="DTV3321" s="383"/>
      <c r="DTW3321" s="383"/>
      <c r="DTX3321" s="383"/>
      <c r="DTY3321" s="383"/>
      <c r="DTZ3321" s="383"/>
      <c r="DUA3321" s="383"/>
      <c r="DUB3321" s="383"/>
      <c r="DUC3321" s="383"/>
      <c r="DUD3321" s="383"/>
      <c r="DUE3321" s="383"/>
      <c r="DUF3321" s="383"/>
      <c r="DUG3321" s="383"/>
      <c r="DUH3321" s="383"/>
      <c r="DUI3321" s="383"/>
      <c r="DUJ3321" s="383"/>
      <c r="DUK3321" s="383"/>
      <c r="DUL3321" s="383"/>
      <c r="DUM3321" s="383"/>
      <c r="DUN3321" s="383"/>
      <c r="DUO3321" s="383"/>
      <c r="DUP3321" s="383"/>
      <c r="DUQ3321" s="383"/>
      <c r="DUR3321" s="383"/>
      <c r="DUS3321" s="383"/>
      <c r="DUT3321" s="383"/>
      <c r="DUU3321" s="383"/>
      <c r="DUV3321" s="383"/>
      <c r="DUW3321" s="383"/>
      <c r="DUX3321" s="383"/>
      <c r="DUY3321" s="383"/>
      <c r="DUZ3321" s="383"/>
      <c r="DVA3321" s="383"/>
      <c r="DVB3321" s="383"/>
      <c r="DVC3321" s="383"/>
      <c r="DVD3321" s="383"/>
      <c r="DVE3321" s="383"/>
      <c r="DVF3321" s="383"/>
      <c r="DVG3321" s="383"/>
      <c r="DVH3321" s="383"/>
      <c r="DVI3321" s="383"/>
      <c r="DVJ3321" s="383"/>
      <c r="DVK3321" s="383"/>
      <c r="DVL3321" s="383"/>
      <c r="DVM3321" s="383"/>
      <c r="DVN3321" s="383"/>
      <c r="DVO3321" s="383"/>
      <c r="DVP3321" s="383"/>
      <c r="DVQ3321" s="383"/>
      <c r="DVR3321" s="383"/>
      <c r="DVS3321" s="383"/>
      <c r="DVT3321" s="383"/>
      <c r="DVU3321" s="383"/>
      <c r="DVV3321" s="383"/>
      <c r="DVW3321" s="383"/>
      <c r="DVX3321" s="383"/>
      <c r="DVY3321" s="383"/>
      <c r="DVZ3321" s="383"/>
      <c r="DWA3321" s="383"/>
      <c r="DWB3321" s="383"/>
      <c r="DWC3321" s="383"/>
      <c r="DWD3321" s="383"/>
      <c r="DWE3321" s="383"/>
      <c r="DWF3321" s="383"/>
      <c r="DWG3321" s="383"/>
      <c r="DWH3321" s="383"/>
      <c r="DWI3321" s="383"/>
      <c r="DWJ3321" s="383"/>
      <c r="DWK3321" s="383"/>
      <c r="DWL3321" s="383"/>
      <c r="DWM3321" s="383"/>
      <c r="DWN3321" s="383"/>
      <c r="DWO3321" s="383"/>
      <c r="DWP3321" s="383"/>
      <c r="DWQ3321" s="383"/>
      <c r="DWR3321" s="383"/>
      <c r="DWS3321" s="383"/>
      <c r="DWT3321" s="383"/>
      <c r="DWU3321" s="383"/>
      <c r="DWV3321" s="383"/>
      <c r="DWW3321" s="383"/>
      <c r="DWX3321" s="383"/>
      <c r="DWY3321" s="383"/>
      <c r="DWZ3321" s="383"/>
      <c r="DXA3321" s="383"/>
      <c r="DXB3321" s="383"/>
      <c r="DXC3321" s="383"/>
      <c r="DXD3321" s="383"/>
      <c r="DXE3321" s="383"/>
      <c r="DXF3321" s="383"/>
      <c r="DXG3321" s="383"/>
      <c r="DXH3321" s="383"/>
      <c r="DXI3321" s="383"/>
      <c r="DXJ3321" s="383"/>
      <c r="DXK3321" s="383"/>
      <c r="DXL3321" s="383"/>
      <c r="DXM3321" s="383"/>
      <c r="DXN3321" s="383"/>
      <c r="DXO3321" s="383"/>
      <c r="DXP3321" s="383"/>
      <c r="DXQ3321" s="383"/>
      <c r="DXR3321" s="383"/>
      <c r="DXS3321" s="383"/>
      <c r="DXT3321" s="383"/>
      <c r="DXU3321" s="383"/>
      <c r="DXV3321" s="383"/>
      <c r="DXW3321" s="383"/>
      <c r="DXX3321" s="383"/>
      <c r="DXY3321" s="383"/>
      <c r="DXZ3321" s="383"/>
      <c r="DYA3321" s="383"/>
      <c r="DYB3321" s="383"/>
      <c r="DYC3321" s="383"/>
      <c r="DYD3321" s="383"/>
      <c r="DYE3321" s="383"/>
      <c r="DYF3321" s="383"/>
      <c r="DYG3321" s="383"/>
      <c r="DYH3321" s="383"/>
      <c r="DYI3321" s="383"/>
      <c r="DYJ3321" s="383"/>
      <c r="DYK3321" s="383"/>
      <c r="DYL3321" s="383"/>
      <c r="DYM3321" s="383"/>
      <c r="DYN3321" s="383"/>
      <c r="DYO3321" s="383"/>
      <c r="DYP3321" s="383"/>
      <c r="DYQ3321" s="383"/>
      <c r="DYR3321" s="383"/>
      <c r="DYS3321" s="383"/>
      <c r="DYT3321" s="383"/>
      <c r="DYU3321" s="383"/>
      <c r="DYV3321" s="383"/>
      <c r="DYW3321" s="383"/>
      <c r="DYX3321" s="383"/>
      <c r="DYY3321" s="383"/>
      <c r="DYZ3321" s="383"/>
      <c r="DZA3321" s="383"/>
      <c r="DZB3321" s="383"/>
      <c r="DZC3321" s="383"/>
      <c r="DZD3321" s="383"/>
      <c r="DZE3321" s="383"/>
      <c r="DZF3321" s="383"/>
      <c r="DZG3321" s="383"/>
      <c r="DZH3321" s="383"/>
      <c r="DZI3321" s="383"/>
      <c r="DZJ3321" s="383"/>
      <c r="DZK3321" s="383"/>
      <c r="DZL3321" s="383"/>
      <c r="DZM3321" s="383"/>
      <c r="DZN3321" s="383"/>
      <c r="DZO3321" s="383"/>
      <c r="DZP3321" s="383"/>
      <c r="DZQ3321" s="383"/>
      <c r="DZR3321" s="383"/>
      <c r="DZS3321" s="383"/>
      <c r="DZT3321" s="383"/>
      <c r="DZU3321" s="383"/>
      <c r="DZV3321" s="383"/>
      <c r="DZW3321" s="383"/>
      <c r="DZX3321" s="383"/>
      <c r="DZY3321" s="383"/>
      <c r="DZZ3321" s="383"/>
      <c r="EAA3321" s="383"/>
      <c r="EAB3321" s="383"/>
      <c r="EAC3321" s="383"/>
      <c r="EAD3321" s="383"/>
      <c r="EAE3321" s="383"/>
      <c r="EAF3321" s="383"/>
      <c r="EAG3321" s="383"/>
      <c r="EAH3321" s="383"/>
      <c r="EAI3321" s="383"/>
      <c r="EAJ3321" s="383"/>
      <c r="EAK3321" s="383"/>
      <c r="EAL3321" s="383"/>
      <c r="EAM3321" s="383"/>
      <c r="EAN3321" s="383"/>
      <c r="EAO3321" s="383"/>
      <c r="EAP3321" s="383"/>
      <c r="EAQ3321" s="383"/>
      <c r="EAR3321" s="383"/>
      <c r="EAS3321" s="383"/>
      <c r="EAT3321" s="383"/>
      <c r="EAU3321" s="383"/>
      <c r="EAV3321" s="383"/>
      <c r="EAW3321" s="383"/>
      <c r="EAX3321" s="383"/>
      <c r="EAY3321" s="383"/>
      <c r="EAZ3321" s="383"/>
      <c r="EBA3321" s="383"/>
      <c r="EBB3321" s="383"/>
      <c r="EBC3321" s="383"/>
      <c r="EBD3321" s="383"/>
      <c r="EBE3321" s="383"/>
      <c r="EBF3321" s="383"/>
      <c r="EBG3321" s="383"/>
      <c r="EBH3321" s="383"/>
      <c r="EBI3321" s="383"/>
      <c r="EBJ3321" s="383"/>
      <c r="EBK3321" s="383"/>
      <c r="EBL3321" s="383"/>
      <c r="EBM3321" s="383"/>
      <c r="EBN3321" s="383"/>
      <c r="EBO3321" s="383"/>
      <c r="EBP3321" s="383"/>
      <c r="EBQ3321" s="383"/>
      <c r="EBR3321" s="383"/>
      <c r="EBS3321" s="383"/>
      <c r="EBT3321" s="383"/>
      <c r="EBU3321" s="383"/>
      <c r="EBV3321" s="383"/>
      <c r="EBW3321" s="383"/>
      <c r="EBX3321" s="383"/>
      <c r="EBY3321" s="383"/>
      <c r="EBZ3321" s="383"/>
      <c r="ECA3321" s="383"/>
      <c r="ECB3321" s="383"/>
      <c r="ECC3321" s="383"/>
      <c r="ECD3321" s="383"/>
      <c r="ECE3321" s="383"/>
      <c r="ECF3321" s="383"/>
      <c r="ECG3321" s="383"/>
      <c r="ECH3321" s="383"/>
      <c r="ECI3321" s="383"/>
      <c r="ECJ3321" s="383"/>
      <c r="ECK3321" s="383"/>
      <c r="ECL3321" s="383"/>
      <c r="ECM3321" s="383"/>
      <c r="ECN3321" s="383"/>
      <c r="ECO3321" s="383"/>
      <c r="ECP3321" s="383"/>
      <c r="ECQ3321" s="383"/>
      <c r="ECR3321" s="383"/>
      <c r="ECS3321" s="383"/>
      <c r="ECT3321" s="383"/>
      <c r="ECU3321" s="383"/>
      <c r="ECV3321" s="383"/>
      <c r="ECW3321" s="383"/>
      <c r="ECX3321" s="383"/>
      <c r="ECY3321" s="383"/>
      <c r="ECZ3321" s="383"/>
      <c r="EDA3321" s="383"/>
      <c r="EDB3321" s="383"/>
      <c r="EDC3321" s="383"/>
      <c r="EDD3321" s="383"/>
      <c r="EDE3321" s="383"/>
      <c r="EDF3321" s="383"/>
      <c r="EDG3321" s="383"/>
      <c r="EDH3321" s="383"/>
      <c r="EDI3321" s="383"/>
      <c r="EDJ3321" s="383"/>
      <c r="EDK3321" s="383"/>
      <c r="EDL3321" s="383"/>
      <c r="EDM3321" s="383"/>
      <c r="EDN3321" s="383"/>
      <c r="EDO3321" s="383"/>
      <c r="EDP3321" s="383"/>
      <c r="EDQ3321" s="383"/>
      <c r="EDR3321" s="383"/>
      <c r="EDS3321" s="383"/>
      <c r="EDT3321" s="383"/>
      <c r="EDU3321" s="383"/>
      <c r="EDV3321" s="383"/>
      <c r="EDW3321" s="383"/>
      <c r="EDX3321" s="383"/>
      <c r="EDY3321" s="383"/>
      <c r="EDZ3321" s="383"/>
      <c r="EEA3321" s="383"/>
      <c r="EEB3321" s="383"/>
      <c r="EEC3321" s="383"/>
      <c r="EED3321" s="383"/>
      <c r="EEE3321" s="383"/>
      <c r="EEF3321" s="383"/>
      <c r="EEG3321" s="383"/>
      <c r="EEH3321" s="383"/>
      <c r="EEI3321" s="383"/>
      <c r="EEJ3321" s="383"/>
      <c r="EEK3321" s="383"/>
      <c r="EEL3321" s="383"/>
      <c r="EEM3321" s="383"/>
      <c r="EEN3321" s="383"/>
      <c r="EEO3321" s="383"/>
      <c r="EEP3321" s="383"/>
      <c r="EEQ3321" s="383"/>
      <c r="EER3321" s="383"/>
      <c r="EES3321" s="383"/>
      <c r="EET3321" s="383"/>
      <c r="EEU3321" s="383"/>
      <c r="EEV3321" s="383"/>
      <c r="EEW3321" s="383"/>
      <c r="EEX3321" s="383"/>
      <c r="EEY3321" s="383"/>
      <c r="EEZ3321" s="383"/>
      <c r="EFA3321" s="383"/>
      <c r="EFB3321" s="383"/>
      <c r="EFC3321" s="383"/>
      <c r="EFD3321" s="383"/>
      <c r="EFE3321" s="383"/>
      <c r="EFF3321" s="383"/>
      <c r="EFG3321" s="383"/>
      <c r="EFH3321" s="383"/>
      <c r="EFI3321" s="383"/>
      <c r="EFJ3321" s="383"/>
      <c r="EFK3321" s="383"/>
      <c r="EFL3321" s="383"/>
      <c r="EFM3321" s="383"/>
      <c r="EFN3321" s="383"/>
      <c r="EFO3321" s="383"/>
      <c r="EFP3321" s="383"/>
      <c r="EFQ3321" s="383"/>
      <c r="EFR3321" s="383"/>
      <c r="EFS3321" s="383"/>
      <c r="EFT3321" s="383"/>
      <c r="EFU3321" s="383"/>
      <c r="EFV3321" s="383"/>
      <c r="EFW3321" s="383"/>
      <c r="EFX3321" s="383"/>
      <c r="EFY3321" s="383"/>
      <c r="EFZ3321" s="383"/>
      <c r="EGA3321" s="383"/>
      <c r="EGB3321" s="383"/>
      <c r="EGC3321" s="383"/>
      <c r="EGD3321" s="383"/>
      <c r="EGE3321" s="383"/>
      <c r="EGF3321" s="383"/>
      <c r="EGG3321" s="383"/>
      <c r="EGH3321" s="383"/>
      <c r="EGI3321" s="383"/>
      <c r="EGJ3321" s="383"/>
      <c r="EGK3321" s="383"/>
      <c r="EGL3321" s="383"/>
      <c r="EGM3321" s="383"/>
      <c r="EGN3321" s="383"/>
      <c r="EGO3321" s="383"/>
      <c r="EGP3321" s="383"/>
      <c r="EGQ3321" s="383"/>
      <c r="EGR3321" s="383"/>
      <c r="EGS3321" s="383"/>
      <c r="EGT3321" s="383"/>
      <c r="EGU3321" s="383"/>
      <c r="EGV3321" s="383"/>
      <c r="EGW3321" s="383"/>
      <c r="EGX3321" s="383"/>
      <c r="EGY3321" s="383"/>
      <c r="EGZ3321" s="383"/>
      <c r="EHA3321" s="383"/>
      <c r="EHB3321" s="383"/>
      <c r="EHC3321" s="383"/>
      <c r="EHD3321" s="383"/>
      <c r="EHE3321" s="383"/>
      <c r="EHF3321" s="383"/>
      <c r="EHG3321" s="383"/>
      <c r="EHH3321" s="383"/>
      <c r="EHI3321" s="383"/>
      <c r="EHJ3321" s="383"/>
      <c r="EHK3321" s="383"/>
      <c r="EHL3321" s="383"/>
      <c r="EHM3321" s="383"/>
      <c r="EHN3321" s="383"/>
      <c r="EHO3321" s="383"/>
      <c r="EHP3321" s="383"/>
      <c r="EHQ3321" s="383"/>
      <c r="EHR3321" s="383"/>
      <c r="EHS3321" s="383"/>
      <c r="EHT3321" s="383"/>
      <c r="EHU3321" s="383"/>
      <c r="EHV3321" s="383"/>
      <c r="EHW3321" s="383"/>
      <c r="EHX3321" s="383"/>
      <c r="EHY3321" s="383"/>
      <c r="EHZ3321" s="383"/>
      <c r="EIA3321" s="383"/>
      <c r="EIB3321" s="383"/>
      <c r="EIC3321" s="383"/>
      <c r="EID3321" s="383"/>
      <c r="EIE3321" s="383"/>
      <c r="EIF3321" s="383"/>
      <c r="EIG3321" s="383"/>
      <c r="EIH3321" s="383"/>
      <c r="EII3321" s="383"/>
      <c r="EIJ3321" s="383"/>
      <c r="EIK3321" s="383"/>
      <c r="EIL3321" s="383"/>
      <c r="EIM3321" s="383"/>
      <c r="EIN3321" s="383"/>
      <c r="EIO3321" s="383"/>
      <c r="EIP3321" s="383"/>
      <c r="EIQ3321" s="383"/>
      <c r="EIR3321" s="383"/>
      <c r="EIS3321" s="383"/>
      <c r="EIT3321" s="383"/>
      <c r="EIU3321" s="383"/>
      <c r="EIV3321" s="383"/>
      <c r="EIW3321" s="383"/>
      <c r="EIX3321" s="383"/>
      <c r="EIY3321" s="383"/>
      <c r="EIZ3321" s="383"/>
      <c r="EJA3321" s="383"/>
      <c r="EJB3321" s="383"/>
      <c r="EJC3321" s="383"/>
      <c r="EJD3321" s="383"/>
      <c r="EJE3321" s="383"/>
      <c r="EJF3321" s="383"/>
      <c r="EJG3321" s="383"/>
      <c r="EJH3321" s="383"/>
      <c r="EJI3321" s="383"/>
      <c r="EJJ3321" s="383"/>
      <c r="EJK3321" s="383"/>
      <c r="EJL3321" s="383"/>
      <c r="EJM3321" s="383"/>
      <c r="EJN3321" s="383"/>
      <c r="EJO3321" s="383"/>
      <c r="EJP3321" s="383"/>
      <c r="EJQ3321" s="383"/>
      <c r="EJR3321" s="383"/>
      <c r="EJS3321" s="383"/>
      <c r="EJT3321" s="383"/>
      <c r="EJU3321" s="383"/>
      <c r="EJV3321" s="383"/>
      <c r="EJW3321" s="383"/>
      <c r="EJX3321" s="383"/>
      <c r="EJY3321" s="383"/>
      <c r="EJZ3321" s="383"/>
      <c r="EKA3321" s="383"/>
      <c r="EKB3321" s="383"/>
      <c r="EKC3321" s="383"/>
      <c r="EKD3321" s="383"/>
      <c r="EKE3321" s="383"/>
      <c r="EKF3321" s="383"/>
      <c r="EKG3321" s="383"/>
      <c r="EKH3321" s="383"/>
      <c r="EKI3321" s="383"/>
      <c r="EKJ3321" s="383"/>
      <c r="EKK3321" s="383"/>
      <c r="EKL3321" s="383"/>
      <c r="EKM3321" s="383"/>
      <c r="EKN3321" s="383"/>
      <c r="EKO3321" s="383"/>
      <c r="EKP3321" s="383"/>
      <c r="EKQ3321" s="383"/>
      <c r="EKR3321" s="383"/>
      <c r="EKS3321" s="383"/>
      <c r="EKT3321" s="383"/>
      <c r="EKU3321" s="383"/>
      <c r="EKV3321" s="383"/>
      <c r="EKW3321" s="383"/>
      <c r="EKX3321" s="383"/>
      <c r="EKY3321" s="383"/>
      <c r="EKZ3321" s="383"/>
      <c r="ELA3321" s="383"/>
      <c r="ELB3321" s="383"/>
      <c r="ELC3321" s="383"/>
      <c r="ELD3321" s="383"/>
      <c r="ELE3321" s="383"/>
      <c r="ELF3321" s="383"/>
      <c r="ELG3321" s="383"/>
      <c r="ELH3321" s="383"/>
      <c r="ELI3321" s="383"/>
      <c r="ELJ3321" s="383"/>
      <c r="ELK3321" s="383"/>
      <c r="ELL3321" s="383"/>
      <c r="ELM3321" s="383"/>
      <c r="ELN3321" s="383"/>
      <c r="ELO3321" s="383"/>
      <c r="ELP3321" s="383"/>
      <c r="ELQ3321" s="383"/>
      <c r="ELR3321" s="383"/>
      <c r="ELS3321" s="383"/>
      <c r="ELT3321" s="383"/>
      <c r="ELU3321" s="383"/>
      <c r="ELV3321" s="383"/>
      <c r="ELW3321" s="383"/>
      <c r="ELX3321" s="383"/>
      <c r="ELY3321" s="383"/>
      <c r="ELZ3321" s="383"/>
      <c r="EMA3321" s="383"/>
      <c r="EMB3321" s="383"/>
      <c r="EMC3321" s="383"/>
      <c r="EMD3321" s="383"/>
      <c r="EME3321" s="383"/>
      <c r="EMF3321" s="383"/>
      <c r="EMG3321" s="383"/>
      <c r="EMH3321" s="383"/>
      <c r="EMI3321" s="383"/>
      <c r="EMJ3321" s="383"/>
      <c r="EMK3321" s="383"/>
      <c r="EML3321" s="383"/>
      <c r="EMM3321" s="383"/>
      <c r="EMN3321" s="383"/>
      <c r="EMO3321" s="383"/>
      <c r="EMP3321" s="383"/>
      <c r="EMQ3321" s="383"/>
      <c r="EMR3321" s="383"/>
      <c r="EMS3321" s="383"/>
      <c r="EMT3321" s="383"/>
      <c r="EMU3321" s="383"/>
      <c r="EMV3321" s="383"/>
      <c r="EMW3321" s="383"/>
      <c r="EMX3321" s="383"/>
      <c r="EMY3321" s="383"/>
      <c r="EMZ3321" s="383"/>
      <c r="ENA3321" s="383"/>
      <c r="ENB3321" s="383"/>
      <c r="ENC3321" s="383"/>
      <c r="END3321" s="383"/>
      <c r="ENE3321" s="383"/>
      <c r="ENF3321" s="383"/>
      <c r="ENG3321" s="383"/>
      <c r="ENH3321" s="383"/>
      <c r="ENI3321" s="383"/>
      <c r="ENJ3321" s="383"/>
      <c r="ENK3321" s="383"/>
      <c r="ENL3321" s="383"/>
      <c r="ENM3321" s="383"/>
      <c r="ENN3321" s="383"/>
      <c r="ENO3321" s="383"/>
      <c r="ENP3321" s="383"/>
      <c r="ENQ3321" s="383"/>
      <c r="ENR3321" s="383"/>
      <c r="ENS3321" s="383"/>
      <c r="ENT3321" s="383"/>
      <c r="ENU3321" s="383"/>
      <c r="ENV3321" s="383"/>
      <c r="ENW3321" s="383"/>
      <c r="ENX3321" s="383"/>
      <c r="ENY3321" s="383"/>
      <c r="ENZ3321" s="383"/>
      <c r="EOA3321" s="383"/>
      <c r="EOB3321" s="383"/>
      <c r="EOC3321" s="383"/>
      <c r="EOD3321" s="383"/>
      <c r="EOE3321" s="383"/>
      <c r="EOF3321" s="383"/>
      <c r="EOG3321" s="383"/>
      <c r="EOH3321" s="383"/>
      <c r="EOI3321" s="383"/>
      <c r="EOJ3321" s="383"/>
      <c r="EOK3321" s="383"/>
      <c r="EOL3321" s="383"/>
      <c r="EOM3321" s="383"/>
      <c r="EON3321" s="383"/>
      <c r="EOO3321" s="383"/>
      <c r="EOP3321" s="383"/>
      <c r="EOQ3321" s="383"/>
      <c r="EOR3321" s="383"/>
      <c r="EOS3321" s="383"/>
      <c r="EOT3321" s="383"/>
      <c r="EOU3321" s="383"/>
      <c r="EOV3321" s="383"/>
      <c r="EOW3321" s="383"/>
      <c r="EOX3321" s="383"/>
      <c r="EOY3321" s="383"/>
      <c r="EOZ3321" s="383"/>
      <c r="EPA3321" s="383"/>
      <c r="EPB3321" s="383"/>
      <c r="EPC3321" s="383"/>
      <c r="EPD3321" s="383"/>
      <c r="EPE3321" s="383"/>
      <c r="EPF3321" s="383"/>
      <c r="EPG3321" s="383"/>
      <c r="EPH3321" s="383"/>
      <c r="EPI3321" s="383"/>
      <c r="EPJ3321" s="383"/>
      <c r="EPK3321" s="383"/>
      <c r="EPL3321" s="383"/>
      <c r="EPM3321" s="383"/>
      <c r="EPN3321" s="383"/>
      <c r="EPO3321" s="383"/>
      <c r="EPP3321" s="383"/>
      <c r="EPQ3321" s="383"/>
      <c r="EPR3321" s="383"/>
      <c r="EPS3321" s="383"/>
      <c r="EPT3321" s="383"/>
      <c r="EPU3321" s="383"/>
      <c r="EPV3321" s="383"/>
      <c r="EPW3321" s="383"/>
      <c r="EPX3321" s="383"/>
      <c r="EPY3321" s="383"/>
      <c r="EPZ3321" s="383"/>
      <c r="EQA3321" s="383"/>
      <c r="EQB3321" s="383"/>
      <c r="EQC3321" s="383"/>
      <c r="EQD3321" s="383"/>
      <c r="EQE3321" s="383"/>
      <c r="EQF3321" s="383"/>
      <c r="EQG3321" s="383"/>
      <c r="EQH3321" s="383"/>
      <c r="EQI3321" s="383"/>
      <c r="EQJ3321" s="383"/>
      <c r="EQK3321" s="383"/>
      <c r="EQL3321" s="383"/>
      <c r="EQM3321" s="383"/>
      <c r="EQN3321" s="383"/>
      <c r="EQO3321" s="383"/>
      <c r="EQP3321" s="383"/>
      <c r="EQQ3321" s="383"/>
      <c r="EQR3321" s="383"/>
      <c r="EQS3321" s="383"/>
      <c r="EQT3321" s="383"/>
      <c r="EQU3321" s="383"/>
      <c r="EQV3321" s="383"/>
      <c r="EQW3321" s="383"/>
      <c r="EQX3321" s="383"/>
      <c r="EQY3321" s="383"/>
      <c r="EQZ3321" s="383"/>
      <c r="ERA3321" s="383"/>
      <c r="ERB3321" s="383"/>
      <c r="ERC3321" s="383"/>
      <c r="ERD3321" s="383"/>
      <c r="ERE3321" s="383"/>
      <c r="ERF3321" s="383"/>
      <c r="ERG3321" s="383"/>
      <c r="ERH3321" s="383"/>
      <c r="ERI3321" s="383"/>
      <c r="ERJ3321" s="383"/>
      <c r="ERK3321" s="383"/>
      <c r="ERL3321" s="383"/>
      <c r="ERM3321" s="383"/>
      <c r="ERN3321" s="383"/>
      <c r="ERO3321" s="383"/>
      <c r="ERP3321" s="383"/>
      <c r="ERQ3321" s="383"/>
      <c r="ERR3321" s="383"/>
      <c r="ERS3321" s="383"/>
      <c r="ERT3321" s="383"/>
      <c r="ERU3321" s="383"/>
      <c r="ERV3321" s="383"/>
      <c r="ERW3321" s="383"/>
      <c r="ERX3321" s="383"/>
      <c r="ERY3321" s="383"/>
      <c r="ERZ3321" s="383"/>
      <c r="ESA3321" s="383"/>
      <c r="ESB3321" s="383"/>
      <c r="ESC3321" s="383"/>
      <c r="ESD3321" s="383"/>
      <c r="ESE3321" s="383"/>
      <c r="ESF3321" s="383"/>
      <c r="ESG3321" s="383"/>
      <c r="ESH3321" s="383"/>
      <c r="ESI3321" s="383"/>
      <c r="ESJ3321" s="383"/>
      <c r="ESK3321" s="383"/>
      <c r="ESL3321" s="383"/>
      <c r="ESM3321" s="383"/>
      <c r="ESN3321" s="383"/>
      <c r="ESO3321" s="383"/>
      <c r="ESP3321" s="383"/>
      <c r="ESQ3321" s="383"/>
      <c r="ESR3321" s="383"/>
      <c r="ESS3321" s="383"/>
      <c r="EST3321" s="383"/>
      <c r="ESU3321" s="383"/>
      <c r="ESV3321" s="383"/>
      <c r="ESW3321" s="383"/>
      <c r="ESX3321" s="383"/>
      <c r="ESY3321" s="383"/>
      <c r="ESZ3321" s="383"/>
      <c r="ETA3321" s="383"/>
      <c r="ETB3321" s="383"/>
      <c r="ETC3321" s="383"/>
      <c r="ETD3321" s="383"/>
      <c r="ETE3321" s="383"/>
      <c r="ETF3321" s="383"/>
      <c r="ETG3321" s="383"/>
      <c r="ETH3321" s="383"/>
      <c r="ETI3321" s="383"/>
      <c r="ETJ3321" s="383"/>
      <c r="ETK3321" s="383"/>
      <c r="ETL3321" s="383"/>
      <c r="ETM3321" s="383"/>
      <c r="ETN3321" s="383"/>
      <c r="ETO3321" s="383"/>
      <c r="ETP3321" s="383"/>
      <c r="ETQ3321" s="383"/>
      <c r="ETR3321" s="383"/>
      <c r="ETS3321" s="383"/>
      <c r="ETT3321" s="383"/>
      <c r="ETU3321" s="383"/>
      <c r="ETV3321" s="383"/>
      <c r="ETW3321" s="383"/>
      <c r="ETX3321" s="383"/>
      <c r="ETY3321" s="383"/>
      <c r="ETZ3321" s="383"/>
      <c r="EUA3321" s="383"/>
      <c r="EUB3321" s="383"/>
      <c r="EUC3321" s="383"/>
      <c r="EUD3321" s="383"/>
      <c r="EUE3321" s="383"/>
      <c r="EUF3321" s="383"/>
      <c r="EUG3321" s="383"/>
      <c r="EUH3321" s="383"/>
      <c r="EUI3321" s="383"/>
      <c r="EUJ3321" s="383"/>
      <c r="EUK3321" s="383"/>
      <c r="EUL3321" s="383"/>
      <c r="EUM3321" s="383"/>
      <c r="EUN3321" s="383"/>
      <c r="EUO3321" s="383"/>
      <c r="EUP3321" s="383"/>
      <c r="EUQ3321" s="383"/>
      <c r="EUR3321" s="383"/>
      <c r="EUS3321" s="383"/>
      <c r="EUT3321" s="383"/>
      <c r="EUU3321" s="383"/>
      <c r="EUV3321" s="383"/>
      <c r="EUW3321" s="383"/>
      <c r="EUX3321" s="383"/>
      <c r="EUY3321" s="383"/>
      <c r="EUZ3321" s="383"/>
      <c r="EVA3321" s="383"/>
      <c r="EVB3321" s="383"/>
      <c r="EVC3321" s="383"/>
      <c r="EVD3321" s="383"/>
      <c r="EVE3321" s="383"/>
      <c r="EVF3321" s="383"/>
      <c r="EVG3321" s="383"/>
      <c r="EVH3321" s="383"/>
      <c r="EVI3321" s="383"/>
      <c r="EVJ3321" s="383"/>
      <c r="EVK3321" s="383"/>
      <c r="EVL3321" s="383"/>
      <c r="EVM3321" s="383"/>
      <c r="EVN3321" s="383"/>
      <c r="EVO3321" s="383"/>
      <c r="EVP3321" s="383"/>
      <c r="EVQ3321" s="383"/>
      <c r="EVR3321" s="383"/>
      <c r="EVS3321" s="383"/>
      <c r="EVT3321" s="383"/>
      <c r="EVU3321" s="383"/>
      <c r="EVV3321" s="383"/>
      <c r="EVW3321" s="383"/>
      <c r="EVX3321" s="383"/>
      <c r="EVY3321" s="383"/>
      <c r="EVZ3321" s="383"/>
      <c r="EWA3321" s="383"/>
      <c r="EWB3321" s="383"/>
      <c r="EWC3321" s="383"/>
      <c r="EWD3321" s="383"/>
      <c r="EWE3321" s="383"/>
      <c r="EWF3321" s="383"/>
      <c r="EWG3321" s="383"/>
      <c r="EWH3321" s="383"/>
      <c r="EWI3321" s="383"/>
      <c r="EWJ3321" s="383"/>
      <c r="EWK3321" s="383"/>
      <c r="EWL3321" s="383"/>
      <c r="EWM3321" s="383"/>
      <c r="EWN3321" s="383"/>
      <c r="EWO3321" s="383"/>
      <c r="EWP3321" s="383"/>
      <c r="EWQ3321" s="383"/>
      <c r="EWR3321" s="383"/>
      <c r="EWS3321" s="383"/>
      <c r="EWT3321" s="383"/>
      <c r="EWU3321" s="383"/>
      <c r="EWV3321" s="383"/>
      <c r="EWW3321" s="383"/>
      <c r="EWX3321" s="383"/>
      <c r="EWY3321" s="383"/>
      <c r="EWZ3321" s="383"/>
      <c r="EXA3321" s="383"/>
      <c r="EXB3321" s="383"/>
      <c r="EXC3321" s="383"/>
      <c r="EXD3321" s="383"/>
      <c r="EXE3321" s="383"/>
      <c r="EXF3321" s="383"/>
      <c r="EXG3321" s="383"/>
      <c r="EXH3321" s="383"/>
      <c r="EXI3321" s="383"/>
      <c r="EXJ3321" s="383"/>
      <c r="EXK3321" s="383"/>
      <c r="EXL3321" s="383"/>
      <c r="EXM3321" s="383"/>
      <c r="EXN3321" s="383"/>
      <c r="EXO3321" s="383"/>
      <c r="EXP3321" s="383"/>
      <c r="EXQ3321" s="383"/>
      <c r="EXR3321" s="383"/>
      <c r="EXS3321" s="383"/>
      <c r="EXT3321" s="383"/>
      <c r="EXU3321" s="383"/>
      <c r="EXV3321" s="383"/>
      <c r="EXW3321" s="383"/>
      <c r="EXX3321" s="383"/>
      <c r="EXY3321" s="383"/>
      <c r="EXZ3321" s="383"/>
      <c r="EYA3321" s="383"/>
      <c r="EYB3321" s="383"/>
      <c r="EYC3321" s="383"/>
      <c r="EYD3321" s="383"/>
      <c r="EYE3321" s="383"/>
      <c r="EYF3321" s="383"/>
      <c r="EYG3321" s="383"/>
      <c r="EYH3321" s="383"/>
      <c r="EYI3321" s="383"/>
      <c r="EYJ3321" s="383"/>
      <c r="EYK3321" s="383"/>
      <c r="EYL3321" s="383"/>
      <c r="EYM3321" s="383"/>
      <c r="EYN3321" s="383"/>
      <c r="EYO3321" s="383"/>
      <c r="EYP3321" s="383"/>
      <c r="EYQ3321" s="383"/>
      <c r="EYR3321" s="383"/>
      <c r="EYS3321" s="383"/>
      <c r="EYT3321" s="383"/>
      <c r="EYU3321" s="383"/>
      <c r="EYV3321" s="383"/>
      <c r="EYW3321" s="383"/>
      <c r="EYX3321" s="383"/>
      <c r="EYY3321" s="383"/>
      <c r="EYZ3321" s="383"/>
      <c r="EZA3321" s="383"/>
      <c r="EZB3321" s="383"/>
      <c r="EZC3321" s="383"/>
      <c r="EZD3321" s="383"/>
      <c r="EZE3321" s="383"/>
      <c r="EZF3321" s="383"/>
      <c r="EZG3321" s="383"/>
      <c r="EZH3321" s="383"/>
      <c r="EZI3321" s="383"/>
      <c r="EZJ3321" s="383"/>
      <c r="EZK3321" s="383"/>
      <c r="EZL3321" s="383"/>
      <c r="EZM3321" s="383"/>
      <c r="EZN3321" s="383"/>
      <c r="EZO3321" s="383"/>
      <c r="EZP3321" s="383"/>
      <c r="EZQ3321" s="383"/>
      <c r="EZR3321" s="383"/>
      <c r="EZS3321" s="383"/>
      <c r="EZT3321" s="383"/>
      <c r="EZU3321" s="383"/>
      <c r="EZV3321" s="383"/>
      <c r="EZW3321" s="383"/>
      <c r="EZX3321" s="383"/>
      <c r="EZY3321" s="383"/>
      <c r="EZZ3321" s="383"/>
      <c r="FAA3321" s="383"/>
      <c r="FAB3321" s="383"/>
      <c r="FAC3321" s="383"/>
      <c r="FAD3321" s="383"/>
      <c r="FAE3321" s="383"/>
      <c r="FAF3321" s="383"/>
      <c r="FAG3321" s="383"/>
      <c r="FAH3321" s="383"/>
      <c r="FAI3321" s="383"/>
      <c r="FAJ3321" s="383"/>
      <c r="FAK3321" s="383"/>
      <c r="FAL3321" s="383"/>
      <c r="FAM3321" s="383"/>
      <c r="FAN3321" s="383"/>
      <c r="FAO3321" s="383"/>
      <c r="FAP3321" s="383"/>
      <c r="FAQ3321" s="383"/>
      <c r="FAR3321" s="383"/>
      <c r="FAS3321" s="383"/>
      <c r="FAT3321" s="383"/>
      <c r="FAU3321" s="383"/>
      <c r="FAV3321" s="383"/>
      <c r="FAW3321" s="383"/>
      <c r="FAX3321" s="383"/>
      <c r="FAY3321" s="383"/>
      <c r="FAZ3321" s="383"/>
      <c r="FBA3321" s="383"/>
      <c r="FBB3321" s="383"/>
      <c r="FBC3321" s="383"/>
      <c r="FBD3321" s="383"/>
      <c r="FBE3321" s="383"/>
      <c r="FBF3321" s="383"/>
      <c r="FBG3321" s="383"/>
      <c r="FBH3321" s="383"/>
      <c r="FBI3321" s="383"/>
      <c r="FBJ3321" s="383"/>
      <c r="FBK3321" s="383"/>
      <c r="FBL3321" s="383"/>
      <c r="FBM3321" s="383"/>
      <c r="FBN3321" s="383"/>
      <c r="FBO3321" s="383"/>
      <c r="FBP3321" s="383"/>
      <c r="FBQ3321" s="383"/>
      <c r="FBR3321" s="383"/>
      <c r="FBS3321" s="383"/>
      <c r="FBT3321" s="383"/>
      <c r="FBU3321" s="383"/>
      <c r="FBV3321" s="383"/>
      <c r="FBW3321" s="383"/>
      <c r="FBX3321" s="383"/>
      <c r="FBY3321" s="383"/>
      <c r="FBZ3321" s="383"/>
      <c r="FCA3321" s="383"/>
      <c r="FCB3321" s="383"/>
      <c r="FCC3321" s="383"/>
      <c r="FCD3321" s="383"/>
      <c r="FCE3321" s="383"/>
      <c r="FCF3321" s="383"/>
      <c r="FCG3321" s="383"/>
      <c r="FCH3321" s="383"/>
      <c r="FCI3321" s="383"/>
      <c r="FCJ3321" s="383"/>
      <c r="FCK3321" s="383"/>
      <c r="FCL3321" s="383"/>
      <c r="FCM3321" s="383"/>
      <c r="FCN3321" s="383"/>
      <c r="FCO3321" s="383"/>
      <c r="FCP3321" s="383"/>
      <c r="FCQ3321" s="383"/>
      <c r="FCR3321" s="383"/>
      <c r="FCS3321" s="383"/>
      <c r="FCT3321" s="383"/>
      <c r="FCU3321" s="383"/>
      <c r="FCV3321" s="383"/>
      <c r="FCW3321" s="383"/>
      <c r="FCX3321" s="383"/>
      <c r="FCY3321" s="383"/>
      <c r="FCZ3321" s="383"/>
      <c r="FDA3321" s="383"/>
      <c r="FDB3321" s="383"/>
      <c r="FDC3321" s="383"/>
      <c r="FDD3321" s="383"/>
      <c r="FDE3321" s="383"/>
      <c r="FDF3321" s="383"/>
      <c r="FDG3321" s="383"/>
      <c r="FDH3321" s="383"/>
      <c r="FDI3321" s="383"/>
      <c r="FDJ3321" s="383"/>
      <c r="FDK3321" s="383"/>
      <c r="FDL3321" s="383"/>
      <c r="FDM3321" s="383"/>
      <c r="FDN3321" s="383"/>
      <c r="FDO3321" s="383"/>
      <c r="FDP3321" s="383"/>
      <c r="FDQ3321" s="383"/>
      <c r="FDR3321" s="383"/>
      <c r="FDS3321" s="383"/>
      <c r="FDT3321" s="383"/>
      <c r="FDU3321" s="383"/>
      <c r="FDV3321" s="383"/>
      <c r="FDW3321" s="383"/>
      <c r="FDX3321" s="383"/>
      <c r="FDY3321" s="383"/>
      <c r="FDZ3321" s="383"/>
      <c r="FEA3321" s="383"/>
      <c r="FEB3321" s="383"/>
      <c r="FEC3321" s="383"/>
      <c r="FED3321" s="383"/>
      <c r="FEE3321" s="383"/>
      <c r="FEF3321" s="383"/>
      <c r="FEG3321" s="383"/>
      <c r="FEH3321" s="383"/>
      <c r="FEI3321" s="383"/>
      <c r="FEJ3321" s="383"/>
      <c r="FEK3321" s="383"/>
      <c r="FEL3321" s="383"/>
      <c r="FEM3321" s="383"/>
      <c r="FEN3321" s="383"/>
      <c r="FEO3321" s="383"/>
      <c r="FEP3321" s="383"/>
      <c r="FEQ3321" s="383"/>
      <c r="FER3321" s="383"/>
      <c r="FES3321" s="383"/>
      <c r="FET3321" s="383"/>
      <c r="FEU3321" s="383"/>
      <c r="FEV3321" s="383"/>
      <c r="FEW3321" s="383"/>
      <c r="FEX3321" s="383"/>
      <c r="FEY3321" s="383"/>
      <c r="FEZ3321" s="383"/>
      <c r="FFA3321" s="383"/>
      <c r="FFB3321" s="383"/>
      <c r="FFC3321" s="383"/>
      <c r="FFD3321" s="383"/>
      <c r="FFE3321" s="383"/>
      <c r="FFF3321" s="383"/>
      <c r="FFG3321" s="383"/>
      <c r="FFH3321" s="383"/>
      <c r="FFI3321" s="383"/>
      <c r="FFJ3321" s="383"/>
      <c r="FFK3321" s="383"/>
      <c r="FFL3321" s="383"/>
      <c r="FFM3321" s="383"/>
      <c r="FFN3321" s="383"/>
      <c r="FFO3321" s="383"/>
      <c r="FFP3321" s="383"/>
      <c r="FFQ3321" s="383"/>
      <c r="FFR3321" s="383"/>
      <c r="FFS3321" s="383"/>
      <c r="FFT3321" s="383"/>
      <c r="FFU3321" s="383"/>
      <c r="FFV3321" s="383"/>
      <c r="FFW3321" s="383"/>
      <c r="FFX3321" s="383"/>
      <c r="FFY3321" s="383"/>
      <c r="FFZ3321" s="383"/>
      <c r="FGA3321" s="383"/>
      <c r="FGB3321" s="383"/>
      <c r="FGC3321" s="383"/>
      <c r="FGD3321" s="383"/>
      <c r="FGE3321" s="383"/>
      <c r="FGF3321" s="383"/>
      <c r="FGG3321" s="383"/>
      <c r="FGH3321" s="383"/>
      <c r="FGI3321" s="383"/>
      <c r="FGJ3321" s="383"/>
      <c r="FGK3321" s="383"/>
      <c r="FGL3321" s="383"/>
      <c r="FGM3321" s="383"/>
      <c r="FGN3321" s="383"/>
      <c r="FGO3321" s="383"/>
      <c r="FGP3321" s="383"/>
      <c r="FGQ3321" s="383"/>
      <c r="FGR3321" s="383"/>
      <c r="FGS3321" s="383"/>
      <c r="FGT3321" s="383"/>
      <c r="FGU3321" s="383"/>
      <c r="FGV3321" s="383"/>
      <c r="FGW3321" s="383"/>
      <c r="FGX3321" s="383"/>
      <c r="FGY3321" s="383"/>
      <c r="FGZ3321" s="383"/>
      <c r="FHA3321" s="383"/>
      <c r="FHB3321" s="383"/>
      <c r="FHC3321" s="383"/>
      <c r="FHD3321" s="383"/>
      <c r="FHE3321" s="383"/>
      <c r="FHF3321" s="383"/>
      <c r="FHG3321" s="383"/>
      <c r="FHH3321" s="383"/>
      <c r="FHI3321" s="383"/>
      <c r="FHJ3321" s="383"/>
      <c r="FHK3321" s="383"/>
      <c r="FHL3321" s="383"/>
      <c r="FHM3321" s="383"/>
      <c r="FHN3321" s="383"/>
      <c r="FHO3321" s="383"/>
      <c r="FHP3321" s="383"/>
      <c r="FHQ3321" s="383"/>
      <c r="FHR3321" s="383"/>
      <c r="FHS3321" s="383"/>
      <c r="FHT3321" s="383"/>
      <c r="FHU3321" s="383"/>
      <c r="FHV3321" s="383"/>
      <c r="FHW3321" s="383"/>
      <c r="FHX3321" s="383"/>
      <c r="FHY3321" s="383"/>
      <c r="FHZ3321" s="383"/>
      <c r="FIA3321" s="383"/>
      <c r="FIB3321" s="383"/>
      <c r="FIC3321" s="383"/>
      <c r="FID3321" s="383"/>
      <c r="FIE3321" s="383"/>
      <c r="FIF3321" s="383"/>
      <c r="FIG3321" s="383"/>
      <c r="FIH3321" s="383"/>
      <c r="FII3321" s="383"/>
      <c r="FIJ3321" s="383"/>
      <c r="FIK3321" s="383"/>
      <c r="FIL3321" s="383"/>
      <c r="FIM3321" s="383"/>
      <c r="FIN3321" s="383"/>
      <c r="FIO3321" s="383"/>
      <c r="FIP3321" s="383"/>
      <c r="FIQ3321" s="383"/>
      <c r="FIR3321" s="383"/>
      <c r="FIS3321" s="383"/>
      <c r="FIT3321" s="383"/>
      <c r="FIU3321" s="383"/>
      <c r="FIV3321" s="383"/>
      <c r="FIW3321" s="383"/>
      <c r="FIX3321" s="383"/>
      <c r="FIY3321" s="383"/>
      <c r="FIZ3321" s="383"/>
      <c r="FJA3321" s="383"/>
      <c r="FJB3321" s="383"/>
      <c r="FJC3321" s="383"/>
      <c r="FJD3321" s="383"/>
      <c r="FJE3321" s="383"/>
      <c r="FJF3321" s="383"/>
      <c r="FJG3321" s="383"/>
      <c r="FJH3321" s="383"/>
      <c r="FJI3321" s="383"/>
      <c r="FJJ3321" s="383"/>
      <c r="FJK3321" s="383"/>
      <c r="FJL3321" s="383"/>
      <c r="FJM3321" s="383"/>
      <c r="FJN3321" s="383"/>
      <c r="FJO3321" s="383"/>
      <c r="FJP3321" s="383"/>
      <c r="FJQ3321" s="383"/>
      <c r="FJR3321" s="383"/>
      <c r="FJS3321" s="383"/>
      <c r="FJT3321" s="383"/>
      <c r="FJU3321" s="383"/>
      <c r="FJV3321" s="383"/>
      <c r="FJW3321" s="383"/>
      <c r="FJX3321" s="383"/>
      <c r="FJY3321" s="383"/>
      <c r="FJZ3321" s="383"/>
      <c r="FKA3321" s="383"/>
      <c r="FKB3321" s="383"/>
      <c r="FKC3321" s="383"/>
      <c r="FKD3321" s="383"/>
      <c r="FKE3321" s="383"/>
      <c r="FKF3321" s="383"/>
      <c r="FKG3321" s="383"/>
      <c r="FKH3321" s="383"/>
      <c r="FKI3321" s="383"/>
      <c r="FKJ3321" s="383"/>
      <c r="FKK3321" s="383"/>
      <c r="FKL3321" s="383"/>
      <c r="FKM3321" s="383"/>
      <c r="FKN3321" s="383"/>
      <c r="FKO3321" s="383"/>
      <c r="FKP3321" s="383"/>
      <c r="FKQ3321" s="383"/>
      <c r="FKR3321" s="383"/>
      <c r="FKS3321" s="383"/>
      <c r="FKT3321" s="383"/>
      <c r="FKU3321" s="383"/>
      <c r="FKV3321" s="383"/>
      <c r="FKW3321" s="383"/>
      <c r="FKX3321" s="383"/>
      <c r="FKY3321" s="383"/>
      <c r="FKZ3321" s="383"/>
      <c r="FLA3321" s="383"/>
      <c r="FLB3321" s="383"/>
      <c r="FLC3321" s="383"/>
      <c r="FLD3321" s="383"/>
      <c r="FLE3321" s="383"/>
      <c r="FLF3321" s="383"/>
      <c r="FLG3321" s="383"/>
      <c r="FLH3321" s="383"/>
      <c r="FLI3321" s="383"/>
      <c r="FLJ3321" s="383"/>
      <c r="FLK3321" s="383"/>
      <c r="FLL3321" s="383"/>
      <c r="FLM3321" s="383"/>
      <c r="FLN3321" s="383"/>
      <c r="FLO3321" s="383"/>
      <c r="FLP3321" s="383"/>
      <c r="FLQ3321" s="383"/>
      <c r="FLR3321" s="383"/>
      <c r="FLS3321" s="383"/>
      <c r="FLT3321" s="383"/>
      <c r="FLU3321" s="383"/>
      <c r="FLV3321" s="383"/>
      <c r="FLW3321" s="383"/>
      <c r="FLX3321" s="383"/>
      <c r="FLY3321" s="383"/>
      <c r="FLZ3321" s="383"/>
      <c r="FMA3321" s="383"/>
      <c r="FMB3321" s="383"/>
      <c r="FMC3321" s="383"/>
      <c r="FMD3321" s="383"/>
      <c r="FME3321" s="383"/>
      <c r="FMF3321" s="383"/>
      <c r="FMG3321" s="383"/>
      <c r="FMH3321" s="383"/>
      <c r="FMI3321" s="383"/>
      <c r="FMJ3321" s="383"/>
      <c r="FMK3321" s="383"/>
      <c r="FML3321" s="383"/>
      <c r="FMM3321" s="383"/>
      <c r="FMN3321" s="383"/>
      <c r="FMO3321" s="383"/>
      <c r="FMP3321" s="383"/>
      <c r="FMQ3321" s="383"/>
      <c r="FMR3321" s="383"/>
      <c r="FMS3321" s="383"/>
      <c r="FMT3321" s="383"/>
      <c r="FMU3321" s="383"/>
      <c r="FMV3321" s="383"/>
      <c r="FMW3321" s="383"/>
      <c r="FMX3321" s="383"/>
      <c r="FMY3321" s="383"/>
      <c r="FMZ3321" s="383"/>
      <c r="FNA3321" s="383"/>
      <c r="FNB3321" s="383"/>
      <c r="FNC3321" s="383"/>
      <c r="FND3321" s="383"/>
      <c r="FNE3321" s="383"/>
      <c r="FNF3321" s="383"/>
      <c r="FNG3321" s="383"/>
      <c r="FNH3321" s="383"/>
      <c r="FNI3321" s="383"/>
      <c r="FNJ3321" s="383"/>
      <c r="FNK3321" s="383"/>
      <c r="FNL3321" s="383"/>
      <c r="FNM3321" s="383"/>
      <c r="FNN3321" s="383"/>
      <c r="FNO3321" s="383"/>
      <c r="FNP3321" s="383"/>
      <c r="FNQ3321" s="383"/>
      <c r="FNR3321" s="383"/>
      <c r="FNS3321" s="383"/>
      <c r="FNT3321" s="383"/>
      <c r="FNU3321" s="383"/>
      <c r="FNV3321" s="383"/>
      <c r="FNW3321" s="383"/>
      <c r="FNX3321" s="383"/>
      <c r="FNY3321" s="383"/>
      <c r="FNZ3321" s="383"/>
      <c r="FOA3321" s="383"/>
      <c r="FOB3321" s="383"/>
      <c r="FOC3321" s="383"/>
      <c r="FOD3321" s="383"/>
      <c r="FOE3321" s="383"/>
      <c r="FOF3321" s="383"/>
      <c r="FOG3321" s="383"/>
      <c r="FOH3321" s="383"/>
      <c r="FOI3321" s="383"/>
      <c r="FOJ3321" s="383"/>
      <c r="FOK3321" s="383"/>
      <c r="FOL3321" s="383"/>
      <c r="FOM3321" s="383"/>
      <c r="FON3321" s="383"/>
      <c r="FOO3321" s="383"/>
      <c r="FOP3321" s="383"/>
      <c r="FOQ3321" s="383"/>
      <c r="FOR3321" s="383"/>
      <c r="FOS3321" s="383"/>
      <c r="FOT3321" s="383"/>
      <c r="FOU3321" s="383"/>
      <c r="FOV3321" s="383"/>
      <c r="FOW3321" s="383"/>
      <c r="FOX3321" s="383"/>
      <c r="FOY3321" s="383"/>
      <c r="FOZ3321" s="383"/>
      <c r="FPA3321" s="383"/>
      <c r="FPB3321" s="383"/>
      <c r="FPC3321" s="383"/>
      <c r="FPD3321" s="383"/>
      <c r="FPE3321" s="383"/>
      <c r="FPF3321" s="383"/>
      <c r="FPG3321" s="383"/>
      <c r="FPH3321" s="383"/>
      <c r="FPI3321" s="383"/>
      <c r="FPJ3321" s="383"/>
      <c r="FPK3321" s="383"/>
      <c r="FPL3321" s="383"/>
      <c r="FPM3321" s="383"/>
      <c r="FPN3321" s="383"/>
      <c r="FPO3321" s="383"/>
      <c r="FPP3321" s="383"/>
      <c r="FPQ3321" s="383"/>
      <c r="FPR3321" s="383"/>
      <c r="FPS3321" s="383"/>
      <c r="FPT3321" s="383"/>
      <c r="FPU3321" s="383"/>
      <c r="FPV3321" s="383"/>
      <c r="FPW3321" s="383"/>
      <c r="FPX3321" s="383"/>
      <c r="FPY3321" s="383"/>
      <c r="FPZ3321" s="383"/>
      <c r="FQA3321" s="383"/>
      <c r="FQB3321" s="383"/>
      <c r="FQC3321" s="383"/>
      <c r="FQD3321" s="383"/>
      <c r="FQE3321" s="383"/>
      <c r="FQF3321" s="383"/>
      <c r="FQG3321" s="383"/>
      <c r="FQH3321" s="383"/>
      <c r="FQI3321" s="383"/>
      <c r="FQJ3321" s="383"/>
      <c r="FQK3321" s="383"/>
      <c r="FQL3321" s="383"/>
      <c r="FQM3321" s="383"/>
      <c r="FQN3321" s="383"/>
      <c r="FQO3321" s="383"/>
      <c r="FQP3321" s="383"/>
      <c r="FQQ3321" s="383"/>
      <c r="FQR3321" s="383"/>
      <c r="FQS3321" s="383"/>
      <c r="FQT3321" s="383"/>
      <c r="FQU3321" s="383"/>
      <c r="FQV3321" s="383"/>
      <c r="FQW3321" s="383"/>
      <c r="FQX3321" s="383"/>
      <c r="FQY3321" s="383"/>
      <c r="FQZ3321" s="383"/>
      <c r="FRA3321" s="383"/>
      <c r="FRB3321" s="383"/>
      <c r="FRC3321" s="383"/>
      <c r="FRD3321" s="383"/>
      <c r="FRE3321" s="383"/>
      <c r="FRF3321" s="383"/>
      <c r="FRG3321" s="383"/>
      <c r="FRH3321" s="383"/>
      <c r="FRI3321" s="383"/>
      <c r="FRJ3321" s="383"/>
      <c r="FRK3321" s="383"/>
      <c r="FRL3321" s="383"/>
      <c r="FRM3321" s="383"/>
      <c r="FRN3321" s="383"/>
      <c r="FRO3321" s="383"/>
      <c r="FRP3321" s="383"/>
      <c r="FRQ3321" s="383"/>
      <c r="FRR3321" s="383"/>
      <c r="FRS3321" s="383"/>
      <c r="FRT3321" s="383"/>
      <c r="FRU3321" s="383"/>
      <c r="FRV3321" s="383"/>
      <c r="FRW3321" s="383"/>
      <c r="FRX3321" s="383"/>
      <c r="FRY3321" s="383"/>
      <c r="FRZ3321" s="383"/>
      <c r="FSA3321" s="383"/>
      <c r="FSB3321" s="383"/>
      <c r="FSC3321" s="383"/>
      <c r="FSD3321" s="383"/>
      <c r="FSE3321" s="383"/>
      <c r="FSF3321" s="383"/>
      <c r="FSG3321" s="383"/>
      <c r="FSH3321" s="383"/>
      <c r="FSI3321" s="383"/>
      <c r="FSJ3321" s="383"/>
      <c r="FSK3321" s="383"/>
      <c r="FSL3321" s="383"/>
      <c r="FSM3321" s="383"/>
      <c r="FSN3321" s="383"/>
      <c r="FSO3321" s="383"/>
      <c r="FSP3321" s="383"/>
      <c r="FSQ3321" s="383"/>
      <c r="FSR3321" s="383"/>
      <c r="FSS3321" s="383"/>
      <c r="FST3321" s="383"/>
      <c r="FSU3321" s="383"/>
      <c r="FSV3321" s="383"/>
      <c r="FSW3321" s="383"/>
      <c r="FSX3321" s="383"/>
      <c r="FSY3321" s="383"/>
      <c r="FSZ3321" s="383"/>
      <c r="FTA3321" s="383"/>
      <c r="FTB3321" s="383"/>
      <c r="FTC3321" s="383"/>
      <c r="FTD3321" s="383"/>
      <c r="FTE3321" s="383"/>
      <c r="FTF3321" s="383"/>
      <c r="FTG3321" s="383"/>
      <c r="FTH3321" s="383"/>
      <c r="FTI3321" s="383"/>
      <c r="FTJ3321" s="383"/>
      <c r="FTK3321" s="383"/>
      <c r="FTL3321" s="383"/>
      <c r="FTM3321" s="383"/>
      <c r="FTN3321" s="383"/>
      <c r="FTO3321" s="383"/>
      <c r="FTP3321" s="383"/>
      <c r="FTQ3321" s="383"/>
      <c r="FTR3321" s="383"/>
      <c r="FTS3321" s="383"/>
      <c r="FTT3321" s="383"/>
      <c r="FTU3321" s="383"/>
      <c r="FTV3321" s="383"/>
      <c r="FTW3321" s="383"/>
      <c r="FTX3321" s="383"/>
      <c r="FTY3321" s="383"/>
      <c r="FTZ3321" s="383"/>
      <c r="FUA3321" s="383"/>
      <c r="FUB3321" s="383"/>
      <c r="FUC3321" s="383"/>
      <c r="FUD3321" s="383"/>
      <c r="FUE3321" s="383"/>
      <c r="FUF3321" s="383"/>
      <c r="FUG3321" s="383"/>
      <c r="FUH3321" s="383"/>
      <c r="FUI3321" s="383"/>
      <c r="FUJ3321" s="383"/>
      <c r="FUK3321" s="383"/>
      <c r="FUL3321" s="383"/>
      <c r="FUM3321" s="383"/>
      <c r="FUN3321" s="383"/>
      <c r="FUO3321" s="383"/>
      <c r="FUP3321" s="383"/>
      <c r="FUQ3321" s="383"/>
      <c r="FUR3321" s="383"/>
      <c r="FUS3321" s="383"/>
      <c r="FUT3321" s="383"/>
      <c r="FUU3321" s="383"/>
      <c r="FUV3321" s="383"/>
      <c r="FUW3321" s="383"/>
      <c r="FUX3321" s="383"/>
      <c r="FUY3321" s="383"/>
      <c r="FUZ3321" s="383"/>
      <c r="FVA3321" s="383"/>
      <c r="FVB3321" s="383"/>
      <c r="FVC3321" s="383"/>
      <c r="FVD3321" s="383"/>
      <c r="FVE3321" s="383"/>
      <c r="FVF3321" s="383"/>
      <c r="FVG3321" s="383"/>
      <c r="FVH3321" s="383"/>
      <c r="FVI3321" s="383"/>
      <c r="FVJ3321" s="383"/>
      <c r="FVK3321" s="383"/>
      <c r="FVL3321" s="383"/>
      <c r="FVM3321" s="383"/>
      <c r="FVN3321" s="383"/>
      <c r="FVO3321" s="383"/>
      <c r="FVP3321" s="383"/>
      <c r="FVQ3321" s="383"/>
      <c r="FVR3321" s="383"/>
      <c r="FVS3321" s="383"/>
      <c r="FVT3321" s="383"/>
      <c r="FVU3321" s="383"/>
      <c r="FVV3321" s="383"/>
      <c r="FVW3321" s="383"/>
      <c r="FVX3321" s="383"/>
      <c r="FVY3321" s="383"/>
      <c r="FVZ3321" s="383"/>
      <c r="FWA3321" s="383"/>
      <c r="FWB3321" s="383"/>
      <c r="FWC3321" s="383"/>
      <c r="FWD3321" s="383"/>
      <c r="FWE3321" s="383"/>
      <c r="FWF3321" s="383"/>
      <c r="FWG3321" s="383"/>
      <c r="FWH3321" s="383"/>
      <c r="FWI3321" s="383"/>
      <c r="FWJ3321" s="383"/>
      <c r="FWK3321" s="383"/>
      <c r="FWL3321" s="383"/>
      <c r="FWM3321" s="383"/>
      <c r="FWN3321" s="383"/>
      <c r="FWO3321" s="383"/>
      <c r="FWP3321" s="383"/>
      <c r="FWQ3321" s="383"/>
      <c r="FWR3321" s="383"/>
      <c r="FWS3321" s="383"/>
      <c r="FWT3321" s="383"/>
      <c r="FWU3321" s="383"/>
      <c r="FWV3321" s="383"/>
      <c r="FWW3321" s="383"/>
      <c r="FWX3321" s="383"/>
      <c r="FWY3321" s="383"/>
      <c r="FWZ3321" s="383"/>
      <c r="FXA3321" s="383"/>
      <c r="FXB3321" s="383"/>
      <c r="FXC3321" s="383"/>
      <c r="FXD3321" s="383"/>
      <c r="FXE3321" s="383"/>
      <c r="FXF3321" s="383"/>
      <c r="FXG3321" s="383"/>
      <c r="FXH3321" s="383"/>
      <c r="FXI3321" s="383"/>
      <c r="FXJ3321" s="383"/>
      <c r="FXK3321" s="383"/>
      <c r="FXL3321" s="383"/>
      <c r="FXM3321" s="383"/>
      <c r="FXN3321" s="383"/>
      <c r="FXO3321" s="383"/>
      <c r="FXP3321" s="383"/>
      <c r="FXQ3321" s="383"/>
      <c r="FXR3321" s="383"/>
      <c r="FXS3321" s="383"/>
      <c r="FXT3321" s="383"/>
      <c r="FXU3321" s="383"/>
      <c r="FXV3321" s="383"/>
      <c r="FXW3321" s="383"/>
      <c r="FXX3321" s="383"/>
      <c r="FXY3321" s="383"/>
      <c r="FXZ3321" s="383"/>
      <c r="FYA3321" s="383"/>
      <c r="FYB3321" s="383"/>
      <c r="FYC3321" s="383"/>
      <c r="FYD3321" s="383"/>
      <c r="FYE3321" s="383"/>
      <c r="FYF3321" s="383"/>
      <c r="FYG3321" s="383"/>
      <c r="FYH3321" s="383"/>
      <c r="FYI3321" s="383"/>
      <c r="FYJ3321" s="383"/>
      <c r="FYK3321" s="383"/>
      <c r="FYL3321" s="383"/>
      <c r="FYM3321" s="383"/>
      <c r="FYN3321" s="383"/>
      <c r="FYO3321" s="383"/>
      <c r="FYP3321" s="383"/>
      <c r="FYQ3321" s="383"/>
      <c r="FYR3321" s="383"/>
      <c r="FYS3321" s="383"/>
      <c r="FYT3321" s="383"/>
      <c r="FYU3321" s="383"/>
      <c r="FYV3321" s="383"/>
      <c r="FYW3321" s="383"/>
      <c r="FYX3321" s="383"/>
      <c r="FYY3321" s="383"/>
      <c r="FYZ3321" s="383"/>
      <c r="FZA3321" s="383"/>
      <c r="FZB3321" s="383"/>
      <c r="FZC3321" s="383"/>
      <c r="FZD3321" s="383"/>
      <c r="FZE3321" s="383"/>
      <c r="FZF3321" s="383"/>
      <c r="FZG3321" s="383"/>
      <c r="FZH3321" s="383"/>
      <c r="FZI3321" s="383"/>
      <c r="FZJ3321" s="383"/>
      <c r="FZK3321" s="383"/>
      <c r="FZL3321" s="383"/>
      <c r="FZM3321" s="383"/>
      <c r="FZN3321" s="383"/>
      <c r="FZO3321" s="383"/>
      <c r="FZP3321" s="383"/>
      <c r="FZQ3321" s="383"/>
      <c r="FZR3321" s="383"/>
      <c r="FZS3321" s="383"/>
      <c r="FZT3321" s="383"/>
      <c r="FZU3321" s="383"/>
      <c r="FZV3321" s="383"/>
      <c r="FZW3321" s="383"/>
      <c r="FZX3321" s="383"/>
      <c r="FZY3321" s="383"/>
      <c r="FZZ3321" s="383"/>
      <c r="GAA3321" s="383"/>
      <c r="GAB3321" s="383"/>
      <c r="GAC3321" s="383"/>
      <c r="GAD3321" s="383"/>
      <c r="GAE3321" s="383"/>
      <c r="GAF3321" s="383"/>
      <c r="GAG3321" s="383"/>
      <c r="GAH3321" s="383"/>
      <c r="GAI3321" s="383"/>
      <c r="GAJ3321" s="383"/>
      <c r="GAK3321" s="383"/>
      <c r="GAL3321" s="383"/>
      <c r="GAM3321" s="383"/>
      <c r="GAN3321" s="383"/>
      <c r="GAO3321" s="383"/>
      <c r="GAP3321" s="383"/>
      <c r="GAQ3321" s="383"/>
      <c r="GAR3321" s="383"/>
      <c r="GAS3321" s="383"/>
      <c r="GAT3321" s="383"/>
      <c r="GAU3321" s="383"/>
      <c r="GAV3321" s="383"/>
      <c r="GAW3321" s="383"/>
      <c r="GAX3321" s="383"/>
      <c r="GAY3321" s="383"/>
      <c r="GAZ3321" s="383"/>
      <c r="GBA3321" s="383"/>
      <c r="GBB3321" s="383"/>
      <c r="GBC3321" s="383"/>
      <c r="GBD3321" s="383"/>
      <c r="GBE3321" s="383"/>
      <c r="GBF3321" s="383"/>
      <c r="GBG3321" s="383"/>
      <c r="GBH3321" s="383"/>
      <c r="GBI3321" s="383"/>
      <c r="GBJ3321" s="383"/>
      <c r="GBK3321" s="383"/>
      <c r="GBL3321" s="383"/>
      <c r="GBM3321" s="383"/>
      <c r="GBN3321" s="383"/>
      <c r="GBO3321" s="383"/>
      <c r="GBP3321" s="383"/>
      <c r="GBQ3321" s="383"/>
      <c r="GBR3321" s="383"/>
      <c r="GBS3321" s="383"/>
      <c r="GBT3321" s="383"/>
      <c r="GBU3321" s="383"/>
      <c r="GBV3321" s="383"/>
      <c r="GBW3321" s="383"/>
      <c r="GBX3321" s="383"/>
      <c r="GBY3321" s="383"/>
      <c r="GBZ3321" s="383"/>
      <c r="GCA3321" s="383"/>
      <c r="GCB3321" s="383"/>
      <c r="GCC3321" s="383"/>
      <c r="GCD3321" s="383"/>
      <c r="GCE3321" s="383"/>
      <c r="GCF3321" s="383"/>
      <c r="GCG3321" s="383"/>
      <c r="GCH3321" s="383"/>
      <c r="GCI3321" s="383"/>
      <c r="GCJ3321" s="383"/>
      <c r="GCK3321" s="383"/>
      <c r="GCL3321" s="383"/>
      <c r="GCM3321" s="383"/>
      <c r="GCN3321" s="383"/>
      <c r="GCO3321" s="383"/>
      <c r="GCP3321" s="383"/>
      <c r="GCQ3321" s="383"/>
      <c r="GCR3321" s="383"/>
      <c r="GCS3321" s="383"/>
      <c r="GCT3321" s="383"/>
      <c r="GCU3321" s="383"/>
      <c r="GCV3321" s="383"/>
      <c r="GCW3321" s="383"/>
      <c r="GCX3321" s="383"/>
      <c r="GCY3321" s="383"/>
      <c r="GCZ3321" s="383"/>
      <c r="GDA3321" s="383"/>
      <c r="GDB3321" s="383"/>
      <c r="GDC3321" s="383"/>
      <c r="GDD3321" s="383"/>
      <c r="GDE3321" s="383"/>
      <c r="GDF3321" s="383"/>
      <c r="GDG3321" s="383"/>
      <c r="GDH3321" s="383"/>
      <c r="GDI3321" s="383"/>
      <c r="GDJ3321" s="383"/>
      <c r="GDK3321" s="383"/>
      <c r="GDL3321" s="383"/>
      <c r="GDM3321" s="383"/>
      <c r="GDN3321" s="383"/>
      <c r="GDO3321" s="383"/>
      <c r="GDP3321" s="383"/>
      <c r="GDQ3321" s="383"/>
      <c r="GDR3321" s="383"/>
      <c r="GDS3321" s="383"/>
      <c r="GDT3321" s="383"/>
      <c r="GDU3321" s="383"/>
      <c r="GDV3321" s="383"/>
      <c r="GDW3321" s="383"/>
      <c r="GDX3321" s="383"/>
      <c r="GDY3321" s="383"/>
      <c r="GDZ3321" s="383"/>
      <c r="GEA3321" s="383"/>
      <c r="GEB3321" s="383"/>
      <c r="GEC3321" s="383"/>
      <c r="GED3321" s="383"/>
      <c r="GEE3321" s="383"/>
      <c r="GEF3321" s="383"/>
      <c r="GEG3321" s="383"/>
      <c r="GEH3321" s="383"/>
      <c r="GEI3321" s="383"/>
      <c r="GEJ3321" s="383"/>
      <c r="GEK3321" s="383"/>
      <c r="GEL3321" s="383"/>
      <c r="GEM3321" s="383"/>
      <c r="GEN3321" s="383"/>
      <c r="GEO3321" s="383"/>
      <c r="GEP3321" s="383"/>
      <c r="GEQ3321" s="383"/>
      <c r="GER3321" s="383"/>
      <c r="GES3321" s="383"/>
      <c r="GET3321" s="383"/>
      <c r="GEU3321" s="383"/>
      <c r="GEV3321" s="383"/>
      <c r="GEW3321" s="383"/>
      <c r="GEX3321" s="383"/>
      <c r="GEY3321" s="383"/>
      <c r="GEZ3321" s="383"/>
      <c r="GFA3321" s="383"/>
      <c r="GFB3321" s="383"/>
      <c r="GFC3321" s="383"/>
      <c r="GFD3321" s="383"/>
      <c r="GFE3321" s="383"/>
      <c r="GFF3321" s="383"/>
      <c r="GFG3321" s="383"/>
      <c r="GFH3321" s="383"/>
      <c r="GFI3321" s="383"/>
      <c r="GFJ3321" s="383"/>
      <c r="GFK3321" s="383"/>
      <c r="GFL3321" s="383"/>
      <c r="GFM3321" s="383"/>
      <c r="GFN3321" s="383"/>
      <c r="GFO3321" s="383"/>
      <c r="GFP3321" s="383"/>
      <c r="GFQ3321" s="383"/>
      <c r="GFR3321" s="383"/>
      <c r="GFS3321" s="383"/>
      <c r="GFT3321" s="383"/>
      <c r="GFU3321" s="383"/>
      <c r="GFV3321" s="383"/>
      <c r="GFW3321" s="383"/>
      <c r="GFX3321" s="383"/>
      <c r="GFY3321" s="383"/>
      <c r="GFZ3321" s="383"/>
      <c r="GGA3321" s="383"/>
      <c r="GGB3321" s="383"/>
      <c r="GGC3321" s="383"/>
      <c r="GGD3321" s="383"/>
      <c r="GGE3321" s="383"/>
      <c r="GGF3321" s="383"/>
      <c r="GGG3321" s="383"/>
      <c r="GGH3321" s="383"/>
      <c r="GGI3321" s="383"/>
      <c r="GGJ3321" s="383"/>
      <c r="GGK3321" s="383"/>
      <c r="GGL3321" s="383"/>
      <c r="GGM3321" s="383"/>
      <c r="GGN3321" s="383"/>
      <c r="GGO3321" s="383"/>
      <c r="GGP3321" s="383"/>
      <c r="GGQ3321" s="383"/>
      <c r="GGR3321" s="383"/>
      <c r="GGS3321" s="383"/>
      <c r="GGT3321" s="383"/>
      <c r="GGU3321" s="383"/>
      <c r="GGV3321" s="383"/>
      <c r="GGW3321" s="383"/>
      <c r="GGX3321" s="383"/>
      <c r="GGY3321" s="383"/>
      <c r="GGZ3321" s="383"/>
      <c r="GHA3321" s="383"/>
      <c r="GHB3321" s="383"/>
      <c r="GHC3321" s="383"/>
      <c r="GHD3321" s="383"/>
      <c r="GHE3321" s="383"/>
      <c r="GHF3321" s="383"/>
      <c r="GHG3321" s="383"/>
      <c r="GHH3321" s="383"/>
      <c r="GHI3321" s="383"/>
      <c r="GHJ3321" s="383"/>
      <c r="GHK3321" s="383"/>
      <c r="GHL3321" s="383"/>
      <c r="GHM3321" s="383"/>
      <c r="GHN3321" s="383"/>
      <c r="GHO3321" s="383"/>
      <c r="GHP3321" s="383"/>
      <c r="GHQ3321" s="383"/>
      <c r="GHR3321" s="383"/>
      <c r="GHS3321" s="383"/>
      <c r="GHT3321" s="383"/>
      <c r="GHU3321" s="383"/>
      <c r="GHV3321" s="383"/>
      <c r="GHW3321" s="383"/>
      <c r="GHX3321" s="383"/>
      <c r="GHY3321" s="383"/>
      <c r="GHZ3321" s="383"/>
      <c r="GIA3321" s="383"/>
      <c r="GIB3321" s="383"/>
      <c r="GIC3321" s="383"/>
      <c r="GID3321" s="383"/>
      <c r="GIE3321" s="383"/>
      <c r="GIF3321" s="383"/>
      <c r="GIG3321" s="383"/>
      <c r="GIH3321" s="383"/>
      <c r="GII3321" s="383"/>
      <c r="GIJ3321" s="383"/>
      <c r="GIK3321" s="383"/>
      <c r="GIL3321" s="383"/>
      <c r="GIM3321" s="383"/>
      <c r="GIN3321" s="383"/>
      <c r="GIO3321" s="383"/>
      <c r="GIP3321" s="383"/>
      <c r="GIQ3321" s="383"/>
      <c r="GIR3321" s="383"/>
      <c r="GIS3321" s="383"/>
      <c r="GIT3321" s="383"/>
      <c r="GIU3321" s="383"/>
      <c r="GIV3321" s="383"/>
      <c r="GIW3321" s="383"/>
      <c r="GIX3321" s="383"/>
      <c r="GIY3321" s="383"/>
      <c r="GIZ3321" s="383"/>
      <c r="GJA3321" s="383"/>
      <c r="GJB3321" s="383"/>
      <c r="GJC3321" s="383"/>
      <c r="GJD3321" s="383"/>
      <c r="GJE3321" s="383"/>
      <c r="GJF3321" s="383"/>
      <c r="GJG3321" s="383"/>
      <c r="GJH3321" s="383"/>
      <c r="GJI3321" s="383"/>
      <c r="GJJ3321" s="383"/>
      <c r="GJK3321" s="383"/>
      <c r="GJL3321" s="383"/>
      <c r="GJM3321" s="383"/>
      <c r="GJN3321" s="383"/>
      <c r="GJO3321" s="383"/>
      <c r="GJP3321" s="383"/>
      <c r="GJQ3321" s="383"/>
      <c r="GJR3321" s="383"/>
      <c r="GJS3321" s="383"/>
      <c r="GJT3321" s="383"/>
      <c r="GJU3321" s="383"/>
      <c r="GJV3321" s="383"/>
      <c r="GJW3321" s="383"/>
      <c r="GJX3321" s="383"/>
      <c r="GJY3321" s="383"/>
      <c r="GJZ3321" s="383"/>
      <c r="GKA3321" s="383"/>
      <c r="GKB3321" s="383"/>
      <c r="GKC3321" s="383"/>
      <c r="GKD3321" s="383"/>
      <c r="GKE3321" s="383"/>
      <c r="GKF3321" s="383"/>
      <c r="GKG3321" s="383"/>
      <c r="GKH3321" s="383"/>
      <c r="GKI3321" s="383"/>
      <c r="GKJ3321" s="383"/>
      <c r="GKK3321" s="383"/>
      <c r="GKL3321" s="383"/>
      <c r="GKM3321" s="383"/>
      <c r="GKN3321" s="383"/>
      <c r="GKO3321" s="383"/>
      <c r="GKP3321" s="383"/>
      <c r="GKQ3321" s="383"/>
      <c r="GKR3321" s="383"/>
      <c r="GKS3321" s="383"/>
      <c r="GKT3321" s="383"/>
      <c r="GKU3321" s="383"/>
      <c r="GKV3321" s="383"/>
      <c r="GKW3321" s="383"/>
      <c r="GKX3321" s="383"/>
      <c r="GKY3321" s="383"/>
      <c r="GKZ3321" s="383"/>
      <c r="GLA3321" s="383"/>
      <c r="GLB3321" s="383"/>
      <c r="GLC3321" s="383"/>
      <c r="GLD3321" s="383"/>
      <c r="GLE3321" s="383"/>
      <c r="GLF3321" s="383"/>
      <c r="GLG3321" s="383"/>
      <c r="GLH3321" s="383"/>
      <c r="GLI3321" s="383"/>
      <c r="GLJ3321" s="383"/>
      <c r="GLK3321" s="383"/>
      <c r="GLL3321" s="383"/>
      <c r="GLM3321" s="383"/>
      <c r="GLN3321" s="383"/>
      <c r="GLO3321" s="383"/>
      <c r="GLP3321" s="383"/>
      <c r="GLQ3321" s="383"/>
      <c r="GLR3321" s="383"/>
      <c r="GLS3321" s="383"/>
      <c r="GLT3321" s="383"/>
      <c r="GLU3321" s="383"/>
      <c r="GLV3321" s="383"/>
      <c r="GLW3321" s="383"/>
      <c r="GLX3321" s="383"/>
      <c r="GLY3321" s="383"/>
      <c r="GLZ3321" s="383"/>
      <c r="GMA3321" s="383"/>
      <c r="GMB3321" s="383"/>
      <c r="GMC3321" s="383"/>
      <c r="GMD3321" s="383"/>
      <c r="GME3321" s="383"/>
      <c r="GMF3321" s="383"/>
      <c r="GMG3321" s="383"/>
      <c r="GMH3321" s="383"/>
      <c r="GMI3321" s="383"/>
      <c r="GMJ3321" s="383"/>
      <c r="GMK3321" s="383"/>
      <c r="GML3321" s="383"/>
      <c r="GMM3321" s="383"/>
      <c r="GMN3321" s="383"/>
      <c r="GMO3321" s="383"/>
      <c r="GMP3321" s="383"/>
      <c r="GMQ3321" s="383"/>
      <c r="GMR3321" s="383"/>
      <c r="GMS3321" s="383"/>
      <c r="GMT3321" s="383"/>
      <c r="GMU3321" s="383"/>
      <c r="GMV3321" s="383"/>
      <c r="GMW3321" s="383"/>
      <c r="GMX3321" s="383"/>
      <c r="GMY3321" s="383"/>
      <c r="GMZ3321" s="383"/>
      <c r="GNA3321" s="383"/>
      <c r="GNB3321" s="383"/>
      <c r="GNC3321" s="383"/>
      <c r="GND3321" s="383"/>
      <c r="GNE3321" s="383"/>
      <c r="GNF3321" s="383"/>
      <c r="GNG3321" s="383"/>
      <c r="GNH3321" s="383"/>
      <c r="GNI3321" s="383"/>
      <c r="GNJ3321" s="383"/>
      <c r="GNK3321" s="383"/>
      <c r="GNL3321" s="383"/>
      <c r="GNM3321" s="383"/>
      <c r="GNN3321" s="383"/>
      <c r="GNO3321" s="383"/>
      <c r="GNP3321" s="383"/>
      <c r="GNQ3321" s="383"/>
      <c r="GNR3321" s="383"/>
      <c r="GNS3321" s="383"/>
      <c r="GNT3321" s="383"/>
      <c r="GNU3321" s="383"/>
      <c r="GNV3321" s="383"/>
      <c r="GNW3321" s="383"/>
      <c r="GNX3321" s="383"/>
      <c r="GNY3321" s="383"/>
      <c r="GNZ3321" s="383"/>
      <c r="GOA3321" s="383"/>
      <c r="GOB3321" s="383"/>
      <c r="GOC3321" s="383"/>
      <c r="GOD3321" s="383"/>
      <c r="GOE3321" s="383"/>
      <c r="GOF3321" s="383"/>
      <c r="GOG3321" s="383"/>
      <c r="GOH3321" s="383"/>
      <c r="GOI3321" s="383"/>
      <c r="GOJ3321" s="383"/>
      <c r="GOK3321" s="383"/>
      <c r="GOL3321" s="383"/>
      <c r="GOM3321" s="383"/>
      <c r="GON3321" s="383"/>
      <c r="GOO3321" s="383"/>
      <c r="GOP3321" s="383"/>
      <c r="GOQ3321" s="383"/>
      <c r="GOR3321" s="383"/>
      <c r="GOS3321" s="383"/>
      <c r="GOT3321" s="383"/>
      <c r="GOU3321" s="383"/>
      <c r="GOV3321" s="383"/>
      <c r="GOW3321" s="383"/>
      <c r="GOX3321" s="383"/>
      <c r="GOY3321" s="383"/>
      <c r="GOZ3321" s="383"/>
      <c r="GPA3321" s="383"/>
      <c r="GPB3321" s="383"/>
      <c r="GPC3321" s="383"/>
      <c r="GPD3321" s="383"/>
      <c r="GPE3321" s="383"/>
      <c r="GPF3321" s="383"/>
      <c r="GPG3321" s="383"/>
      <c r="GPH3321" s="383"/>
      <c r="GPI3321" s="383"/>
      <c r="GPJ3321" s="383"/>
      <c r="GPK3321" s="383"/>
      <c r="GPL3321" s="383"/>
      <c r="GPM3321" s="383"/>
      <c r="GPN3321" s="383"/>
      <c r="GPO3321" s="383"/>
      <c r="GPP3321" s="383"/>
      <c r="GPQ3321" s="383"/>
      <c r="GPR3321" s="383"/>
      <c r="GPS3321" s="383"/>
      <c r="GPT3321" s="383"/>
      <c r="GPU3321" s="383"/>
      <c r="GPV3321" s="383"/>
      <c r="GPW3321" s="383"/>
      <c r="GPX3321" s="383"/>
      <c r="GPY3321" s="383"/>
      <c r="GPZ3321" s="383"/>
      <c r="GQA3321" s="383"/>
      <c r="GQB3321" s="383"/>
      <c r="GQC3321" s="383"/>
      <c r="GQD3321" s="383"/>
      <c r="GQE3321" s="383"/>
      <c r="GQF3321" s="383"/>
      <c r="GQG3321" s="383"/>
      <c r="GQH3321" s="383"/>
      <c r="GQI3321" s="383"/>
      <c r="GQJ3321" s="383"/>
      <c r="GQK3321" s="383"/>
      <c r="GQL3321" s="383"/>
      <c r="GQM3321" s="383"/>
      <c r="GQN3321" s="383"/>
      <c r="GQO3321" s="383"/>
      <c r="GQP3321" s="383"/>
      <c r="GQQ3321" s="383"/>
      <c r="GQR3321" s="383"/>
      <c r="GQS3321" s="383"/>
      <c r="GQT3321" s="383"/>
      <c r="GQU3321" s="383"/>
      <c r="GQV3321" s="383"/>
      <c r="GQW3321" s="383"/>
      <c r="GQX3321" s="383"/>
      <c r="GQY3321" s="383"/>
      <c r="GQZ3321" s="383"/>
      <c r="GRA3321" s="383"/>
      <c r="GRB3321" s="383"/>
      <c r="GRC3321" s="383"/>
      <c r="GRD3321" s="383"/>
      <c r="GRE3321" s="383"/>
      <c r="GRF3321" s="383"/>
      <c r="GRG3321" s="383"/>
      <c r="GRH3321" s="383"/>
      <c r="GRI3321" s="383"/>
      <c r="GRJ3321" s="383"/>
      <c r="GRK3321" s="383"/>
      <c r="GRL3321" s="383"/>
      <c r="GRM3321" s="383"/>
      <c r="GRN3321" s="383"/>
      <c r="GRO3321" s="383"/>
      <c r="GRP3321" s="383"/>
      <c r="GRQ3321" s="383"/>
      <c r="GRR3321" s="383"/>
      <c r="GRS3321" s="383"/>
      <c r="GRT3321" s="383"/>
      <c r="GRU3321" s="383"/>
      <c r="GRV3321" s="383"/>
      <c r="GRW3321" s="383"/>
      <c r="GRX3321" s="383"/>
      <c r="GRY3321" s="383"/>
      <c r="GRZ3321" s="383"/>
      <c r="GSA3321" s="383"/>
      <c r="GSB3321" s="383"/>
      <c r="GSC3321" s="383"/>
      <c r="GSD3321" s="383"/>
      <c r="GSE3321" s="383"/>
      <c r="GSF3321" s="383"/>
      <c r="GSG3321" s="383"/>
      <c r="GSH3321" s="383"/>
      <c r="GSI3321" s="383"/>
      <c r="GSJ3321" s="383"/>
      <c r="GSK3321" s="383"/>
      <c r="GSL3321" s="383"/>
      <c r="GSM3321" s="383"/>
      <c r="GSN3321" s="383"/>
      <c r="GSO3321" s="383"/>
      <c r="GSP3321" s="383"/>
      <c r="GSQ3321" s="383"/>
      <c r="GSR3321" s="383"/>
      <c r="GSS3321" s="383"/>
      <c r="GST3321" s="383"/>
      <c r="GSU3321" s="383"/>
      <c r="GSV3321" s="383"/>
      <c r="GSW3321" s="383"/>
      <c r="GSX3321" s="383"/>
      <c r="GSY3321" s="383"/>
      <c r="GSZ3321" s="383"/>
      <c r="GTA3321" s="383"/>
      <c r="GTB3321" s="383"/>
      <c r="GTC3321" s="383"/>
      <c r="GTD3321" s="383"/>
      <c r="GTE3321" s="383"/>
      <c r="GTF3321" s="383"/>
      <c r="GTG3321" s="383"/>
      <c r="GTH3321" s="383"/>
      <c r="GTI3321" s="383"/>
      <c r="GTJ3321" s="383"/>
      <c r="GTK3321" s="383"/>
      <c r="GTL3321" s="383"/>
      <c r="GTM3321" s="383"/>
      <c r="GTN3321" s="383"/>
      <c r="GTO3321" s="383"/>
      <c r="GTP3321" s="383"/>
      <c r="GTQ3321" s="383"/>
      <c r="GTR3321" s="383"/>
      <c r="GTS3321" s="383"/>
      <c r="GTT3321" s="383"/>
      <c r="GTU3321" s="383"/>
      <c r="GTV3321" s="383"/>
      <c r="GTW3321" s="383"/>
      <c r="GTX3321" s="383"/>
      <c r="GTY3321" s="383"/>
      <c r="GTZ3321" s="383"/>
      <c r="GUA3321" s="383"/>
      <c r="GUB3321" s="383"/>
      <c r="GUC3321" s="383"/>
      <c r="GUD3321" s="383"/>
      <c r="GUE3321" s="383"/>
      <c r="GUF3321" s="383"/>
      <c r="GUG3321" s="383"/>
      <c r="GUH3321" s="383"/>
      <c r="GUI3321" s="383"/>
      <c r="GUJ3321" s="383"/>
      <c r="GUK3321" s="383"/>
      <c r="GUL3321" s="383"/>
      <c r="GUM3321" s="383"/>
      <c r="GUN3321" s="383"/>
      <c r="GUO3321" s="383"/>
      <c r="GUP3321" s="383"/>
      <c r="GUQ3321" s="383"/>
      <c r="GUR3321" s="383"/>
      <c r="GUS3321" s="383"/>
      <c r="GUT3321" s="383"/>
      <c r="GUU3321" s="383"/>
      <c r="GUV3321" s="383"/>
      <c r="GUW3321" s="383"/>
      <c r="GUX3321" s="383"/>
      <c r="GUY3321" s="383"/>
      <c r="GUZ3321" s="383"/>
      <c r="GVA3321" s="383"/>
      <c r="GVB3321" s="383"/>
      <c r="GVC3321" s="383"/>
      <c r="GVD3321" s="383"/>
      <c r="GVE3321" s="383"/>
      <c r="GVF3321" s="383"/>
      <c r="GVG3321" s="383"/>
      <c r="GVH3321" s="383"/>
      <c r="GVI3321" s="383"/>
      <c r="GVJ3321" s="383"/>
      <c r="GVK3321" s="383"/>
      <c r="GVL3321" s="383"/>
      <c r="GVM3321" s="383"/>
      <c r="GVN3321" s="383"/>
      <c r="GVO3321" s="383"/>
      <c r="GVP3321" s="383"/>
      <c r="GVQ3321" s="383"/>
      <c r="GVR3321" s="383"/>
      <c r="GVS3321" s="383"/>
      <c r="GVT3321" s="383"/>
      <c r="GVU3321" s="383"/>
      <c r="GVV3321" s="383"/>
      <c r="GVW3321" s="383"/>
      <c r="GVX3321" s="383"/>
      <c r="GVY3321" s="383"/>
      <c r="GVZ3321" s="383"/>
      <c r="GWA3321" s="383"/>
      <c r="GWB3321" s="383"/>
      <c r="GWC3321" s="383"/>
      <c r="GWD3321" s="383"/>
      <c r="GWE3321" s="383"/>
      <c r="GWF3321" s="383"/>
      <c r="GWG3321" s="383"/>
      <c r="GWH3321" s="383"/>
      <c r="GWI3321" s="383"/>
      <c r="GWJ3321" s="383"/>
      <c r="GWK3321" s="383"/>
      <c r="GWL3321" s="383"/>
      <c r="GWM3321" s="383"/>
      <c r="GWN3321" s="383"/>
      <c r="GWO3321" s="383"/>
      <c r="GWP3321" s="383"/>
      <c r="GWQ3321" s="383"/>
      <c r="GWR3321" s="383"/>
      <c r="GWS3321" s="383"/>
      <c r="GWT3321" s="383"/>
      <c r="GWU3321" s="383"/>
      <c r="GWV3321" s="383"/>
      <c r="GWW3321" s="383"/>
      <c r="GWX3321" s="383"/>
      <c r="GWY3321" s="383"/>
      <c r="GWZ3321" s="383"/>
      <c r="GXA3321" s="383"/>
      <c r="GXB3321" s="383"/>
      <c r="GXC3321" s="383"/>
      <c r="GXD3321" s="383"/>
      <c r="GXE3321" s="383"/>
      <c r="GXF3321" s="383"/>
      <c r="GXG3321" s="383"/>
      <c r="GXH3321" s="383"/>
      <c r="GXI3321" s="383"/>
      <c r="GXJ3321" s="383"/>
      <c r="GXK3321" s="383"/>
      <c r="GXL3321" s="383"/>
      <c r="GXM3321" s="383"/>
      <c r="GXN3321" s="383"/>
      <c r="GXO3321" s="383"/>
      <c r="GXP3321" s="383"/>
      <c r="GXQ3321" s="383"/>
      <c r="GXR3321" s="383"/>
      <c r="GXS3321" s="383"/>
      <c r="GXT3321" s="383"/>
      <c r="GXU3321" s="383"/>
      <c r="GXV3321" s="383"/>
      <c r="GXW3321" s="383"/>
      <c r="GXX3321" s="383"/>
      <c r="GXY3321" s="383"/>
      <c r="GXZ3321" s="383"/>
      <c r="GYA3321" s="383"/>
      <c r="GYB3321" s="383"/>
      <c r="GYC3321" s="383"/>
      <c r="GYD3321" s="383"/>
      <c r="GYE3321" s="383"/>
      <c r="GYF3321" s="383"/>
      <c r="GYG3321" s="383"/>
      <c r="GYH3321" s="383"/>
      <c r="GYI3321" s="383"/>
      <c r="GYJ3321" s="383"/>
      <c r="GYK3321" s="383"/>
      <c r="GYL3321" s="383"/>
      <c r="GYM3321" s="383"/>
      <c r="GYN3321" s="383"/>
      <c r="GYO3321" s="383"/>
      <c r="GYP3321" s="383"/>
      <c r="GYQ3321" s="383"/>
      <c r="GYR3321" s="383"/>
      <c r="GYS3321" s="383"/>
      <c r="GYT3321" s="383"/>
      <c r="GYU3321" s="383"/>
      <c r="GYV3321" s="383"/>
      <c r="GYW3321" s="383"/>
      <c r="GYX3321" s="383"/>
      <c r="GYY3321" s="383"/>
      <c r="GYZ3321" s="383"/>
      <c r="GZA3321" s="383"/>
      <c r="GZB3321" s="383"/>
      <c r="GZC3321" s="383"/>
      <c r="GZD3321" s="383"/>
      <c r="GZE3321" s="383"/>
      <c r="GZF3321" s="383"/>
      <c r="GZG3321" s="383"/>
      <c r="GZH3321" s="383"/>
      <c r="GZI3321" s="383"/>
      <c r="GZJ3321" s="383"/>
      <c r="GZK3321" s="383"/>
      <c r="GZL3321" s="383"/>
      <c r="GZM3321" s="383"/>
      <c r="GZN3321" s="383"/>
      <c r="GZO3321" s="383"/>
      <c r="GZP3321" s="383"/>
      <c r="GZQ3321" s="383"/>
      <c r="GZR3321" s="383"/>
      <c r="GZS3321" s="383"/>
      <c r="GZT3321" s="383"/>
      <c r="GZU3321" s="383"/>
      <c r="GZV3321" s="383"/>
      <c r="GZW3321" s="383"/>
      <c r="GZX3321" s="383"/>
      <c r="GZY3321" s="383"/>
      <c r="GZZ3321" s="383"/>
      <c r="HAA3321" s="383"/>
      <c r="HAB3321" s="383"/>
      <c r="HAC3321" s="383"/>
      <c r="HAD3321" s="383"/>
      <c r="HAE3321" s="383"/>
      <c r="HAF3321" s="383"/>
      <c r="HAG3321" s="383"/>
      <c r="HAH3321" s="383"/>
      <c r="HAI3321" s="383"/>
      <c r="HAJ3321" s="383"/>
      <c r="HAK3321" s="383"/>
      <c r="HAL3321" s="383"/>
      <c r="HAM3321" s="383"/>
      <c r="HAN3321" s="383"/>
      <c r="HAO3321" s="383"/>
      <c r="HAP3321" s="383"/>
      <c r="HAQ3321" s="383"/>
      <c r="HAR3321" s="383"/>
      <c r="HAS3321" s="383"/>
      <c r="HAT3321" s="383"/>
      <c r="HAU3321" s="383"/>
      <c r="HAV3321" s="383"/>
      <c r="HAW3321" s="383"/>
      <c r="HAX3321" s="383"/>
      <c r="HAY3321" s="383"/>
      <c r="HAZ3321" s="383"/>
      <c r="HBA3321" s="383"/>
      <c r="HBB3321" s="383"/>
      <c r="HBC3321" s="383"/>
      <c r="HBD3321" s="383"/>
      <c r="HBE3321" s="383"/>
      <c r="HBF3321" s="383"/>
      <c r="HBG3321" s="383"/>
      <c r="HBH3321" s="383"/>
      <c r="HBI3321" s="383"/>
      <c r="HBJ3321" s="383"/>
      <c r="HBK3321" s="383"/>
      <c r="HBL3321" s="383"/>
      <c r="HBM3321" s="383"/>
      <c r="HBN3321" s="383"/>
      <c r="HBO3321" s="383"/>
      <c r="HBP3321" s="383"/>
      <c r="HBQ3321" s="383"/>
      <c r="HBR3321" s="383"/>
      <c r="HBS3321" s="383"/>
      <c r="HBT3321" s="383"/>
      <c r="HBU3321" s="383"/>
      <c r="HBV3321" s="383"/>
      <c r="HBW3321" s="383"/>
      <c r="HBX3321" s="383"/>
      <c r="HBY3321" s="383"/>
      <c r="HBZ3321" s="383"/>
      <c r="HCA3321" s="383"/>
      <c r="HCB3321" s="383"/>
      <c r="HCC3321" s="383"/>
      <c r="HCD3321" s="383"/>
      <c r="HCE3321" s="383"/>
      <c r="HCF3321" s="383"/>
      <c r="HCG3321" s="383"/>
      <c r="HCH3321" s="383"/>
      <c r="HCI3321" s="383"/>
      <c r="HCJ3321" s="383"/>
      <c r="HCK3321" s="383"/>
      <c r="HCL3321" s="383"/>
      <c r="HCM3321" s="383"/>
      <c r="HCN3321" s="383"/>
      <c r="HCO3321" s="383"/>
      <c r="HCP3321" s="383"/>
      <c r="HCQ3321" s="383"/>
      <c r="HCR3321" s="383"/>
      <c r="HCS3321" s="383"/>
      <c r="HCT3321" s="383"/>
      <c r="HCU3321" s="383"/>
      <c r="HCV3321" s="383"/>
      <c r="HCW3321" s="383"/>
      <c r="HCX3321" s="383"/>
      <c r="HCY3321" s="383"/>
      <c r="HCZ3321" s="383"/>
      <c r="HDA3321" s="383"/>
      <c r="HDB3321" s="383"/>
      <c r="HDC3321" s="383"/>
      <c r="HDD3321" s="383"/>
      <c r="HDE3321" s="383"/>
      <c r="HDF3321" s="383"/>
      <c r="HDG3321" s="383"/>
      <c r="HDH3321" s="383"/>
      <c r="HDI3321" s="383"/>
      <c r="HDJ3321" s="383"/>
      <c r="HDK3321" s="383"/>
      <c r="HDL3321" s="383"/>
      <c r="HDM3321" s="383"/>
      <c r="HDN3321" s="383"/>
      <c r="HDO3321" s="383"/>
      <c r="HDP3321" s="383"/>
      <c r="HDQ3321" s="383"/>
      <c r="HDR3321" s="383"/>
      <c r="HDS3321" s="383"/>
      <c r="HDT3321" s="383"/>
      <c r="HDU3321" s="383"/>
      <c r="HDV3321" s="383"/>
      <c r="HDW3321" s="383"/>
      <c r="HDX3321" s="383"/>
      <c r="HDY3321" s="383"/>
      <c r="HDZ3321" s="383"/>
      <c r="HEA3321" s="383"/>
      <c r="HEB3321" s="383"/>
      <c r="HEC3321" s="383"/>
      <c r="HED3321" s="383"/>
      <c r="HEE3321" s="383"/>
      <c r="HEF3321" s="383"/>
      <c r="HEG3321" s="383"/>
      <c r="HEH3321" s="383"/>
      <c r="HEI3321" s="383"/>
      <c r="HEJ3321" s="383"/>
      <c r="HEK3321" s="383"/>
      <c r="HEL3321" s="383"/>
      <c r="HEM3321" s="383"/>
      <c r="HEN3321" s="383"/>
      <c r="HEO3321" s="383"/>
      <c r="HEP3321" s="383"/>
      <c r="HEQ3321" s="383"/>
      <c r="HER3321" s="383"/>
      <c r="HES3321" s="383"/>
      <c r="HET3321" s="383"/>
      <c r="HEU3321" s="383"/>
      <c r="HEV3321" s="383"/>
      <c r="HEW3321" s="383"/>
      <c r="HEX3321" s="383"/>
      <c r="HEY3321" s="383"/>
      <c r="HEZ3321" s="383"/>
      <c r="HFA3321" s="383"/>
      <c r="HFB3321" s="383"/>
      <c r="HFC3321" s="383"/>
      <c r="HFD3321" s="383"/>
      <c r="HFE3321" s="383"/>
      <c r="HFF3321" s="383"/>
      <c r="HFG3321" s="383"/>
      <c r="HFH3321" s="383"/>
      <c r="HFI3321" s="383"/>
      <c r="HFJ3321" s="383"/>
      <c r="HFK3321" s="383"/>
      <c r="HFL3321" s="383"/>
      <c r="HFM3321" s="383"/>
      <c r="HFN3321" s="383"/>
      <c r="HFO3321" s="383"/>
      <c r="HFP3321" s="383"/>
      <c r="HFQ3321" s="383"/>
      <c r="HFR3321" s="383"/>
      <c r="HFS3321" s="383"/>
      <c r="HFT3321" s="383"/>
      <c r="HFU3321" s="383"/>
      <c r="HFV3321" s="383"/>
      <c r="HFW3321" s="383"/>
      <c r="HFX3321" s="383"/>
      <c r="HFY3321" s="383"/>
      <c r="HFZ3321" s="383"/>
      <c r="HGA3321" s="383"/>
      <c r="HGB3321" s="383"/>
      <c r="HGC3321" s="383"/>
      <c r="HGD3321" s="383"/>
      <c r="HGE3321" s="383"/>
      <c r="HGF3321" s="383"/>
      <c r="HGG3321" s="383"/>
      <c r="HGH3321" s="383"/>
      <c r="HGI3321" s="383"/>
      <c r="HGJ3321" s="383"/>
      <c r="HGK3321" s="383"/>
      <c r="HGL3321" s="383"/>
      <c r="HGM3321" s="383"/>
      <c r="HGN3321" s="383"/>
      <c r="HGO3321" s="383"/>
      <c r="HGP3321" s="383"/>
      <c r="HGQ3321" s="383"/>
      <c r="HGR3321" s="383"/>
      <c r="HGS3321" s="383"/>
      <c r="HGT3321" s="383"/>
      <c r="HGU3321" s="383"/>
      <c r="HGV3321" s="383"/>
      <c r="HGW3321" s="383"/>
      <c r="HGX3321" s="383"/>
      <c r="HGY3321" s="383"/>
      <c r="HGZ3321" s="383"/>
      <c r="HHA3321" s="383"/>
      <c r="HHB3321" s="383"/>
      <c r="HHC3321" s="383"/>
      <c r="HHD3321" s="383"/>
      <c r="HHE3321" s="383"/>
      <c r="HHF3321" s="383"/>
      <c r="HHG3321" s="383"/>
      <c r="HHH3321" s="383"/>
      <c r="HHI3321" s="383"/>
      <c r="HHJ3321" s="383"/>
      <c r="HHK3321" s="383"/>
      <c r="HHL3321" s="383"/>
      <c r="HHM3321" s="383"/>
      <c r="HHN3321" s="383"/>
      <c r="HHO3321" s="383"/>
      <c r="HHP3321" s="383"/>
      <c r="HHQ3321" s="383"/>
      <c r="HHR3321" s="383"/>
      <c r="HHS3321" s="383"/>
      <c r="HHT3321" s="383"/>
      <c r="HHU3321" s="383"/>
      <c r="HHV3321" s="383"/>
      <c r="HHW3321" s="383"/>
      <c r="HHX3321" s="383"/>
      <c r="HHY3321" s="383"/>
      <c r="HHZ3321" s="383"/>
      <c r="HIA3321" s="383"/>
      <c r="HIB3321" s="383"/>
      <c r="HIC3321" s="383"/>
      <c r="HID3321" s="383"/>
      <c r="HIE3321" s="383"/>
      <c r="HIF3321" s="383"/>
      <c r="HIG3321" s="383"/>
      <c r="HIH3321" s="383"/>
      <c r="HII3321" s="383"/>
      <c r="HIJ3321" s="383"/>
      <c r="HIK3321" s="383"/>
      <c r="HIL3321" s="383"/>
      <c r="HIM3321" s="383"/>
      <c r="HIN3321" s="383"/>
      <c r="HIO3321" s="383"/>
      <c r="HIP3321" s="383"/>
      <c r="HIQ3321" s="383"/>
      <c r="HIR3321" s="383"/>
      <c r="HIS3321" s="383"/>
      <c r="HIT3321" s="383"/>
      <c r="HIU3321" s="383"/>
      <c r="HIV3321" s="383"/>
      <c r="HIW3321" s="383"/>
      <c r="HIX3321" s="383"/>
      <c r="HIY3321" s="383"/>
      <c r="HIZ3321" s="383"/>
      <c r="HJA3321" s="383"/>
      <c r="HJB3321" s="383"/>
      <c r="HJC3321" s="383"/>
      <c r="HJD3321" s="383"/>
      <c r="HJE3321" s="383"/>
      <c r="HJF3321" s="383"/>
      <c r="HJG3321" s="383"/>
      <c r="HJH3321" s="383"/>
      <c r="HJI3321" s="383"/>
      <c r="HJJ3321" s="383"/>
      <c r="HJK3321" s="383"/>
      <c r="HJL3321" s="383"/>
      <c r="HJM3321" s="383"/>
      <c r="HJN3321" s="383"/>
      <c r="HJO3321" s="383"/>
      <c r="HJP3321" s="383"/>
      <c r="HJQ3321" s="383"/>
      <c r="HJR3321" s="383"/>
      <c r="HJS3321" s="383"/>
      <c r="HJT3321" s="383"/>
      <c r="HJU3321" s="383"/>
      <c r="HJV3321" s="383"/>
      <c r="HJW3321" s="383"/>
      <c r="HJX3321" s="383"/>
      <c r="HJY3321" s="383"/>
      <c r="HJZ3321" s="383"/>
      <c r="HKA3321" s="383"/>
      <c r="HKB3321" s="383"/>
      <c r="HKC3321" s="383"/>
      <c r="HKD3321" s="383"/>
      <c r="HKE3321" s="383"/>
      <c r="HKF3321" s="383"/>
      <c r="HKG3321" s="383"/>
      <c r="HKH3321" s="383"/>
      <c r="HKI3321" s="383"/>
      <c r="HKJ3321" s="383"/>
      <c r="HKK3321" s="383"/>
      <c r="HKL3321" s="383"/>
      <c r="HKM3321" s="383"/>
      <c r="HKN3321" s="383"/>
      <c r="HKO3321" s="383"/>
      <c r="HKP3321" s="383"/>
      <c r="HKQ3321" s="383"/>
      <c r="HKR3321" s="383"/>
      <c r="HKS3321" s="383"/>
      <c r="HKT3321" s="383"/>
      <c r="HKU3321" s="383"/>
      <c r="HKV3321" s="383"/>
      <c r="HKW3321" s="383"/>
      <c r="HKX3321" s="383"/>
      <c r="HKY3321" s="383"/>
      <c r="HKZ3321" s="383"/>
      <c r="HLA3321" s="383"/>
      <c r="HLB3321" s="383"/>
      <c r="HLC3321" s="383"/>
      <c r="HLD3321" s="383"/>
      <c r="HLE3321" s="383"/>
      <c r="HLF3321" s="383"/>
      <c r="HLG3321" s="383"/>
      <c r="HLH3321" s="383"/>
      <c r="HLI3321" s="383"/>
      <c r="HLJ3321" s="383"/>
      <c r="HLK3321" s="383"/>
      <c r="HLL3321" s="383"/>
      <c r="HLM3321" s="383"/>
      <c r="HLN3321" s="383"/>
      <c r="HLO3321" s="383"/>
      <c r="HLP3321" s="383"/>
      <c r="HLQ3321" s="383"/>
      <c r="HLR3321" s="383"/>
      <c r="HLS3321" s="383"/>
      <c r="HLT3321" s="383"/>
      <c r="HLU3321" s="383"/>
      <c r="HLV3321" s="383"/>
      <c r="HLW3321" s="383"/>
      <c r="HLX3321" s="383"/>
      <c r="HLY3321" s="383"/>
      <c r="HLZ3321" s="383"/>
      <c r="HMA3321" s="383"/>
      <c r="HMB3321" s="383"/>
      <c r="HMC3321" s="383"/>
      <c r="HMD3321" s="383"/>
      <c r="HME3321" s="383"/>
      <c r="HMF3321" s="383"/>
      <c r="HMG3321" s="383"/>
      <c r="HMH3321" s="383"/>
      <c r="HMI3321" s="383"/>
      <c r="HMJ3321" s="383"/>
      <c r="HMK3321" s="383"/>
      <c r="HML3321" s="383"/>
      <c r="HMM3321" s="383"/>
      <c r="HMN3321" s="383"/>
      <c r="HMO3321" s="383"/>
      <c r="HMP3321" s="383"/>
      <c r="HMQ3321" s="383"/>
      <c r="HMR3321" s="383"/>
      <c r="HMS3321" s="383"/>
      <c r="HMT3321" s="383"/>
      <c r="HMU3321" s="383"/>
      <c r="HMV3321" s="383"/>
      <c r="HMW3321" s="383"/>
      <c r="HMX3321" s="383"/>
      <c r="HMY3321" s="383"/>
      <c r="HMZ3321" s="383"/>
      <c r="HNA3321" s="383"/>
      <c r="HNB3321" s="383"/>
      <c r="HNC3321" s="383"/>
      <c r="HND3321" s="383"/>
      <c r="HNE3321" s="383"/>
      <c r="HNF3321" s="383"/>
      <c r="HNG3321" s="383"/>
      <c r="HNH3321" s="383"/>
      <c r="HNI3321" s="383"/>
      <c r="HNJ3321" s="383"/>
      <c r="HNK3321" s="383"/>
      <c r="HNL3321" s="383"/>
      <c r="HNM3321" s="383"/>
      <c r="HNN3321" s="383"/>
      <c r="HNO3321" s="383"/>
      <c r="HNP3321" s="383"/>
      <c r="HNQ3321" s="383"/>
      <c r="HNR3321" s="383"/>
      <c r="HNS3321" s="383"/>
      <c r="HNT3321" s="383"/>
      <c r="HNU3321" s="383"/>
      <c r="HNV3321" s="383"/>
      <c r="HNW3321" s="383"/>
      <c r="HNX3321" s="383"/>
      <c r="HNY3321" s="383"/>
      <c r="HNZ3321" s="383"/>
      <c r="HOA3321" s="383"/>
      <c r="HOB3321" s="383"/>
      <c r="HOC3321" s="383"/>
      <c r="HOD3321" s="383"/>
      <c r="HOE3321" s="383"/>
      <c r="HOF3321" s="383"/>
      <c r="HOG3321" s="383"/>
      <c r="HOH3321" s="383"/>
      <c r="HOI3321" s="383"/>
      <c r="HOJ3321" s="383"/>
      <c r="HOK3321" s="383"/>
      <c r="HOL3321" s="383"/>
      <c r="HOM3321" s="383"/>
      <c r="HON3321" s="383"/>
      <c r="HOO3321" s="383"/>
      <c r="HOP3321" s="383"/>
      <c r="HOQ3321" s="383"/>
      <c r="HOR3321" s="383"/>
      <c r="HOS3321" s="383"/>
      <c r="HOT3321" s="383"/>
      <c r="HOU3321" s="383"/>
      <c r="HOV3321" s="383"/>
      <c r="HOW3321" s="383"/>
      <c r="HOX3321" s="383"/>
      <c r="HOY3321" s="383"/>
      <c r="HOZ3321" s="383"/>
      <c r="HPA3321" s="383"/>
      <c r="HPB3321" s="383"/>
      <c r="HPC3321" s="383"/>
      <c r="HPD3321" s="383"/>
      <c r="HPE3321" s="383"/>
      <c r="HPF3321" s="383"/>
      <c r="HPG3321" s="383"/>
      <c r="HPH3321" s="383"/>
      <c r="HPI3321" s="383"/>
      <c r="HPJ3321" s="383"/>
      <c r="HPK3321" s="383"/>
      <c r="HPL3321" s="383"/>
      <c r="HPM3321" s="383"/>
      <c r="HPN3321" s="383"/>
      <c r="HPO3321" s="383"/>
      <c r="HPP3321" s="383"/>
      <c r="HPQ3321" s="383"/>
      <c r="HPR3321" s="383"/>
      <c r="HPS3321" s="383"/>
      <c r="HPT3321" s="383"/>
      <c r="HPU3321" s="383"/>
      <c r="HPV3321" s="383"/>
      <c r="HPW3321" s="383"/>
      <c r="HPX3321" s="383"/>
      <c r="HPY3321" s="383"/>
      <c r="HPZ3321" s="383"/>
      <c r="HQA3321" s="383"/>
      <c r="HQB3321" s="383"/>
      <c r="HQC3321" s="383"/>
      <c r="HQD3321" s="383"/>
      <c r="HQE3321" s="383"/>
      <c r="HQF3321" s="383"/>
      <c r="HQG3321" s="383"/>
      <c r="HQH3321" s="383"/>
      <c r="HQI3321" s="383"/>
      <c r="HQJ3321" s="383"/>
      <c r="HQK3321" s="383"/>
      <c r="HQL3321" s="383"/>
      <c r="HQM3321" s="383"/>
      <c r="HQN3321" s="383"/>
      <c r="HQO3321" s="383"/>
      <c r="HQP3321" s="383"/>
      <c r="HQQ3321" s="383"/>
      <c r="HQR3321" s="383"/>
      <c r="HQS3321" s="383"/>
      <c r="HQT3321" s="383"/>
      <c r="HQU3321" s="383"/>
      <c r="HQV3321" s="383"/>
      <c r="HQW3321" s="383"/>
      <c r="HQX3321" s="383"/>
      <c r="HQY3321" s="383"/>
      <c r="HQZ3321" s="383"/>
      <c r="HRA3321" s="383"/>
      <c r="HRB3321" s="383"/>
      <c r="HRC3321" s="383"/>
      <c r="HRD3321" s="383"/>
      <c r="HRE3321" s="383"/>
      <c r="HRF3321" s="383"/>
      <c r="HRG3321" s="383"/>
      <c r="HRH3321" s="383"/>
      <c r="HRI3321" s="383"/>
      <c r="HRJ3321" s="383"/>
      <c r="HRK3321" s="383"/>
      <c r="HRL3321" s="383"/>
      <c r="HRM3321" s="383"/>
      <c r="HRN3321" s="383"/>
      <c r="HRO3321" s="383"/>
      <c r="HRP3321" s="383"/>
      <c r="HRQ3321" s="383"/>
      <c r="HRR3321" s="383"/>
      <c r="HRS3321" s="383"/>
      <c r="HRT3321" s="383"/>
      <c r="HRU3321" s="383"/>
      <c r="HRV3321" s="383"/>
      <c r="HRW3321" s="383"/>
      <c r="HRX3321" s="383"/>
      <c r="HRY3321" s="383"/>
      <c r="HRZ3321" s="383"/>
      <c r="HSA3321" s="383"/>
      <c r="HSB3321" s="383"/>
      <c r="HSC3321" s="383"/>
      <c r="HSD3321" s="383"/>
      <c r="HSE3321" s="383"/>
      <c r="HSF3321" s="383"/>
      <c r="HSG3321" s="383"/>
      <c r="HSH3321" s="383"/>
      <c r="HSI3321" s="383"/>
      <c r="HSJ3321" s="383"/>
      <c r="HSK3321" s="383"/>
      <c r="HSL3321" s="383"/>
      <c r="HSM3321" s="383"/>
      <c r="HSN3321" s="383"/>
      <c r="HSO3321" s="383"/>
      <c r="HSP3321" s="383"/>
      <c r="HSQ3321" s="383"/>
      <c r="HSR3321" s="383"/>
      <c r="HSS3321" s="383"/>
      <c r="HST3321" s="383"/>
      <c r="HSU3321" s="383"/>
      <c r="HSV3321" s="383"/>
      <c r="HSW3321" s="383"/>
      <c r="HSX3321" s="383"/>
      <c r="HSY3321" s="383"/>
      <c r="HSZ3321" s="383"/>
      <c r="HTA3321" s="383"/>
      <c r="HTB3321" s="383"/>
      <c r="HTC3321" s="383"/>
      <c r="HTD3321" s="383"/>
      <c r="HTE3321" s="383"/>
      <c r="HTF3321" s="383"/>
      <c r="HTG3321" s="383"/>
      <c r="HTH3321" s="383"/>
      <c r="HTI3321" s="383"/>
      <c r="HTJ3321" s="383"/>
      <c r="HTK3321" s="383"/>
      <c r="HTL3321" s="383"/>
      <c r="HTM3321" s="383"/>
      <c r="HTN3321" s="383"/>
      <c r="HTO3321" s="383"/>
      <c r="HTP3321" s="383"/>
      <c r="HTQ3321" s="383"/>
      <c r="HTR3321" s="383"/>
      <c r="HTS3321" s="383"/>
      <c r="HTT3321" s="383"/>
      <c r="HTU3321" s="383"/>
      <c r="HTV3321" s="383"/>
      <c r="HTW3321" s="383"/>
      <c r="HTX3321" s="383"/>
      <c r="HTY3321" s="383"/>
      <c r="HTZ3321" s="383"/>
      <c r="HUA3321" s="383"/>
      <c r="HUB3321" s="383"/>
      <c r="HUC3321" s="383"/>
      <c r="HUD3321" s="383"/>
      <c r="HUE3321" s="383"/>
      <c r="HUF3321" s="383"/>
      <c r="HUG3321" s="383"/>
      <c r="HUH3321" s="383"/>
      <c r="HUI3321" s="383"/>
      <c r="HUJ3321" s="383"/>
      <c r="HUK3321" s="383"/>
      <c r="HUL3321" s="383"/>
      <c r="HUM3321" s="383"/>
      <c r="HUN3321" s="383"/>
      <c r="HUO3321" s="383"/>
      <c r="HUP3321" s="383"/>
      <c r="HUQ3321" s="383"/>
      <c r="HUR3321" s="383"/>
      <c r="HUS3321" s="383"/>
      <c r="HUT3321" s="383"/>
      <c r="HUU3321" s="383"/>
      <c r="HUV3321" s="383"/>
      <c r="HUW3321" s="383"/>
      <c r="HUX3321" s="383"/>
      <c r="HUY3321" s="383"/>
      <c r="HUZ3321" s="383"/>
      <c r="HVA3321" s="383"/>
      <c r="HVB3321" s="383"/>
      <c r="HVC3321" s="383"/>
      <c r="HVD3321" s="383"/>
      <c r="HVE3321" s="383"/>
      <c r="HVF3321" s="383"/>
      <c r="HVG3321" s="383"/>
      <c r="HVH3321" s="383"/>
      <c r="HVI3321" s="383"/>
      <c r="HVJ3321" s="383"/>
      <c r="HVK3321" s="383"/>
      <c r="HVL3321" s="383"/>
      <c r="HVM3321" s="383"/>
      <c r="HVN3321" s="383"/>
      <c r="HVO3321" s="383"/>
      <c r="HVP3321" s="383"/>
      <c r="HVQ3321" s="383"/>
      <c r="HVR3321" s="383"/>
      <c r="HVS3321" s="383"/>
      <c r="HVT3321" s="383"/>
      <c r="HVU3321" s="383"/>
      <c r="HVV3321" s="383"/>
      <c r="HVW3321" s="383"/>
      <c r="HVX3321" s="383"/>
      <c r="HVY3321" s="383"/>
      <c r="HVZ3321" s="383"/>
      <c r="HWA3321" s="383"/>
      <c r="HWB3321" s="383"/>
      <c r="HWC3321" s="383"/>
      <c r="HWD3321" s="383"/>
      <c r="HWE3321" s="383"/>
      <c r="HWF3321" s="383"/>
      <c r="HWG3321" s="383"/>
      <c r="HWH3321" s="383"/>
      <c r="HWI3321" s="383"/>
      <c r="HWJ3321" s="383"/>
      <c r="HWK3321" s="383"/>
      <c r="HWL3321" s="383"/>
      <c r="HWM3321" s="383"/>
      <c r="HWN3321" s="383"/>
      <c r="HWO3321" s="383"/>
      <c r="HWP3321" s="383"/>
      <c r="HWQ3321" s="383"/>
      <c r="HWR3321" s="383"/>
      <c r="HWS3321" s="383"/>
      <c r="HWT3321" s="383"/>
      <c r="HWU3321" s="383"/>
      <c r="HWV3321" s="383"/>
      <c r="HWW3321" s="383"/>
      <c r="HWX3321" s="383"/>
      <c r="HWY3321" s="383"/>
      <c r="HWZ3321" s="383"/>
      <c r="HXA3321" s="383"/>
      <c r="HXB3321" s="383"/>
      <c r="HXC3321" s="383"/>
      <c r="HXD3321" s="383"/>
      <c r="HXE3321" s="383"/>
      <c r="HXF3321" s="383"/>
      <c r="HXG3321" s="383"/>
      <c r="HXH3321" s="383"/>
      <c r="HXI3321" s="383"/>
      <c r="HXJ3321" s="383"/>
      <c r="HXK3321" s="383"/>
      <c r="HXL3321" s="383"/>
      <c r="HXM3321" s="383"/>
      <c r="HXN3321" s="383"/>
      <c r="HXO3321" s="383"/>
      <c r="HXP3321" s="383"/>
      <c r="HXQ3321" s="383"/>
      <c r="HXR3321" s="383"/>
      <c r="HXS3321" s="383"/>
      <c r="HXT3321" s="383"/>
      <c r="HXU3321" s="383"/>
      <c r="HXV3321" s="383"/>
      <c r="HXW3321" s="383"/>
      <c r="HXX3321" s="383"/>
      <c r="HXY3321" s="383"/>
      <c r="HXZ3321" s="383"/>
      <c r="HYA3321" s="383"/>
      <c r="HYB3321" s="383"/>
      <c r="HYC3321" s="383"/>
      <c r="HYD3321" s="383"/>
      <c r="HYE3321" s="383"/>
      <c r="HYF3321" s="383"/>
      <c r="HYG3321" s="383"/>
      <c r="HYH3321" s="383"/>
      <c r="HYI3321" s="383"/>
      <c r="HYJ3321" s="383"/>
      <c r="HYK3321" s="383"/>
      <c r="HYL3321" s="383"/>
      <c r="HYM3321" s="383"/>
      <c r="HYN3321" s="383"/>
      <c r="HYO3321" s="383"/>
      <c r="HYP3321" s="383"/>
      <c r="HYQ3321" s="383"/>
      <c r="HYR3321" s="383"/>
      <c r="HYS3321" s="383"/>
      <c r="HYT3321" s="383"/>
      <c r="HYU3321" s="383"/>
      <c r="HYV3321" s="383"/>
      <c r="HYW3321" s="383"/>
      <c r="HYX3321" s="383"/>
      <c r="HYY3321" s="383"/>
      <c r="HYZ3321" s="383"/>
      <c r="HZA3321" s="383"/>
      <c r="HZB3321" s="383"/>
      <c r="HZC3321" s="383"/>
      <c r="HZD3321" s="383"/>
      <c r="HZE3321" s="383"/>
      <c r="HZF3321" s="383"/>
      <c r="HZG3321" s="383"/>
      <c r="HZH3321" s="383"/>
      <c r="HZI3321" s="383"/>
      <c r="HZJ3321" s="383"/>
      <c r="HZK3321" s="383"/>
      <c r="HZL3321" s="383"/>
      <c r="HZM3321" s="383"/>
      <c r="HZN3321" s="383"/>
      <c r="HZO3321" s="383"/>
      <c r="HZP3321" s="383"/>
      <c r="HZQ3321" s="383"/>
      <c r="HZR3321" s="383"/>
      <c r="HZS3321" s="383"/>
      <c r="HZT3321" s="383"/>
      <c r="HZU3321" s="383"/>
      <c r="HZV3321" s="383"/>
      <c r="HZW3321" s="383"/>
      <c r="HZX3321" s="383"/>
      <c r="HZY3321" s="383"/>
      <c r="HZZ3321" s="383"/>
      <c r="IAA3321" s="383"/>
      <c r="IAB3321" s="383"/>
      <c r="IAC3321" s="383"/>
      <c r="IAD3321" s="383"/>
      <c r="IAE3321" s="383"/>
      <c r="IAF3321" s="383"/>
      <c r="IAG3321" s="383"/>
      <c r="IAH3321" s="383"/>
      <c r="IAI3321" s="383"/>
      <c r="IAJ3321" s="383"/>
      <c r="IAK3321" s="383"/>
      <c r="IAL3321" s="383"/>
      <c r="IAM3321" s="383"/>
      <c r="IAN3321" s="383"/>
      <c r="IAO3321" s="383"/>
      <c r="IAP3321" s="383"/>
      <c r="IAQ3321" s="383"/>
      <c r="IAR3321" s="383"/>
      <c r="IAS3321" s="383"/>
      <c r="IAT3321" s="383"/>
      <c r="IAU3321" s="383"/>
      <c r="IAV3321" s="383"/>
      <c r="IAW3321" s="383"/>
      <c r="IAX3321" s="383"/>
      <c r="IAY3321" s="383"/>
      <c r="IAZ3321" s="383"/>
      <c r="IBA3321" s="383"/>
      <c r="IBB3321" s="383"/>
      <c r="IBC3321" s="383"/>
      <c r="IBD3321" s="383"/>
      <c r="IBE3321" s="383"/>
      <c r="IBF3321" s="383"/>
      <c r="IBG3321" s="383"/>
      <c r="IBH3321" s="383"/>
      <c r="IBI3321" s="383"/>
      <c r="IBJ3321" s="383"/>
      <c r="IBK3321" s="383"/>
      <c r="IBL3321" s="383"/>
      <c r="IBM3321" s="383"/>
      <c r="IBN3321" s="383"/>
      <c r="IBO3321" s="383"/>
      <c r="IBP3321" s="383"/>
      <c r="IBQ3321" s="383"/>
      <c r="IBR3321" s="383"/>
      <c r="IBS3321" s="383"/>
      <c r="IBT3321" s="383"/>
      <c r="IBU3321" s="383"/>
      <c r="IBV3321" s="383"/>
      <c r="IBW3321" s="383"/>
      <c r="IBX3321" s="383"/>
      <c r="IBY3321" s="383"/>
      <c r="IBZ3321" s="383"/>
      <c r="ICA3321" s="383"/>
      <c r="ICB3321" s="383"/>
      <c r="ICC3321" s="383"/>
      <c r="ICD3321" s="383"/>
      <c r="ICE3321" s="383"/>
      <c r="ICF3321" s="383"/>
      <c r="ICG3321" s="383"/>
      <c r="ICH3321" s="383"/>
      <c r="ICI3321" s="383"/>
      <c r="ICJ3321" s="383"/>
      <c r="ICK3321" s="383"/>
      <c r="ICL3321" s="383"/>
      <c r="ICM3321" s="383"/>
      <c r="ICN3321" s="383"/>
      <c r="ICO3321" s="383"/>
      <c r="ICP3321" s="383"/>
      <c r="ICQ3321" s="383"/>
      <c r="ICR3321" s="383"/>
      <c r="ICS3321" s="383"/>
      <c r="ICT3321" s="383"/>
      <c r="ICU3321" s="383"/>
      <c r="ICV3321" s="383"/>
      <c r="ICW3321" s="383"/>
      <c r="ICX3321" s="383"/>
      <c r="ICY3321" s="383"/>
      <c r="ICZ3321" s="383"/>
      <c r="IDA3321" s="383"/>
      <c r="IDB3321" s="383"/>
      <c r="IDC3321" s="383"/>
      <c r="IDD3321" s="383"/>
      <c r="IDE3321" s="383"/>
      <c r="IDF3321" s="383"/>
      <c r="IDG3321" s="383"/>
      <c r="IDH3321" s="383"/>
      <c r="IDI3321" s="383"/>
      <c r="IDJ3321" s="383"/>
      <c r="IDK3321" s="383"/>
      <c r="IDL3321" s="383"/>
      <c r="IDM3321" s="383"/>
      <c r="IDN3321" s="383"/>
      <c r="IDO3321" s="383"/>
      <c r="IDP3321" s="383"/>
      <c r="IDQ3321" s="383"/>
      <c r="IDR3321" s="383"/>
      <c r="IDS3321" s="383"/>
      <c r="IDT3321" s="383"/>
      <c r="IDU3321" s="383"/>
      <c r="IDV3321" s="383"/>
      <c r="IDW3321" s="383"/>
      <c r="IDX3321" s="383"/>
      <c r="IDY3321" s="383"/>
      <c r="IDZ3321" s="383"/>
      <c r="IEA3321" s="383"/>
      <c r="IEB3321" s="383"/>
      <c r="IEC3321" s="383"/>
      <c r="IED3321" s="383"/>
      <c r="IEE3321" s="383"/>
      <c r="IEF3321" s="383"/>
      <c r="IEG3321" s="383"/>
      <c r="IEH3321" s="383"/>
      <c r="IEI3321" s="383"/>
      <c r="IEJ3321" s="383"/>
      <c r="IEK3321" s="383"/>
      <c r="IEL3321" s="383"/>
      <c r="IEM3321" s="383"/>
      <c r="IEN3321" s="383"/>
      <c r="IEO3321" s="383"/>
      <c r="IEP3321" s="383"/>
      <c r="IEQ3321" s="383"/>
      <c r="IER3321" s="383"/>
      <c r="IES3321" s="383"/>
      <c r="IET3321" s="383"/>
      <c r="IEU3321" s="383"/>
      <c r="IEV3321" s="383"/>
      <c r="IEW3321" s="383"/>
      <c r="IEX3321" s="383"/>
      <c r="IEY3321" s="383"/>
      <c r="IEZ3321" s="383"/>
      <c r="IFA3321" s="383"/>
      <c r="IFB3321" s="383"/>
      <c r="IFC3321" s="383"/>
      <c r="IFD3321" s="383"/>
      <c r="IFE3321" s="383"/>
      <c r="IFF3321" s="383"/>
      <c r="IFG3321" s="383"/>
      <c r="IFH3321" s="383"/>
      <c r="IFI3321" s="383"/>
      <c r="IFJ3321" s="383"/>
      <c r="IFK3321" s="383"/>
      <c r="IFL3321" s="383"/>
      <c r="IFM3321" s="383"/>
      <c r="IFN3321" s="383"/>
      <c r="IFO3321" s="383"/>
      <c r="IFP3321" s="383"/>
      <c r="IFQ3321" s="383"/>
      <c r="IFR3321" s="383"/>
      <c r="IFS3321" s="383"/>
      <c r="IFT3321" s="383"/>
      <c r="IFU3321" s="383"/>
      <c r="IFV3321" s="383"/>
      <c r="IFW3321" s="383"/>
      <c r="IFX3321" s="383"/>
      <c r="IFY3321" s="383"/>
      <c r="IFZ3321" s="383"/>
      <c r="IGA3321" s="383"/>
      <c r="IGB3321" s="383"/>
      <c r="IGC3321" s="383"/>
      <c r="IGD3321" s="383"/>
      <c r="IGE3321" s="383"/>
      <c r="IGF3321" s="383"/>
      <c r="IGG3321" s="383"/>
      <c r="IGH3321" s="383"/>
      <c r="IGI3321" s="383"/>
      <c r="IGJ3321" s="383"/>
      <c r="IGK3321" s="383"/>
      <c r="IGL3321" s="383"/>
      <c r="IGM3321" s="383"/>
      <c r="IGN3321" s="383"/>
      <c r="IGO3321" s="383"/>
      <c r="IGP3321" s="383"/>
      <c r="IGQ3321" s="383"/>
      <c r="IGR3321" s="383"/>
      <c r="IGS3321" s="383"/>
      <c r="IGT3321" s="383"/>
      <c r="IGU3321" s="383"/>
      <c r="IGV3321" s="383"/>
      <c r="IGW3321" s="383"/>
      <c r="IGX3321" s="383"/>
      <c r="IGY3321" s="383"/>
      <c r="IGZ3321" s="383"/>
      <c r="IHA3321" s="383"/>
      <c r="IHB3321" s="383"/>
      <c r="IHC3321" s="383"/>
      <c r="IHD3321" s="383"/>
      <c r="IHE3321" s="383"/>
      <c r="IHF3321" s="383"/>
      <c r="IHG3321" s="383"/>
      <c r="IHH3321" s="383"/>
      <c r="IHI3321" s="383"/>
      <c r="IHJ3321" s="383"/>
      <c r="IHK3321" s="383"/>
      <c r="IHL3321" s="383"/>
      <c r="IHM3321" s="383"/>
      <c r="IHN3321" s="383"/>
      <c r="IHO3321" s="383"/>
      <c r="IHP3321" s="383"/>
      <c r="IHQ3321" s="383"/>
      <c r="IHR3321" s="383"/>
      <c r="IHS3321" s="383"/>
      <c r="IHT3321" s="383"/>
      <c r="IHU3321" s="383"/>
      <c r="IHV3321" s="383"/>
      <c r="IHW3321" s="383"/>
      <c r="IHX3321" s="383"/>
      <c r="IHY3321" s="383"/>
      <c r="IHZ3321" s="383"/>
      <c r="IIA3321" s="383"/>
      <c r="IIB3321" s="383"/>
      <c r="IIC3321" s="383"/>
      <c r="IID3321" s="383"/>
      <c r="IIE3321" s="383"/>
      <c r="IIF3321" s="383"/>
      <c r="IIG3321" s="383"/>
      <c r="IIH3321" s="383"/>
      <c r="III3321" s="383"/>
      <c r="IIJ3321" s="383"/>
      <c r="IIK3321" s="383"/>
      <c r="IIL3321" s="383"/>
      <c r="IIM3321" s="383"/>
      <c r="IIN3321" s="383"/>
      <c r="IIO3321" s="383"/>
      <c r="IIP3321" s="383"/>
      <c r="IIQ3321" s="383"/>
      <c r="IIR3321" s="383"/>
      <c r="IIS3321" s="383"/>
      <c r="IIT3321" s="383"/>
      <c r="IIU3321" s="383"/>
      <c r="IIV3321" s="383"/>
      <c r="IIW3321" s="383"/>
      <c r="IIX3321" s="383"/>
      <c r="IIY3321" s="383"/>
      <c r="IIZ3321" s="383"/>
      <c r="IJA3321" s="383"/>
      <c r="IJB3321" s="383"/>
      <c r="IJC3321" s="383"/>
      <c r="IJD3321" s="383"/>
      <c r="IJE3321" s="383"/>
      <c r="IJF3321" s="383"/>
      <c r="IJG3321" s="383"/>
      <c r="IJH3321" s="383"/>
      <c r="IJI3321" s="383"/>
      <c r="IJJ3321" s="383"/>
      <c r="IJK3321" s="383"/>
      <c r="IJL3321" s="383"/>
      <c r="IJM3321" s="383"/>
      <c r="IJN3321" s="383"/>
      <c r="IJO3321" s="383"/>
      <c r="IJP3321" s="383"/>
      <c r="IJQ3321" s="383"/>
      <c r="IJR3321" s="383"/>
      <c r="IJS3321" s="383"/>
      <c r="IJT3321" s="383"/>
      <c r="IJU3321" s="383"/>
      <c r="IJV3321" s="383"/>
      <c r="IJW3321" s="383"/>
      <c r="IJX3321" s="383"/>
      <c r="IJY3321" s="383"/>
      <c r="IJZ3321" s="383"/>
      <c r="IKA3321" s="383"/>
      <c r="IKB3321" s="383"/>
      <c r="IKC3321" s="383"/>
      <c r="IKD3321" s="383"/>
      <c r="IKE3321" s="383"/>
      <c r="IKF3321" s="383"/>
      <c r="IKG3321" s="383"/>
      <c r="IKH3321" s="383"/>
      <c r="IKI3321" s="383"/>
      <c r="IKJ3321" s="383"/>
      <c r="IKK3321" s="383"/>
      <c r="IKL3321" s="383"/>
      <c r="IKM3321" s="383"/>
      <c r="IKN3321" s="383"/>
      <c r="IKO3321" s="383"/>
      <c r="IKP3321" s="383"/>
      <c r="IKQ3321" s="383"/>
      <c r="IKR3321" s="383"/>
      <c r="IKS3321" s="383"/>
      <c r="IKT3321" s="383"/>
      <c r="IKU3321" s="383"/>
      <c r="IKV3321" s="383"/>
      <c r="IKW3321" s="383"/>
      <c r="IKX3321" s="383"/>
      <c r="IKY3321" s="383"/>
      <c r="IKZ3321" s="383"/>
      <c r="ILA3321" s="383"/>
      <c r="ILB3321" s="383"/>
      <c r="ILC3321" s="383"/>
      <c r="ILD3321" s="383"/>
      <c r="ILE3321" s="383"/>
      <c r="ILF3321" s="383"/>
      <c r="ILG3321" s="383"/>
      <c r="ILH3321" s="383"/>
      <c r="ILI3321" s="383"/>
      <c r="ILJ3321" s="383"/>
      <c r="ILK3321" s="383"/>
      <c r="ILL3321" s="383"/>
      <c r="ILM3321" s="383"/>
      <c r="ILN3321" s="383"/>
      <c r="ILO3321" s="383"/>
      <c r="ILP3321" s="383"/>
      <c r="ILQ3321" s="383"/>
      <c r="ILR3321" s="383"/>
      <c r="ILS3321" s="383"/>
      <c r="ILT3321" s="383"/>
      <c r="ILU3321" s="383"/>
      <c r="ILV3321" s="383"/>
      <c r="ILW3321" s="383"/>
      <c r="ILX3321" s="383"/>
      <c r="ILY3321" s="383"/>
      <c r="ILZ3321" s="383"/>
      <c r="IMA3321" s="383"/>
      <c r="IMB3321" s="383"/>
      <c r="IMC3321" s="383"/>
      <c r="IMD3321" s="383"/>
      <c r="IME3321" s="383"/>
      <c r="IMF3321" s="383"/>
      <c r="IMG3321" s="383"/>
      <c r="IMH3321" s="383"/>
      <c r="IMI3321" s="383"/>
      <c r="IMJ3321" s="383"/>
      <c r="IMK3321" s="383"/>
      <c r="IML3321" s="383"/>
      <c r="IMM3321" s="383"/>
      <c r="IMN3321" s="383"/>
      <c r="IMO3321" s="383"/>
      <c r="IMP3321" s="383"/>
      <c r="IMQ3321" s="383"/>
      <c r="IMR3321" s="383"/>
      <c r="IMS3321" s="383"/>
      <c r="IMT3321" s="383"/>
      <c r="IMU3321" s="383"/>
      <c r="IMV3321" s="383"/>
      <c r="IMW3321" s="383"/>
      <c r="IMX3321" s="383"/>
      <c r="IMY3321" s="383"/>
      <c r="IMZ3321" s="383"/>
      <c r="INA3321" s="383"/>
      <c r="INB3321" s="383"/>
      <c r="INC3321" s="383"/>
      <c r="IND3321" s="383"/>
      <c r="INE3321" s="383"/>
      <c r="INF3321" s="383"/>
      <c r="ING3321" s="383"/>
      <c r="INH3321" s="383"/>
      <c r="INI3321" s="383"/>
      <c r="INJ3321" s="383"/>
      <c r="INK3321" s="383"/>
      <c r="INL3321" s="383"/>
      <c r="INM3321" s="383"/>
      <c r="INN3321" s="383"/>
      <c r="INO3321" s="383"/>
      <c r="INP3321" s="383"/>
      <c r="INQ3321" s="383"/>
      <c r="INR3321" s="383"/>
      <c r="INS3321" s="383"/>
      <c r="INT3321" s="383"/>
      <c r="INU3321" s="383"/>
      <c r="INV3321" s="383"/>
      <c r="INW3321" s="383"/>
      <c r="INX3321" s="383"/>
      <c r="INY3321" s="383"/>
      <c r="INZ3321" s="383"/>
      <c r="IOA3321" s="383"/>
      <c r="IOB3321" s="383"/>
      <c r="IOC3321" s="383"/>
      <c r="IOD3321" s="383"/>
      <c r="IOE3321" s="383"/>
      <c r="IOF3321" s="383"/>
      <c r="IOG3321" s="383"/>
      <c r="IOH3321" s="383"/>
      <c r="IOI3321" s="383"/>
      <c r="IOJ3321" s="383"/>
      <c r="IOK3321" s="383"/>
      <c r="IOL3321" s="383"/>
      <c r="IOM3321" s="383"/>
      <c r="ION3321" s="383"/>
      <c r="IOO3321" s="383"/>
      <c r="IOP3321" s="383"/>
      <c r="IOQ3321" s="383"/>
      <c r="IOR3321" s="383"/>
      <c r="IOS3321" s="383"/>
      <c r="IOT3321" s="383"/>
      <c r="IOU3321" s="383"/>
      <c r="IOV3321" s="383"/>
      <c r="IOW3321" s="383"/>
      <c r="IOX3321" s="383"/>
      <c r="IOY3321" s="383"/>
      <c r="IOZ3321" s="383"/>
      <c r="IPA3321" s="383"/>
      <c r="IPB3321" s="383"/>
      <c r="IPC3321" s="383"/>
      <c r="IPD3321" s="383"/>
      <c r="IPE3321" s="383"/>
      <c r="IPF3321" s="383"/>
      <c r="IPG3321" s="383"/>
      <c r="IPH3321" s="383"/>
      <c r="IPI3321" s="383"/>
      <c r="IPJ3321" s="383"/>
      <c r="IPK3321" s="383"/>
      <c r="IPL3321" s="383"/>
      <c r="IPM3321" s="383"/>
      <c r="IPN3321" s="383"/>
      <c r="IPO3321" s="383"/>
      <c r="IPP3321" s="383"/>
      <c r="IPQ3321" s="383"/>
      <c r="IPR3321" s="383"/>
      <c r="IPS3321" s="383"/>
      <c r="IPT3321" s="383"/>
      <c r="IPU3321" s="383"/>
      <c r="IPV3321" s="383"/>
      <c r="IPW3321" s="383"/>
      <c r="IPX3321" s="383"/>
      <c r="IPY3321" s="383"/>
      <c r="IPZ3321" s="383"/>
      <c r="IQA3321" s="383"/>
      <c r="IQB3321" s="383"/>
      <c r="IQC3321" s="383"/>
      <c r="IQD3321" s="383"/>
      <c r="IQE3321" s="383"/>
      <c r="IQF3321" s="383"/>
      <c r="IQG3321" s="383"/>
      <c r="IQH3321" s="383"/>
      <c r="IQI3321" s="383"/>
      <c r="IQJ3321" s="383"/>
      <c r="IQK3321" s="383"/>
      <c r="IQL3321" s="383"/>
      <c r="IQM3321" s="383"/>
      <c r="IQN3321" s="383"/>
      <c r="IQO3321" s="383"/>
      <c r="IQP3321" s="383"/>
      <c r="IQQ3321" s="383"/>
      <c r="IQR3321" s="383"/>
      <c r="IQS3321" s="383"/>
      <c r="IQT3321" s="383"/>
      <c r="IQU3321" s="383"/>
      <c r="IQV3321" s="383"/>
      <c r="IQW3321" s="383"/>
      <c r="IQX3321" s="383"/>
      <c r="IQY3321" s="383"/>
      <c r="IQZ3321" s="383"/>
      <c r="IRA3321" s="383"/>
      <c r="IRB3321" s="383"/>
      <c r="IRC3321" s="383"/>
      <c r="IRD3321" s="383"/>
      <c r="IRE3321" s="383"/>
      <c r="IRF3321" s="383"/>
      <c r="IRG3321" s="383"/>
      <c r="IRH3321" s="383"/>
      <c r="IRI3321" s="383"/>
      <c r="IRJ3321" s="383"/>
      <c r="IRK3321" s="383"/>
      <c r="IRL3321" s="383"/>
      <c r="IRM3321" s="383"/>
      <c r="IRN3321" s="383"/>
      <c r="IRO3321" s="383"/>
      <c r="IRP3321" s="383"/>
      <c r="IRQ3321" s="383"/>
      <c r="IRR3321" s="383"/>
      <c r="IRS3321" s="383"/>
      <c r="IRT3321" s="383"/>
      <c r="IRU3321" s="383"/>
      <c r="IRV3321" s="383"/>
      <c r="IRW3321" s="383"/>
      <c r="IRX3321" s="383"/>
      <c r="IRY3321" s="383"/>
      <c r="IRZ3321" s="383"/>
      <c r="ISA3321" s="383"/>
      <c r="ISB3321" s="383"/>
      <c r="ISC3321" s="383"/>
      <c r="ISD3321" s="383"/>
      <c r="ISE3321" s="383"/>
      <c r="ISF3321" s="383"/>
      <c r="ISG3321" s="383"/>
      <c r="ISH3321" s="383"/>
      <c r="ISI3321" s="383"/>
      <c r="ISJ3321" s="383"/>
      <c r="ISK3321" s="383"/>
      <c r="ISL3321" s="383"/>
      <c r="ISM3321" s="383"/>
      <c r="ISN3321" s="383"/>
      <c r="ISO3321" s="383"/>
      <c r="ISP3321" s="383"/>
      <c r="ISQ3321" s="383"/>
      <c r="ISR3321" s="383"/>
      <c r="ISS3321" s="383"/>
      <c r="IST3321" s="383"/>
      <c r="ISU3321" s="383"/>
      <c r="ISV3321" s="383"/>
      <c r="ISW3321" s="383"/>
      <c r="ISX3321" s="383"/>
      <c r="ISY3321" s="383"/>
      <c r="ISZ3321" s="383"/>
      <c r="ITA3321" s="383"/>
      <c r="ITB3321" s="383"/>
      <c r="ITC3321" s="383"/>
      <c r="ITD3321" s="383"/>
      <c r="ITE3321" s="383"/>
      <c r="ITF3321" s="383"/>
      <c r="ITG3321" s="383"/>
      <c r="ITH3321" s="383"/>
      <c r="ITI3321" s="383"/>
      <c r="ITJ3321" s="383"/>
      <c r="ITK3321" s="383"/>
      <c r="ITL3321" s="383"/>
      <c r="ITM3321" s="383"/>
      <c r="ITN3321" s="383"/>
      <c r="ITO3321" s="383"/>
      <c r="ITP3321" s="383"/>
      <c r="ITQ3321" s="383"/>
      <c r="ITR3321" s="383"/>
      <c r="ITS3321" s="383"/>
      <c r="ITT3321" s="383"/>
      <c r="ITU3321" s="383"/>
      <c r="ITV3321" s="383"/>
      <c r="ITW3321" s="383"/>
      <c r="ITX3321" s="383"/>
      <c r="ITY3321" s="383"/>
      <c r="ITZ3321" s="383"/>
      <c r="IUA3321" s="383"/>
      <c r="IUB3321" s="383"/>
      <c r="IUC3321" s="383"/>
      <c r="IUD3321" s="383"/>
      <c r="IUE3321" s="383"/>
      <c r="IUF3321" s="383"/>
      <c r="IUG3321" s="383"/>
      <c r="IUH3321" s="383"/>
      <c r="IUI3321" s="383"/>
      <c r="IUJ3321" s="383"/>
      <c r="IUK3321" s="383"/>
      <c r="IUL3321" s="383"/>
      <c r="IUM3321" s="383"/>
      <c r="IUN3321" s="383"/>
      <c r="IUO3321" s="383"/>
      <c r="IUP3321" s="383"/>
      <c r="IUQ3321" s="383"/>
      <c r="IUR3321" s="383"/>
      <c r="IUS3321" s="383"/>
      <c r="IUT3321" s="383"/>
      <c r="IUU3321" s="383"/>
      <c r="IUV3321" s="383"/>
      <c r="IUW3321" s="383"/>
      <c r="IUX3321" s="383"/>
      <c r="IUY3321" s="383"/>
      <c r="IUZ3321" s="383"/>
      <c r="IVA3321" s="383"/>
      <c r="IVB3321" s="383"/>
      <c r="IVC3321" s="383"/>
      <c r="IVD3321" s="383"/>
      <c r="IVE3321" s="383"/>
      <c r="IVF3321" s="383"/>
      <c r="IVG3321" s="383"/>
      <c r="IVH3321" s="383"/>
      <c r="IVI3321" s="383"/>
      <c r="IVJ3321" s="383"/>
      <c r="IVK3321" s="383"/>
      <c r="IVL3321" s="383"/>
      <c r="IVM3321" s="383"/>
      <c r="IVN3321" s="383"/>
      <c r="IVO3321" s="383"/>
      <c r="IVP3321" s="383"/>
      <c r="IVQ3321" s="383"/>
      <c r="IVR3321" s="383"/>
      <c r="IVS3321" s="383"/>
      <c r="IVT3321" s="383"/>
      <c r="IVU3321" s="383"/>
      <c r="IVV3321" s="383"/>
      <c r="IVW3321" s="383"/>
      <c r="IVX3321" s="383"/>
      <c r="IVY3321" s="383"/>
      <c r="IVZ3321" s="383"/>
      <c r="IWA3321" s="383"/>
      <c r="IWB3321" s="383"/>
      <c r="IWC3321" s="383"/>
      <c r="IWD3321" s="383"/>
      <c r="IWE3321" s="383"/>
      <c r="IWF3321" s="383"/>
      <c r="IWG3321" s="383"/>
      <c r="IWH3321" s="383"/>
      <c r="IWI3321" s="383"/>
      <c r="IWJ3321" s="383"/>
      <c r="IWK3321" s="383"/>
      <c r="IWL3321" s="383"/>
      <c r="IWM3321" s="383"/>
      <c r="IWN3321" s="383"/>
      <c r="IWO3321" s="383"/>
      <c r="IWP3321" s="383"/>
      <c r="IWQ3321" s="383"/>
      <c r="IWR3321" s="383"/>
      <c r="IWS3321" s="383"/>
      <c r="IWT3321" s="383"/>
      <c r="IWU3321" s="383"/>
      <c r="IWV3321" s="383"/>
      <c r="IWW3321" s="383"/>
      <c r="IWX3321" s="383"/>
      <c r="IWY3321" s="383"/>
      <c r="IWZ3321" s="383"/>
      <c r="IXA3321" s="383"/>
      <c r="IXB3321" s="383"/>
      <c r="IXC3321" s="383"/>
      <c r="IXD3321" s="383"/>
      <c r="IXE3321" s="383"/>
      <c r="IXF3321" s="383"/>
      <c r="IXG3321" s="383"/>
      <c r="IXH3321" s="383"/>
      <c r="IXI3321" s="383"/>
      <c r="IXJ3321" s="383"/>
      <c r="IXK3321" s="383"/>
      <c r="IXL3321" s="383"/>
      <c r="IXM3321" s="383"/>
      <c r="IXN3321" s="383"/>
      <c r="IXO3321" s="383"/>
      <c r="IXP3321" s="383"/>
      <c r="IXQ3321" s="383"/>
      <c r="IXR3321" s="383"/>
      <c r="IXS3321" s="383"/>
      <c r="IXT3321" s="383"/>
      <c r="IXU3321" s="383"/>
      <c r="IXV3321" s="383"/>
      <c r="IXW3321" s="383"/>
      <c r="IXX3321" s="383"/>
      <c r="IXY3321" s="383"/>
      <c r="IXZ3321" s="383"/>
      <c r="IYA3321" s="383"/>
      <c r="IYB3321" s="383"/>
      <c r="IYC3321" s="383"/>
      <c r="IYD3321" s="383"/>
      <c r="IYE3321" s="383"/>
      <c r="IYF3321" s="383"/>
      <c r="IYG3321" s="383"/>
      <c r="IYH3321" s="383"/>
      <c r="IYI3321" s="383"/>
      <c r="IYJ3321" s="383"/>
      <c r="IYK3321" s="383"/>
      <c r="IYL3321" s="383"/>
      <c r="IYM3321" s="383"/>
      <c r="IYN3321" s="383"/>
      <c r="IYO3321" s="383"/>
      <c r="IYP3321" s="383"/>
      <c r="IYQ3321" s="383"/>
      <c r="IYR3321" s="383"/>
      <c r="IYS3321" s="383"/>
      <c r="IYT3321" s="383"/>
      <c r="IYU3321" s="383"/>
      <c r="IYV3321" s="383"/>
      <c r="IYW3321" s="383"/>
      <c r="IYX3321" s="383"/>
      <c r="IYY3321" s="383"/>
      <c r="IYZ3321" s="383"/>
      <c r="IZA3321" s="383"/>
      <c r="IZB3321" s="383"/>
      <c r="IZC3321" s="383"/>
      <c r="IZD3321" s="383"/>
      <c r="IZE3321" s="383"/>
      <c r="IZF3321" s="383"/>
      <c r="IZG3321" s="383"/>
      <c r="IZH3321" s="383"/>
      <c r="IZI3321" s="383"/>
      <c r="IZJ3321" s="383"/>
      <c r="IZK3321" s="383"/>
      <c r="IZL3321" s="383"/>
      <c r="IZM3321" s="383"/>
      <c r="IZN3321" s="383"/>
      <c r="IZO3321" s="383"/>
      <c r="IZP3321" s="383"/>
      <c r="IZQ3321" s="383"/>
      <c r="IZR3321" s="383"/>
      <c r="IZS3321" s="383"/>
      <c r="IZT3321" s="383"/>
      <c r="IZU3321" s="383"/>
      <c r="IZV3321" s="383"/>
      <c r="IZW3321" s="383"/>
      <c r="IZX3321" s="383"/>
      <c r="IZY3321" s="383"/>
      <c r="IZZ3321" s="383"/>
      <c r="JAA3321" s="383"/>
      <c r="JAB3321" s="383"/>
      <c r="JAC3321" s="383"/>
      <c r="JAD3321" s="383"/>
      <c r="JAE3321" s="383"/>
      <c r="JAF3321" s="383"/>
      <c r="JAG3321" s="383"/>
      <c r="JAH3321" s="383"/>
      <c r="JAI3321" s="383"/>
      <c r="JAJ3321" s="383"/>
      <c r="JAK3321" s="383"/>
      <c r="JAL3321" s="383"/>
      <c r="JAM3321" s="383"/>
      <c r="JAN3321" s="383"/>
      <c r="JAO3321" s="383"/>
      <c r="JAP3321" s="383"/>
      <c r="JAQ3321" s="383"/>
      <c r="JAR3321" s="383"/>
      <c r="JAS3321" s="383"/>
      <c r="JAT3321" s="383"/>
      <c r="JAU3321" s="383"/>
      <c r="JAV3321" s="383"/>
      <c r="JAW3321" s="383"/>
      <c r="JAX3321" s="383"/>
      <c r="JAY3321" s="383"/>
      <c r="JAZ3321" s="383"/>
      <c r="JBA3321" s="383"/>
      <c r="JBB3321" s="383"/>
      <c r="JBC3321" s="383"/>
      <c r="JBD3321" s="383"/>
      <c r="JBE3321" s="383"/>
      <c r="JBF3321" s="383"/>
      <c r="JBG3321" s="383"/>
      <c r="JBH3321" s="383"/>
      <c r="JBI3321" s="383"/>
      <c r="JBJ3321" s="383"/>
      <c r="JBK3321" s="383"/>
      <c r="JBL3321" s="383"/>
      <c r="JBM3321" s="383"/>
      <c r="JBN3321" s="383"/>
      <c r="JBO3321" s="383"/>
      <c r="JBP3321" s="383"/>
      <c r="JBQ3321" s="383"/>
      <c r="JBR3321" s="383"/>
      <c r="JBS3321" s="383"/>
      <c r="JBT3321" s="383"/>
      <c r="JBU3321" s="383"/>
      <c r="JBV3321" s="383"/>
      <c r="JBW3321" s="383"/>
      <c r="JBX3321" s="383"/>
      <c r="JBY3321" s="383"/>
      <c r="JBZ3321" s="383"/>
      <c r="JCA3321" s="383"/>
      <c r="JCB3321" s="383"/>
      <c r="JCC3321" s="383"/>
      <c r="JCD3321" s="383"/>
      <c r="JCE3321" s="383"/>
      <c r="JCF3321" s="383"/>
      <c r="JCG3321" s="383"/>
      <c r="JCH3321" s="383"/>
      <c r="JCI3321" s="383"/>
      <c r="JCJ3321" s="383"/>
      <c r="JCK3321" s="383"/>
      <c r="JCL3321" s="383"/>
      <c r="JCM3321" s="383"/>
      <c r="JCN3321" s="383"/>
      <c r="JCO3321" s="383"/>
      <c r="JCP3321" s="383"/>
      <c r="JCQ3321" s="383"/>
      <c r="JCR3321" s="383"/>
      <c r="JCS3321" s="383"/>
      <c r="JCT3321" s="383"/>
      <c r="JCU3321" s="383"/>
      <c r="JCV3321" s="383"/>
      <c r="JCW3321" s="383"/>
      <c r="JCX3321" s="383"/>
      <c r="JCY3321" s="383"/>
      <c r="JCZ3321" s="383"/>
      <c r="JDA3321" s="383"/>
      <c r="JDB3321" s="383"/>
      <c r="JDC3321" s="383"/>
      <c r="JDD3321" s="383"/>
      <c r="JDE3321" s="383"/>
      <c r="JDF3321" s="383"/>
      <c r="JDG3321" s="383"/>
      <c r="JDH3321" s="383"/>
      <c r="JDI3321" s="383"/>
      <c r="JDJ3321" s="383"/>
      <c r="JDK3321" s="383"/>
      <c r="JDL3321" s="383"/>
      <c r="JDM3321" s="383"/>
      <c r="JDN3321" s="383"/>
      <c r="JDO3321" s="383"/>
      <c r="JDP3321" s="383"/>
      <c r="JDQ3321" s="383"/>
      <c r="JDR3321" s="383"/>
      <c r="JDS3321" s="383"/>
      <c r="JDT3321" s="383"/>
      <c r="JDU3321" s="383"/>
      <c r="JDV3321" s="383"/>
      <c r="JDW3321" s="383"/>
      <c r="JDX3321" s="383"/>
      <c r="JDY3321" s="383"/>
      <c r="JDZ3321" s="383"/>
      <c r="JEA3321" s="383"/>
      <c r="JEB3321" s="383"/>
      <c r="JEC3321" s="383"/>
      <c r="JED3321" s="383"/>
      <c r="JEE3321" s="383"/>
      <c r="JEF3321" s="383"/>
      <c r="JEG3321" s="383"/>
      <c r="JEH3321" s="383"/>
      <c r="JEI3321" s="383"/>
      <c r="JEJ3321" s="383"/>
      <c r="JEK3321" s="383"/>
      <c r="JEL3321" s="383"/>
      <c r="JEM3321" s="383"/>
      <c r="JEN3321" s="383"/>
      <c r="JEO3321" s="383"/>
      <c r="JEP3321" s="383"/>
      <c r="JEQ3321" s="383"/>
      <c r="JER3321" s="383"/>
      <c r="JES3321" s="383"/>
      <c r="JET3321" s="383"/>
      <c r="JEU3321" s="383"/>
      <c r="JEV3321" s="383"/>
      <c r="JEW3321" s="383"/>
      <c r="JEX3321" s="383"/>
      <c r="JEY3321" s="383"/>
      <c r="JEZ3321" s="383"/>
      <c r="JFA3321" s="383"/>
      <c r="JFB3321" s="383"/>
      <c r="JFC3321" s="383"/>
      <c r="JFD3321" s="383"/>
      <c r="JFE3321" s="383"/>
      <c r="JFF3321" s="383"/>
      <c r="JFG3321" s="383"/>
      <c r="JFH3321" s="383"/>
      <c r="JFI3321" s="383"/>
      <c r="JFJ3321" s="383"/>
      <c r="JFK3321" s="383"/>
      <c r="JFL3321" s="383"/>
      <c r="JFM3321" s="383"/>
      <c r="JFN3321" s="383"/>
      <c r="JFO3321" s="383"/>
      <c r="JFP3321" s="383"/>
      <c r="JFQ3321" s="383"/>
      <c r="JFR3321" s="383"/>
      <c r="JFS3321" s="383"/>
      <c r="JFT3321" s="383"/>
      <c r="JFU3321" s="383"/>
      <c r="JFV3321" s="383"/>
      <c r="JFW3321" s="383"/>
      <c r="JFX3321" s="383"/>
      <c r="JFY3321" s="383"/>
      <c r="JFZ3321" s="383"/>
      <c r="JGA3321" s="383"/>
      <c r="JGB3321" s="383"/>
      <c r="JGC3321" s="383"/>
      <c r="JGD3321" s="383"/>
      <c r="JGE3321" s="383"/>
      <c r="JGF3321" s="383"/>
      <c r="JGG3321" s="383"/>
      <c r="JGH3321" s="383"/>
      <c r="JGI3321" s="383"/>
      <c r="JGJ3321" s="383"/>
      <c r="JGK3321" s="383"/>
      <c r="JGL3321" s="383"/>
      <c r="JGM3321" s="383"/>
      <c r="JGN3321" s="383"/>
      <c r="JGO3321" s="383"/>
      <c r="JGP3321" s="383"/>
      <c r="JGQ3321" s="383"/>
      <c r="JGR3321" s="383"/>
      <c r="JGS3321" s="383"/>
      <c r="JGT3321" s="383"/>
      <c r="JGU3321" s="383"/>
      <c r="JGV3321" s="383"/>
      <c r="JGW3321" s="383"/>
      <c r="JGX3321" s="383"/>
      <c r="JGY3321" s="383"/>
      <c r="JGZ3321" s="383"/>
      <c r="JHA3321" s="383"/>
      <c r="JHB3321" s="383"/>
      <c r="JHC3321" s="383"/>
      <c r="JHD3321" s="383"/>
      <c r="JHE3321" s="383"/>
      <c r="JHF3321" s="383"/>
      <c r="JHG3321" s="383"/>
      <c r="JHH3321" s="383"/>
      <c r="JHI3321" s="383"/>
      <c r="JHJ3321" s="383"/>
      <c r="JHK3321" s="383"/>
      <c r="JHL3321" s="383"/>
      <c r="JHM3321" s="383"/>
      <c r="JHN3321" s="383"/>
      <c r="JHO3321" s="383"/>
      <c r="JHP3321" s="383"/>
      <c r="JHQ3321" s="383"/>
      <c r="JHR3321" s="383"/>
      <c r="JHS3321" s="383"/>
      <c r="JHT3321" s="383"/>
      <c r="JHU3321" s="383"/>
      <c r="JHV3321" s="383"/>
      <c r="JHW3321" s="383"/>
      <c r="JHX3321" s="383"/>
      <c r="JHY3321" s="383"/>
      <c r="JHZ3321" s="383"/>
      <c r="JIA3321" s="383"/>
      <c r="JIB3321" s="383"/>
      <c r="JIC3321" s="383"/>
      <c r="JID3321" s="383"/>
      <c r="JIE3321" s="383"/>
      <c r="JIF3321" s="383"/>
      <c r="JIG3321" s="383"/>
      <c r="JIH3321" s="383"/>
      <c r="JII3321" s="383"/>
      <c r="JIJ3321" s="383"/>
      <c r="JIK3321" s="383"/>
      <c r="JIL3321" s="383"/>
      <c r="JIM3321" s="383"/>
      <c r="JIN3321" s="383"/>
      <c r="JIO3321" s="383"/>
      <c r="JIP3321" s="383"/>
      <c r="JIQ3321" s="383"/>
      <c r="JIR3321" s="383"/>
      <c r="JIS3321" s="383"/>
      <c r="JIT3321" s="383"/>
      <c r="JIU3321" s="383"/>
      <c r="JIV3321" s="383"/>
      <c r="JIW3321" s="383"/>
      <c r="JIX3321" s="383"/>
      <c r="JIY3321" s="383"/>
      <c r="JIZ3321" s="383"/>
      <c r="JJA3321" s="383"/>
      <c r="JJB3321" s="383"/>
      <c r="JJC3321" s="383"/>
      <c r="JJD3321" s="383"/>
      <c r="JJE3321" s="383"/>
      <c r="JJF3321" s="383"/>
      <c r="JJG3321" s="383"/>
      <c r="JJH3321" s="383"/>
      <c r="JJI3321" s="383"/>
      <c r="JJJ3321" s="383"/>
      <c r="JJK3321" s="383"/>
      <c r="JJL3321" s="383"/>
      <c r="JJM3321" s="383"/>
      <c r="JJN3321" s="383"/>
      <c r="JJO3321" s="383"/>
      <c r="JJP3321" s="383"/>
      <c r="JJQ3321" s="383"/>
      <c r="JJR3321" s="383"/>
      <c r="JJS3321" s="383"/>
      <c r="JJT3321" s="383"/>
      <c r="JJU3321" s="383"/>
      <c r="JJV3321" s="383"/>
      <c r="JJW3321" s="383"/>
      <c r="JJX3321" s="383"/>
      <c r="JJY3321" s="383"/>
      <c r="JJZ3321" s="383"/>
      <c r="JKA3321" s="383"/>
      <c r="JKB3321" s="383"/>
      <c r="JKC3321" s="383"/>
      <c r="JKD3321" s="383"/>
      <c r="JKE3321" s="383"/>
      <c r="JKF3321" s="383"/>
      <c r="JKG3321" s="383"/>
      <c r="JKH3321" s="383"/>
      <c r="JKI3321" s="383"/>
      <c r="JKJ3321" s="383"/>
      <c r="JKK3321" s="383"/>
      <c r="JKL3321" s="383"/>
      <c r="JKM3321" s="383"/>
      <c r="JKN3321" s="383"/>
      <c r="JKO3321" s="383"/>
      <c r="JKP3321" s="383"/>
      <c r="JKQ3321" s="383"/>
      <c r="JKR3321" s="383"/>
      <c r="JKS3321" s="383"/>
      <c r="JKT3321" s="383"/>
      <c r="JKU3321" s="383"/>
      <c r="JKV3321" s="383"/>
      <c r="JKW3321" s="383"/>
      <c r="JKX3321" s="383"/>
      <c r="JKY3321" s="383"/>
      <c r="JKZ3321" s="383"/>
      <c r="JLA3321" s="383"/>
      <c r="JLB3321" s="383"/>
      <c r="JLC3321" s="383"/>
      <c r="JLD3321" s="383"/>
      <c r="JLE3321" s="383"/>
      <c r="JLF3321" s="383"/>
      <c r="JLG3321" s="383"/>
      <c r="JLH3321" s="383"/>
      <c r="JLI3321" s="383"/>
      <c r="JLJ3321" s="383"/>
      <c r="JLK3321" s="383"/>
      <c r="JLL3321" s="383"/>
      <c r="JLM3321" s="383"/>
      <c r="JLN3321" s="383"/>
      <c r="JLO3321" s="383"/>
      <c r="JLP3321" s="383"/>
      <c r="JLQ3321" s="383"/>
      <c r="JLR3321" s="383"/>
      <c r="JLS3321" s="383"/>
      <c r="JLT3321" s="383"/>
      <c r="JLU3321" s="383"/>
      <c r="JLV3321" s="383"/>
      <c r="JLW3321" s="383"/>
      <c r="JLX3321" s="383"/>
      <c r="JLY3321" s="383"/>
      <c r="JLZ3321" s="383"/>
      <c r="JMA3321" s="383"/>
      <c r="JMB3321" s="383"/>
      <c r="JMC3321" s="383"/>
      <c r="JMD3321" s="383"/>
      <c r="JME3321" s="383"/>
      <c r="JMF3321" s="383"/>
      <c r="JMG3321" s="383"/>
      <c r="JMH3321" s="383"/>
      <c r="JMI3321" s="383"/>
      <c r="JMJ3321" s="383"/>
      <c r="JMK3321" s="383"/>
      <c r="JML3321" s="383"/>
      <c r="JMM3321" s="383"/>
      <c r="JMN3321" s="383"/>
      <c r="JMO3321" s="383"/>
      <c r="JMP3321" s="383"/>
      <c r="JMQ3321" s="383"/>
      <c r="JMR3321" s="383"/>
      <c r="JMS3321" s="383"/>
      <c r="JMT3321" s="383"/>
      <c r="JMU3321" s="383"/>
      <c r="JMV3321" s="383"/>
      <c r="JMW3321" s="383"/>
      <c r="JMX3321" s="383"/>
      <c r="JMY3321" s="383"/>
      <c r="JMZ3321" s="383"/>
      <c r="JNA3321" s="383"/>
      <c r="JNB3321" s="383"/>
      <c r="JNC3321" s="383"/>
      <c r="JND3321" s="383"/>
      <c r="JNE3321" s="383"/>
      <c r="JNF3321" s="383"/>
      <c r="JNG3321" s="383"/>
      <c r="JNH3321" s="383"/>
      <c r="JNI3321" s="383"/>
      <c r="JNJ3321" s="383"/>
      <c r="JNK3321" s="383"/>
      <c r="JNL3321" s="383"/>
      <c r="JNM3321" s="383"/>
      <c r="JNN3321" s="383"/>
      <c r="JNO3321" s="383"/>
      <c r="JNP3321" s="383"/>
      <c r="JNQ3321" s="383"/>
      <c r="JNR3321" s="383"/>
      <c r="JNS3321" s="383"/>
      <c r="JNT3321" s="383"/>
      <c r="JNU3321" s="383"/>
      <c r="JNV3321" s="383"/>
      <c r="JNW3321" s="383"/>
      <c r="JNX3321" s="383"/>
      <c r="JNY3321" s="383"/>
      <c r="JNZ3321" s="383"/>
      <c r="JOA3321" s="383"/>
      <c r="JOB3321" s="383"/>
      <c r="JOC3321" s="383"/>
      <c r="JOD3321" s="383"/>
      <c r="JOE3321" s="383"/>
      <c r="JOF3321" s="383"/>
      <c r="JOG3321" s="383"/>
      <c r="JOH3321" s="383"/>
      <c r="JOI3321" s="383"/>
      <c r="JOJ3321" s="383"/>
      <c r="JOK3321" s="383"/>
      <c r="JOL3321" s="383"/>
      <c r="JOM3321" s="383"/>
      <c r="JON3321" s="383"/>
      <c r="JOO3321" s="383"/>
      <c r="JOP3321" s="383"/>
      <c r="JOQ3321" s="383"/>
      <c r="JOR3321" s="383"/>
      <c r="JOS3321" s="383"/>
      <c r="JOT3321" s="383"/>
      <c r="JOU3321" s="383"/>
      <c r="JOV3321" s="383"/>
      <c r="JOW3321" s="383"/>
      <c r="JOX3321" s="383"/>
      <c r="JOY3321" s="383"/>
      <c r="JOZ3321" s="383"/>
      <c r="JPA3321" s="383"/>
      <c r="JPB3321" s="383"/>
      <c r="JPC3321" s="383"/>
      <c r="JPD3321" s="383"/>
      <c r="JPE3321" s="383"/>
      <c r="JPF3321" s="383"/>
      <c r="JPG3321" s="383"/>
      <c r="JPH3321" s="383"/>
      <c r="JPI3321" s="383"/>
      <c r="JPJ3321" s="383"/>
      <c r="JPK3321" s="383"/>
      <c r="JPL3321" s="383"/>
      <c r="JPM3321" s="383"/>
      <c r="JPN3321" s="383"/>
      <c r="JPO3321" s="383"/>
      <c r="JPP3321" s="383"/>
      <c r="JPQ3321" s="383"/>
      <c r="JPR3321" s="383"/>
      <c r="JPS3321" s="383"/>
      <c r="JPT3321" s="383"/>
      <c r="JPU3321" s="383"/>
      <c r="JPV3321" s="383"/>
      <c r="JPW3321" s="383"/>
      <c r="JPX3321" s="383"/>
      <c r="JPY3321" s="383"/>
      <c r="JPZ3321" s="383"/>
      <c r="JQA3321" s="383"/>
      <c r="JQB3321" s="383"/>
      <c r="JQC3321" s="383"/>
      <c r="JQD3321" s="383"/>
      <c r="JQE3321" s="383"/>
      <c r="JQF3321" s="383"/>
      <c r="JQG3321" s="383"/>
      <c r="JQH3321" s="383"/>
      <c r="JQI3321" s="383"/>
      <c r="JQJ3321" s="383"/>
      <c r="JQK3321" s="383"/>
      <c r="JQL3321" s="383"/>
      <c r="JQM3321" s="383"/>
      <c r="JQN3321" s="383"/>
      <c r="JQO3321" s="383"/>
      <c r="JQP3321" s="383"/>
      <c r="JQQ3321" s="383"/>
      <c r="JQR3321" s="383"/>
      <c r="JQS3321" s="383"/>
      <c r="JQT3321" s="383"/>
      <c r="JQU3321" s="383"/>
      <c r="JQV3321" s="383"/>
      <c r="JQW3321" s="383"/>
      <c r="JQX3321" s="383"/>
      <c r="JQY3321" s="383"/>
      <c r="JQZ3321" s="383"/>
      <c r="JRA3321" s="383"/>
      <c r="JRB3321" s="383"/>
      <c r="JRC3321" s="383"/>
      <c r="JRD3321" s="383"/>
      <c r="JRE3321" s="383"/>
      <c r="JRF3321" s="383"/>
      <c r="JRG3321" s="383"/>
      <c r="JRH3321" s="383"/>
      <c r="JRI3321" s="383"/>
      <c r="JRJ3321" s="383"/>
      <c r="JRK3321" s="383"/>
      <c r="JRL3321" s="383"/>
      <c r="JRM3321" s="383"/>
      <c r="JRN3321" s="383"/>
      <c r="JRO3321" s="383"/>
      <c r="JRP3321" s="383"/>
      <c r="JRQ3321" s="383"/>
      <c r="JRR3321" s="383"/>
      <c r="JRS3321" s="383"/>
      <c r="JRT3321" s="383"/>
      <c r="JRU3321" s="383"/>
      <c r="JRV3321" s="383"/>
      <c r="JRW3321" s="383"/>
      <c r="JRX3321" s="383"/>
      <c r="JRY3321" s="383"/>
      <c r="JRZ3321" s="383"/>
      <c r="JSA3321" s="383"/>
      <c r="JSB3321" s="383"/>
      <c r="JSC3321" s="383"/>
      <c r="JSD3321" s="383"/>
      <c r="JSE3321" s="383"/>
      <c r="JSF3321" s="383"/>
      <c r="JSG3321" s="383"/>
      <c r="JSH3321" s="383"/>
      <c r="JSI3321" s="383"/>
      <c r="JSJ3321" s="383"/>
      <c r="JSK3321" s="383"/>
      <c r="JSL3321" s="383"/>
      <c r="JSM3321" s="383"/>
      <c r="JSN3321" s="383"/>
      <c r="JSO3321" s="383"/>
      <c r="JSP3321" s="383"/>
      <c r="JSQ3321" s="383"/>
      <c r="JSR3321" s="383"/>
      <c r="JSS3321" s="383"/>
      <c r="JST3321" s="383"/>
      <c r="JSU3321" s="383"/>
      <c r="JSV3321" s="383"/>
      <c r="JSW3321" s="383"/>
      <c r="JSX3321" s="383"/>
      <c r="JSY3321" s="383"/>
      <c r="JSZ3321" s="383"/>
      <c r="JTA3321" s="383"/>
      <c r="JTB3321" s="383"/>
      <c r="JTC3321" s="383"/>
      <c r="JTD3321" s="383"/>
      <c r="JTE3321" s="383"/>
      <c r="JTF3321" s="383"/>
      <c r="JTG3321" s="383"/>
      <c r="JTH3321" s="383"/>
      <c r="JTI3321" s="383"/>
      <c r="JTJ3321" s="383"/>
      <c r="JTK3321" s="383"/>
      <c r="JTL3321" s="383"/>
      <c r="JTM3321" s="383"/>
      <c r="JTN3321" s="383"/>
      <c r="JTO3321" s="383"/>
      <c r="JTP3321" s="383"/>
      <c r="JTQ3321" s="383"/>
      <c r="JTR3321" s="383"/>
      <c r="JTS3321" s="383"/>
      <c r="JTT3321" s="383"/>
      <c r="JTU3321" s="383"/>
      <c r="JTV3321" s="383"/>
      <c r="JTW3321" s="383"/>
      <c r="JTX3321" s="383"/>
      <c r="JTY3321" s="383"/>
      <c r="JTZ3321" s="383"/>
      <c r="JUA3321" s="383"/>
      <c r="JUB3321" s="383"/>
      <c r="JUC3321" s="383"/>
      <c r="JUD3321" s="383"/>
      <c r="JUE3321" s="383"/>
      <c r="JUF3321" s="383"/>
      <c r="JUG3321" s="383"/>
      <c r="JUH3321" s="383"/>
      <c r="JUI3321" s="383"/>
      <c r="JUJ3321" s="383"/>
      <c r="JUK3321" s="383"/>
      <c r="JUL3321" s="383"/>
      <c r="JUM3321" s="383"/>
      <c r="JUN3321" s="383"/>
      <c r="JUO3321" s="383"/>
      <c r="JUP3321" s="383"/>
      <c r="JUQ3321" s="383"/>
      <c r="JUR3321" s="383"/>
      <c r="JUS3321" s="383"/>
      <c r="JUT3321" s="383"/>
      <c r="JUU3321" s="383"/>
      <c r="JUV3321" s="383"/>
      <c r="JUW3321" s="383"/>
      <c r="JUX3321" s="383"/>
      <c r="JUY3321" s="383"/>
      <c r="JUZ3321" s="383"/>
      <c r="JVA3321" s="383"/>
      <c r="JVB3321" s="383"/>
      <c r="JVC3321" s="383"/>
      <c r="JVD3321" s="383"/>
      <c r="JVE3321" s="383"/>
      <c r="JVF3321" s="383"/>
      <c r="JVG3321" s="383"/>
      <c r="JVH3321" s="383"/>
      <c r="JVI3321" s="383"/>
      <c r="JVJ3321" s="383"/>
      <c r="JVK3321" s="383"/>
      <c r="JVL3321" s="383"/>
      <c r="JVM3321" s="383"/>
      <c r="JVN3321" s="383"/>
      <c r="JVO3321" s="383"/>
      <c r="JVP3321" s="383"/>
      <c r="JVQ3321" s="383"/>
      <c r="JVR3321" s="383"/>
      <c r="JVS3321" s="383"/>
      <c r="JVT3321" s="383"/>
      <c r="JVU3321" s="383"/>
      <c r="JVV3321" s="383"/>
      <c r="JVW3321" s="383"/>
      <c r="JVX3321" s="383"/>
      <c r="JVY3321" s="383"/>
      <c r="JVZ3321" s="383"/>
      <c r="JWA3321" s="383"/>
      <c r="JWB3321" s="383"/>
      <c r="JWC3321" s="383"/>
      <c r="JWD3321" s="383"/>
      <c r="JWE3321" s="383"/>
      <c r="JWF3321" s="383"/>
      <c r="JWG3321" s="383"/>
      <c r="JWH3321" s="383"/>
      <c r="JWI3321" s="383"/>
      <c r="JWJ3321" s="383"/>
      <c r="JWK3321" s="383"/>
      <c r="JWL3321" s="383"/>
      <c r="JWM3321" s="383"/>
      <c r="JWN3321" s="383"/>
      <c r="JWO3321" s="383"/>
      <c r="JWP3321" s="383"/>
      <c r="JWQ3321" s="383"/>
      <c r="JWR3321" s="383"/>
      <c r="JWS3321" s="383"/>
      <c r="JWT3321" s="383"/>
      <c r="JWU3321" s="383"/>
      <c r="JWV3321" s="383"/>
      <c r="JWW3321" s="383"/>
      <c r="JWX3321" s="383"/>
      <c r="JWY3321" s="383"/>
      <c r="JWZ3321" s="383"/>
      <c r="JXA3321" s="383"/>
      <c r="JXB3321" s="383"/>
      <c r="JXC3321" s="383"/>
      <c r="JXD3321" s="383"/>
      <c r="JXE3321" s="383"/>
      <c r="JXF3321" s="383"/>
      <c r="JXG3321" s="383"/>
      <c r="JXH3321" s="383"/>
      <c r="JXI3321" s="383"/>
      <c r="JXJ3321" s="383"/>
      <c r="JXK3321" s="383"/>
      <c r="JXL3321" s="383"/>
      <c r="JXM3321" s="383"/>
      <c r="JXN3321" s="383"/>
      <c r="JXO3321" s="383"/>
      <c r="JXP3321" s="383"/>
      <c r="JXQ3321" s="383"/>
      <c r="JXR3321" s="383"/>
      <c r="JXS3321" s="383"/>
      <c r="JXT3321" s="383"/>
      <c r="JXU3321" s="383"/>
      <c r="JXV3321" s="383"/>
      <c r="JXW3321" s="383"/>
      <c r="JXX3321" s="383"/>
      <c r="JXY3321" s="383"/>
      <c r="JXZ3321" s="383"/>
      <c r="JYA3321" s="383"/>
      <c r="JYB3321" s="383"/>
      <c r="JYC3321" s="383"/>
      <c r="JYD3321" s="383"/>
      <c r="JYE3321" s="383"/>
      <c r="JYF3321" s="383"/>
      <c r="JYG3321" s="383"/>
      <c r="JYH3321" s="383"/>
      <c r="JYI3321" s="383"/>
      <c r="JYJ3321" s="383"/>
      <c r="JYK3321" s="383"/>
      <c r="JYL3321" s="383"/>
      <c r="JYM3321" s="383"/>
      <c r="JYN3321" s="383"/>
      <c r="JYO3321" s="383"/>
      <c r="JYP3321" s="383"/>
      <c r="JYQ3321" s="383"/>
      <c r="JYR3321" s="383"/>
      <c r="JYS3321" s="383"/>
      <c r="JYT3321" s="383"/>
      <c r="JYU3321" s="383"/>
      <c r="JYV3321" s="383"/>
      <c r="JYW3321" s="383"/>
      <c r="JYX3321" s="383"/>
      <c r="JYY3321" s="383"/>
      <c r="JYZ3321" s="383"/>
      <c r="JZA3321" s="383"/>
      <c r="JZB3321" s="383"/>
      <c r="JZC3321" s="383"/>
      <c r="JZD3321" s="383"/>
      <c r="JZE3321" s="383"/>
      <c r="JZF3321" s="383"/>
      <c r="JZG3321" s="383"/>
      <c r="JZH3321" s="383"/>
      <c r="JZI3321" s="383"/>
      <c r="JZJ3321" s="383"/>
      <c r="JZK3321" s="383"/>
      <c r="JZL3321" s="383"/>
      <c r="JZM3321" s="383"/>
      <c r="JZN3321" s="383"/>
      <c r="JZO3321" s="383"/>
      <c r="JZP3321" s="383"/>
      <c r="JZQ3321" s="383"/>
      <c r="JZR3321" s="383"/>
      <c r="JZS3321" s="383"/>
      <c r="JZT3321" s="383"/>
      <c r="JZU3321" s="383"/>
      <c r="JZV3321" s="383"/>
      <c r="JZW3321" s="383"/>
      <c r="JZX3321" s="383"/>
      <c r="JZY3321" s="383"/>
      <c r="JZZ3321" s="383"/>
      <c r="KAA3321" s="383"/>
      <c r="KAB3321" s="383"/>
      <c r="KAC3321" s="383"/>
      <c r="KAD3321" s="383"/>
      <c r="KAE3321" s="383"/>
      <c r="KAF3321" s="383"/>
      <c r="KAG3321" s="383"/>
      <c r="KAH3321" s="383"/>
      <c r="KAI3321" s="383"/>
      <c r="KAJ3321" s="383"/>
      <c r="KAK3321" s="383"/>
      <c r="KAL3321" s="383"/>
      <c r="KAM3321" s="383"/>
      <c r="KAN3321" s="383"/>
      <c r="KAO3321" s="383"/>
      <c r="KAP3321" s="383"/>
      <c r="KAQ3321" s="383"/>
      <c r="KAR3321" s="383"/>
      <c r="KAS3321" s="383"/>
      <c r="KAT3321" s="383"/>
      <c r="KAU3321" s="383"/>
      <c r="KAV3321" s="383"/>
      <c r="KAW3321" s="383"/>
      <c r="KAX3321" s="383"/>
      <c r="KAY3321" s="383"/>
      <c r="KAZ3321" s="383"/>
      <c r="KBA3321" s="383"/>
      <c r="KBB3321" s="383"/>
      <c r="KBC3321" s="383"/>
      <c r="KBD3321" s="383"/>
      <c r="KBE3321" s="383"/>
      <c r="KBF3321" s="383"/>
      <c r="KBG3321" s="383"/>
      <c r="KBH3321" s="383"/>
      <c r="KBI3321" s="383"/>
      <c r="KBJ3321" s="383"/>
      <c r="KBK3321" s="383"/>
      <c r="KBL3321" s="383"/>
      <c r="KBM3321" s="383"/>
      <c r="KBN3321" s="383"/>
      <c r="KBO3321" s="383"/>
      <c r="KBP3321" s="383"/>
      <c r="KBQ3321" s="383"/>
      <c r="KBR3321" s="383"/>
      <c r="KBS3321" s="383"/>
      <c r="KBT3321" s="383"/>
      <c r="KBU3321" s="383"/>
      <c r="KBV3321" s="383"/>
      <c r="KBW3321" s="383"/>
      <c r="KBX3321" s="383"/>
      <c r="KBY3321" s="383"/>
      <c r="KBZ3321" s="383"/>
      <c r="KCA3321" s="383"/>
      <c r="KCB3321" s="383"/>
      <c r="KCC3321" s="383"/>
      <c r="KCD3321" s="383"/>
      <c r="KCE3321" s="383"/>
      <c r="KCF3321" s="383"/>
      <c r="KCG3321" s="383"/>
      <c r="KCH3321" s="383"/>
      <c r="KCI3321" s="383"/>
      <c r="KCJ3321" s="383"/>
      <c r="KCK3321" s="383"/>
      <c r="KCL3321" s="383"/>
      <c r="KCM3321" s="383"/>
      <c r="KCN3321" s="383"/>
      <c r="KCO3321" s="383"/>
      <c r="KCP3321" s="383"/>
      <c r="KCQ3321" s="383"/>
      <c r="KCR3321" s="383"/>
      <c r="KCS3321" s="383"/>
      <c r="KCT3321" s="383"/>
      <c r="KCU3321" s="383"/>
      <c r="KCV3321" s="383"/>
      <c r="KCW3321" s="383"/>
      <c r="KCX3321" s="383"/>
      <c r="KCY3321" s="383"/>
      <c r="KCZ3321" s="383"/>
      <c r="KDA3321" s="383"/>
      <c r="KDB3321" s="383"/>
      <c r="KDC3321" s="383"/>
      <c r="KDD3321" s="383"/>
      <c r="KDE3321" s="383"/>
      <c r="KDF3321" s="383"/>
      <c r="KDG3321" s="383"/>
      <c r="KDH3321" s="383"/>
      <c r="KDI3321" s="383"/>
      <c r="KDJ3321" s="383"/>
      <c r="KDK3321" s="383"/>
      <c r="KDL3321" s="383"/>
      <c r="KDM3321" s="383"/>
      <c r="KDN3321" s="383"/>
      <c r="KDO3321" s="383"/>
      <c r="KDP3321" s="383"/>
      <c r="KDQ3321" s="383"/>
      <c r="KDR3321" s="383"/>
      <c r="KDS3321" s="383"/>
      <c r="KDT3321" s="383"/>
      <c r="KDU3321" s="383"/>
      <c r="KDV3321" s="383"/>
      <c r="KDW3321" s="383"/>
      <c r="KDX3321" s="383"/>
      <c r="KDY3321" s="383"/>
      <c r="KDZ3321" s="383"/>
      <c r="KEA3321" s="383"/>
      <c r="KEB3321" s="383"/>
      <c r="KEC3321" s="383"/>
      <c r="KED3321" s="383"/>
      <c r="KEE3321" s="383"/>
      <c r="KEF3321" s="383"/>
      <c r="KEG3321" s="383"/>
      <c r="KEH3321" s="383"/>
      <c r="KEI3321" s="383"/>
      <c r="KEJ3321" s="383"/>
      <c r="KEK3321" s="383"/>
      <c r="KEL3321" s="383"/>
      <c r="KEM3321" s="383"/>
      <c r="KEN3321" s="383"/>
      <c r="KEO3321" s="383"/>
      <c r="KEP3321" s="383"/>
      <c r="KEQ3321" s="383"/>
      <c r="KER3321" s="383"/>
      <c r="KES3321" s="383"/>
      <c r="KET3321" s="383"/>
      <c r="KEU3321" s="383"/>
      <c r="KEV3321" s="383"/>
      <c r="KEW3321" s="383"/>
      <c r="KEX3321" s="383"/>
      <c r="KEY3321" s="383"/>
      <c r="KEZ3321" s="383"/>
      <c r="KFA3321" s="383"/>
      <c r="KFB3321" s="383"/>
      <c r="KFC3321" s="383"/>
      <c r="KFD3321" s="383"/>
      <c r="KFE3321" s="383"/>
      <c r="KFF3321" s="383"/>
      <c r="KFG3321" s="383"/>
      <c r="KFH3321" s="383"/>
      <c r="KFI3321" s="383"/>
      <c r="KFJ3321" s="383"/>
      <c r="KFK3321" s="383"/>
      <c r="KFL3321" s="383"/>
      <c r="KFM3321" s="383"/>
      <c r="KFN3321" s="383"/>
      <c r="KFO3321" s="383"/>
      <c r="KFP3321" s="383"/>
      <c r="KFQ3321" s="383"/>
      <c r="KFR3321" s="383"/>
      <c r="KFS3321" s="383"/>
      <c r="KFT3321" s="383"/>
      <c r="KFU3321" s="383"/>
      <c r="KFV3321" s="383"/>
      <c r="KFW3321" s="383"/>
      <c r="KFX3321" s="383"/>
      <c r="KFY3321" s="383"/>
      <c r="KFZ3321" s="383"/>
      <c r="KGA3321" s="383"/>
      <c r="KGB3321" s="383"/>
      <c r="KGC3321" s="383"/>
      <c r="KGD3321" s="383"/>
      <c r="KGE3321" s="383"/>
      <c r="KGF3321" s="383"/>
      <c r="KGG3321" s="383"/>
      <c r="KGH3321" s="383"/>
      <c r="KGI3321" s="383"/>
      <c r="KGJ3321" s="383"/>
      <c r="KGK3321" s="383"/>
      <c r="KGL3321" s="383"/>
      <c r="KGM3321" s="383"/>
      <c r="KGN3321" s="383"/>
      <c r="KGO3321" s="383"/>
      <c r="KGP3321" s="383"/>
      <c r="KGQ3321" s="383"/>
      <c r="KGR3321" s="383"/>
      <c r="KGS3321" s="383"/>
      <c r="KGT3321" s="383"/>
      <c r="KGU3321" s="383"/>
      <c r="KGV3321" s="383"/>
      <c r="KGW3321" s="383"/>
      <c r="KGX3321" s="383"/>
      <c r="KGY3321" s="383"/>
      <c r="KGZ3321" s="383"/>
      <c r="KHA3321" s="383"/>
      <c r="KHB3321" s="383"/>
      <c r="KHC3321" s="383"/>
      <c r="KHD3321" s="383"/>
      <c r="KHE3321" s="383"/>
      <c r="KHF3321" s="383"/>
      <c r="KHG3321" s="383"/>
      <c r="KHH3321" s="383"/>
      <c r="KHI3321" s="383"/>
      <c r="KHJ3321" s="383"/>
      <c r="KHK3321" s="383"/>
      <c r="KHL3321" s="383"/>
      <c r="KHM3321" s="383"/>
      <c r="KHN3321" s="383"/>
      <c r="KHO3321" s="383"/>
      <c r="KHP3321" s="383"/>
      <c r="KHQ3321" s="383"/>
      <c r="KHR3321" s="383"/>
      <c r="KHS3321" s="383"/>
      <c r="KHT3321" s="383"/>
      <c r="KHU3321" s="383"/>
      <c r="KHV3321" s="383"/>
      <c r="KHW3321" s="383"/>
      <c r="KHX3321" s="383"/>
      <c r="KHY3321" s="383"/>
      <c r="KHZ3321" s="383"/>
      <c r="KIA3321" s="383"/>
      <c r="KIB3321" s="383"/>
      <c r="KIC3321" s="383"/>
      <c r="KID3321" s="383"/>
      <c r="KIE3321" s="383"/>
      <c r="KIF3321" s="383"/>
      <c r="KIG3321" s="383"/>
      <c r="KIH3321" s="383"/>
      <c r="KII3321" s="383"/>
      <c r="KIJ3321" s="383"/>
      <c r="KIK3321" s="383"/>
      <c r="KIL3321" s="383"/>
      <c r="KIM3321" s="383"/>
      <c r="KIN3321" s="383"/>
      <c r="KIO3321" s="383"/>
      <c r="KIP3321" s="383"/>
      <c r="KIQ3321" s="383"/>
      <c r="KIR3321" s="383"/>
      <c r="KIS3321" s="383"/>
      <c r="KIT3321" s="383"/>
      <c r="KIU3321" s="383"/>
      <c r="KIV3321" s="383"/>
      <c r="KIW3321" s="383"/>
      <c r="KIX3321" s="383"/>
      <c r="KIY3321" s="383"/>
      <c r="KIZ3321" s="383"/>
      <c r="KJA3321" s="383"/>
      <c r="KJB3321" s="383"/>
      <c r="KJC3321" s="383"/>
      <c r="KJD3321" s="383"/>
      <c r="KJE3321" s="383"/>
      <c r="KJF3321" s="383"/>
      <c r="KJG3321" s="383"/>
      <c r="KJH3321" s="383"/>
      <c r="KJI3321" s="383"/>
      <c r="KJJ3321" s="383"/>
      <c r="KJK3321" s="383"/>
      <c r="KJL3321" s="383"/>
      <c r="KJM3321" s="383"/>
      <c r="KJN3321" s="383"/>
      <c r="KJO3321" s="383"/>
      <c r="KJP3321" s="383"/>
      <c r="KJQ3321" s="383"/>
      <c r="KJR3321" s="383"/>
      <c r="KJS3321" s="383"/>
      <c r="KJT3321" s="383"/>
      <c r="KJU3321" s="383"/>
      <c r="KJV3321" s="383"/>
      <c r="KJW3321" s="383"/>
      <c r="KJX3321" s="383"/>
      <c r="KJY3321" s="383"/>
      <c r="KJZ3321" s="383"/>
      <c r="KKA3321" s="383"/>
      <c r="KKB3321" s="383"/>
      <c r="KKC3321" s="383"/>
      <c r="KKD3321" s="383"/>
      <c r="KKE3321" s="383"/>
      <c r="KKF3321" s="383"/>
      <c r="KKG3321" s="383"/>
      <c r="KKH3321" s="383"/>
      <c r="KKI3321" s="383"/>
      <c r="KKJ3321" s="383"/>
      <c r="KKK3321" s="383"/>
      <c r="KKL3321" s="383"/>
      <c r="KKM3321" s="383"/>
      <c r="KKN3321" s="383"/>
      <c r="KKO3321" s="383"/>
      <c r="KKP3321" s="383"/>
      <c r="KKQ3321" s="383"/>
      <c r="KKR3321" s="383"/>
      <c r="KKS3321" s="383"/>
      <c r="KKT3321" s="383"/>
      <c r="KKU3321" s="383"/>
      <c r="KKV3321" s="383"/>
      <c r="KKW3321" s="383"/>
      <c r="KKX3321" s="383"/>
      <c r="KKY3321" s="383"/>
      <c r="KKZ3321" s="383"/>
      <c r="KLA3321" s="383"/>
      <c r="KLB3321" s="383"/>
      <c r="KLC3321" s="383"/>
      <c r="KLD3321" s="383"/>
      <c r="KLE3321" s="383"/>
      <c r="KLF3321" s="383"/>
      <c r="KLG3321" s="383"/>
      <c r="KLH3321" s="383"/>
      <c r="KLI3321" s="383"/>
      <c r="KLJ3321" s="383"/>
      <c r="KLK3321" s="383"/>
      <c r="KLL3321" s="383"/>
      <c r="KLM3321" s="383"/>
      <c r="KLN3321" s="383"/>
      <c r="KLO3321" s="383"/>
      <c r="KLP3321" s="383"/>
      <c r="KLQ3321" s="383"/>
      <c r="KLR3321" s="383"/>
      <c r="KLS3321" s="383"/>
      <c r="KLT3321" s="383"/>
      <c r="KLU3321" s="383"/>
      <c r="KLV3321" s="383"/>
      <c r="KLW3321" s="383"/>
      <c r="KLX3321" s="383"/>
      <c r="KLY3321" s="383"/>
      <c r="KLZ3321" s="383"/>
      <c r="KMA3321" s="383"/>
      <c r="KMB3321" s="383"/>
      <c r="KMC3321" s="383"/>
      <c r="KMD3321" s="383"/>
      <c r="KME3321" s="383"/>
      <c r="KMF3321" s="383"/>
      <c r="KMG3321" s="383"/>
      <c r="KMH3321" s="383"/>
      <c r="KMI3321" s="383"/>
      <c r="KMJ3321" s="383"/>
      <c r="KMK3321" s="383"/>
      <c r="KML3321" s="383"/>
      <c r="KMM3321" s="383"/>
      <c r="KMN3321" s="383"/>
      <c r="KMO3321" s="383"/>
      <c r="KMP3321" s="383"/>
      <c r="KMQ3321" s="383"/>
      <c r="KMR3321" s="383"/>
      <c r="KMS3321" s="383"/>
      <c r="KMT3321" s="383"/>
      <c r="KMU3321" s="383"/>
      <c r="KMV3321" s="383"/>
      <c r="KMW3321" s="383"/>
      <c r="KMX3321" s="383"/>
      <c r="KMY3321" s="383"/>
      <c r="KMZ3321" s="383"/>
      <c r="KNA3321" s="383"/>
      <c r="KNB3321" s="383"/>
      <c r="KNC3321" s="383"/>
      <c r="KND3321" s="383"/>
      <c r="KNE3321" s="383"/>
      <c r="KNF3321" s="383"/>
      <c r="KNG3321" s="383"/>
      <c r="KNH3321" s="383"/>
      <c r="KNI3321" s="383"/>
      <c r="KNJ3321" s="383"/>
      <c r="KNK3321" s="383"/>
      <c r="KNL3321" s="383"/>
      <c r="KNM3321" s="383"/>
      <c r="KNN3321" s="383"/>
      <c r="KNO3321" s="383"/>
      <c r="KNP3321" s="383"/>
      <c r="KNQ3321" s="383"/>
      <c r="KNR3321" s="383"/>
      <c r="KNS3321" s="383"/>
      <c r="KNT3321" s="383"/>
      <c r="KNU3321" s="383"/>
      <c r="KNV3321" s="383"/>
      <c r="KNW3321" s="383"/>
      <c r="KNX3321" s="383"/>
      <c r="KNY3321" s="383"/>
      <c r="KNZ3321" s="383"/>
      <c r="KOA3321" s="383"/>
      <c r="KOB3321" s="383"/>
      <c r="KOC3321" s="383"/>
      <c r="KOD3321" s="383"/>
      <c r="KOE3321" s="383"/>
      <c r="KOF3321" s="383"/>
      <c r="KOG3321" s="383"/>
      <c r="KOH3321" s="383"/>
      <c r="KOI3321" s="383"/>
      <c r="KOJ3321" s="383"/>
      <c r="KOK3321" s="383"/>
      <c r="KOL3321" s="383"/>
      <c r="KOM3321" s="383"/>
      <c r="KON3321" s="383"/>
      <c r="KOO3321" s="383"/>
      <c r="KOP3321" s="383"/>
      <c r="KOQ3321" s="383"/>
      <c r="KOR3321" s="383"/>
      <c r="KOS3321" s="383"/>
      <c r="KOT3321" s="383"/>
      <c r="KOU3321" s="383"/>
      <c r="KOV3321" s="383"/>
      <c r="KOW3321" s="383"/>
      <c r="KOX3321" s="383"/>
      <c r="KOY3321" s="383"/>
      <c r="KOZ3321" s="383"/>
      <c r="KPA3321" s="383"/>
      <c r="KPB3321" s="383"/>
      <c r="KPC3321" s="383"/>
      <c r="KPD3321" s="383"/>
      <c r="KPE3321" s="383"/>
      <c r="KPF3321" s="383"/>
      <c r="KPG3321" s="383"/>
      <c r="KPH3321" s="383"/>
      <c r="KPI3321" s="383"/>
      <c r="KPJ3321" s="383"/>
      <c r="KPK3321" s="383"/>
      <c r="KPL3321" s="383"/>
      <c r="KPM3321" s="383"/>
      <c r="KPN3321" s="383"/>
      <c r="KPO3321" s="383"/>
      <c r="KPP3321" s="383"/>
      <c r="KPQ3321" s="383"/>
      <c r="KPR3321" s="383"/>
      <c r="KPS3321" s="383"/>
      <c r="KPT3321" s="383"/>
      <c r="KPU3321" s="383"/>
      <c r="KPV3321" s="383"/>
      <c r="KPW3321" s="383"/>
      <c r="KPX3321" s="383"/>
      <c r="KPY3321" s="383"/>
      <c r="KPZ3321" s="383"/>
      <c r="KQA3321" s="383"/>
      <c r="KQB3321" s="383"/>
      <c r="KQC3321" s="383"/>
      <c r="KQD3321" s="383"/>
      <c r="KQE3321" s="383"/>
      <c r="KQF3321" s="383"/>
      <c r="KQG3321" s="383"/>
      <c r="KQH3321" s="383"/>
      <c r="KQI3321" s="383"/>
      <c r="KQJ3321" s="383"/>
      <c r="KQK3321" s="383"/>
      <c r="KQL3321" s="383"/>
      <c r="KQM3321" s="383"/>
      <c r="KQN3321" s="383"/>
      <c r="KQO3321" s="383"/>
      <c r="KQP3321" s="383"/>
      <c r="KQQ3321" s="383"/>
      <c r="KQR3321" s="383"/>
      <c r="KQS3321" s="383"/>
      <c r="KQT3321" s="383"/>
      <c r="KQU3321" s="383"/>
      <c r="KQV3321" s="383"/>
      <c r="KQW3321" s="383"/>
      <c r="KQX3321" s="383"/>
      <c r="KQY3321" s="383"/>
      <c r="KQZ3321" s="383"/>
      <c r="KRA3321" s="383"/>
      <c r="KRB3321" s="383"/>
      <c r="KRC3321" s="383"/>
      <c r="KRD3321" s="383"/>
      <c r="KRE3321" s="383"/>
      <c r="KRF3321" s="383"/>
      <c r="KRG3321" s="383"/>
      <c r="KRH3321" s="383"/>
      <c r="KRI3321" s="383"/>
      <c r="KRJ3321" s="383"/>
      <c r="KRK3321" s="383"/>
      <c r="KRL3321" s="383"/>
      <c r="KRM3321" s="383"/>
      <c r="KRN3321" s="383"/>
      <c r="KRO3321" s="383"/>
      <c r="KRP3321" s="383"/>
      <c r="KRQ3321" s="383"/>
      <c r="KRR3321" s="383"/>
      <c r="KRS3321" s="383"/>
      <c r="KRT3321" s="383"/>
      <c r="KRU3321" s="383"/>
      <c r="KRV3321" s="383"/>
      <c r="KRW3321" s="383"/>
      <c r="KRX3321" s="383"/>
      <c r="KRY3321" s="383"/>
      <c r="KRZ3321" s="383"/>
      <c r="KSA3321" s="383"/>
      <c r="KSB3321" s="383"/>
      <c r="KSC3321" s="383"/>
      <c r="KSD3321" s="383"/>
      <c r="KSE3321" s="383"/>
      <c r="KSF3321" s="383"/>
      <c r="KSG3321" s="383"/>
      <c r="KSH3321" s="383"/>
      <c r="KSI3321" s="383"/>
      <c r="KSJ3321" s="383"/>
      <c r="KSK3321" s="383"/>
      <c r="KSL3321" s="383"/>
      <c r="KSM3321" s="383"/>
      <c r="KSN3321" s="383"/>
      <c r="KSO3321" s="383"/>
      <c r="KSP3321" s="383"/>
      <c r="KSQ3321" s="383"/>
      <c r="KSR3321" s="383"/>
      <c r="KSS3321" s="383"/>
      <c r="KST3321" s="383"/>
      <c r="KSU3321" s="383"/>
      <c r="KSV3321" s="383"/>
      <c r="KSW3321" s="383"/>
      <c r="KSX3321" s="383"/>
      <c r="KSY3321" s="383"/>
      <c r="KSZ3321" s="383"/>
      <c r="KTA3321" s="383"/>
      <c r="KTB3321" s="383"/>
      <c r="KTC3321" s="383"/>
      <c r="KTD3321" s="383"/>
      <c r="KTE3321" s="383"/>
      <c r="KTF3321" s="383"/>
      <c r="KTG3321" s="383"/>
      <c r="KTH3321" s="383"/>
      <c r="KTI3321" s="383"/>
      <c r="KTJ3321" s="383"/>
      <c r="KTK3321" s="383"/>
      <c r="KTL3321" s="383"/>
      <c r="KTM3321" s="383"/>
      <c r="KTN3321" s="383"/>
      <c r="KTO3321" s="383"/>
      <c r="KTP3321" s="383"/>
      <c r="KTQ3321" s="383"/>
      <c r="KTR3321" s="383"/>
      <c r="KTS3321" s="383"/>
      <c r="KTT3321" s="383"/>
      <c r="KTU3321" s="383"/>
      <c r="KTV3321" s="383"/>
      <c r="KTW3321" s="383"/>
      <c r="KTX3321" s="383"/>
      <c r="KTY3321" s="383"/>
      <c r="KTZ3321" s="383"/>
      <c r="KUA3321" s="383"/>
      <c r="KUB3321" s="383"/>
      <c r="KUC3321" s="383"/>
      <c r="KUD3321" s="383"/>
      <c r="KUE3321" s="383"/>
      <c r="KUF3321" s="383"/>
      <c r="KUG3321" s="383"/>
      <c r="KUH3321" s="383"/>
      <c r="KUI3321" s="383"/>
      <c r="KUJ3321" s="383"/>
      <c r="KUK3321" s="383"/>
      <c r="KUL3321" s="383"/>
      <c r="KUM3321" s="383"/>
      <c r="KUN3321" s="383"/>
      <c r="KUO3321" s="383"/>
      <c r="KUP3321" s="383"/>
      <c r="KUQ3321" s="383"/>
      <c r="KUR3321" s="383"/>
      <c r="KUS3321" s="383"/>
      <c r="KUT3321" s="383"/>
      <c r="KUU3321" s="383"/>
      <c r="KUV3321" s="383"/>
      <c r="KUW3321" s="383"/>
      <c r="KUX3321" s="383"/>
      <c r="KUY3321" s="383"/>
      <c r="KUZ3321" s="383"/>
      <c r="KVA3321" s="383"/>
      <c r="KVB3321" s="383"/>
      <c r="KVC3321" s="383"/>
      <c r="KVD3321" s="383"/>
      <c r="KVE3321" s="383"/>
      <c r="KVF3321" s="383"/>
      <c r="KVG3321" s="383"/>
      <c r="KVH3321" s="383"/>
      <c r="KVI3321" s="383"/>
      <c r="KVJ3321" s="383"/>
      <c r="KVK3321" s="383"/>
      <c r="KVL3321" s="383"/>
      <c r="KVM3321" s="383"/>
      <c r="KVN3321" s="383"/>
      <c r="KVO3321" s="383"/>
      <c r="KVP3321" s="383"/>
      <c r="KVQ3321" s="383"/>
      <c r="KVR3321" s="383"/>
      <c r="KVS3321" s="383"/>
      <c r="KVT3321" s="383"/>
      <c r="KVU3321" s="383"/>
      <c r="KVV3321" s="383"/>
      <c r="KVW3321" s="383"/>
      <c r="KVX3321" s="383"/>
      <c r="KVY3321" s="383"/>
      <c r="KVZ3321" s="383"/>
      <c r="KWA3321" s="383"/>
      <c r="KWB3321" s="383"/>
      <c r="KWC3321" s="383"/>
      <c r="KWD3321" s="383"/>
      <c r="KWE3321" s="383"/>
      <c r="KWF3321" s="383"/>
      <c r="KWG3321" s="383"/>
      <c r="KWH3321" s="383"/>
      <c r="KWI3321" s="383"/>
      <c r="KWJ3321" s="383"/>
      <c r="KWK3321" s="383"/>
      <c r="KWL3321" s="383"/>
      <c r="KWM3321" s="383"/>
      <c r="KWN3321" s="383"/>
      <c r="KWO3321" s="383"/>
      <c r="KWP3321" s="383"/>
      <c r="KWQ3321" s="383"/>
      <c r="KWR3321" s="383"/>
      <c r="KWS3321" s="383"/>
      <c r="KWT3321" s="383"/>
      <c r="KWU3321" s="383"/>
      <c r="KWV3321" s="383"/>
      <c r="KWW3321" s="383"/>
      <c r="KWX3321" s="383"/>
      <c r="KWY3321" s="383"/>
      <c r="KWZ3321" s="383"/>
      <c r="KXA3321" s="383"/>
      <c r="KXB3321" s="383"/>
      <c r="KXC3321" s="383"/>
      <c r="KXD3321" s="383"/>
      <c r="KXE3321" s="383"/>
      <c r="KXF3321" s="383"/>
      <c r="KXG3321" s="383"/>
      <c r="KXH3321" s="383"/>
      <c r="KXI3321" s="383"/>
      <c r="KXJ3321" s="383"/>
      <c r="KXK3321" s="383"/>
      <c r="KXL3321" s="383"/>
      <c r="KXM3321" s="383"/>
      <c r="KXN3321" s="383"/>
      <c r="KXO3321" s="383"/>
      <c r="KXP3321" s="383"/>
      <c r="KXQ3321" s="383"/>
      <c r="KXR3321" s="383"/>
      <c r="KXS3321" s="383"/>
      <c r="KXT3321" s="383"/>
      <c r="KXU3321" s="383"/>
      <c r="KXV3321" s="383"/>
      <c r="KXW3321" s="383"/>
      <c r="KXX3321" s="383"/>
      <c r="KXY3321" s="383"/>
      <c r="KXZ3321" s="383"/>
      <c r="KYA3321" s="383"/>
      <c r="KYB3321" s="383"/>
      <c r="KYC3321" s="383"/>
      <c r="KYD3321" s="383"/>
      <c r="KYE3321" s="383"/>
      <c r="KYF3321" s="383"/>
      <c r="KYG3321" s="383"/>
      <c r="KYH3321" s="383"/>
      <c r="KYI3321" s="383"/>
      <c r="KYJ3321" s="383"/>
      <c r="KYK3321" s="383"/>
      <c r="KYL3321" s="383"/>
      <c r="KYM3321" s="383"/>
      <c r="KYN3321" s="383"/>
      <c r="KYO3321" s="383"/>
      <c r="KYP3321" s="383"/>
      <c r="KYQ3321" s="383"/>
      <c r="KYR3321" s="383"/>
      <c r="KYS3321" s="383"/>
      <c r="KYT3321" s="383"/>
      <c r="KYU3321" s="383"/>
      <c r="KYV3321" s="383"/>
      <c r="KYW3321" s="383"/>
      <c r="KYX3321" s="383"/>
      <c r="KYY3321" s="383"/>
      <c r="KYZ3321" s="383"/>
      <c r="KZA3321" s="383"/>
      <c r="KZB3321" s="383"/>
      <c r="KZC3321" s="383"/>
      <c r="KZD3321" s="383"/>
      <c r="KZE3321" s="383"/>
      <c r="KZF3321" s="383"/>
      <c r="KZG3321" s="383"/>
      <c r="KZH3321" s="383"/>
      <c r="KZI3321" s="383"/>
      <c r="KZJ3321" s="383"/>
      <c r="KZK3321" s="383"/>
      <c r="KZL3321" s="383"/>
      <c r="KZM3321" s="383"/>
      <c r="KZN3321" s="383"/>
      <c r="KZO3321" s="383"/>
      <c r="KZP3321" s="383"/>
      <c r="KZQ3321" s="383"/>
      <c r="KZR3321" s="383"/>
      <c r="KZS3321" s="383"/>
      <c r="KZT3321" s="383"/>
      <c r="KZU3321" s="383"/>
      <c r="KZV3321" s="383"/>
      <c r="KZW3321" s="383"/>
      <c r="KZX3321" s="383"/>
      <c r="KZY3321" s="383"/>
      <c r="KZZ3321" s="383"/>
      <c r="LAA3321" s="383"/>
      <c r="LAB3321" s="383"/>
      <c r="LAC3321" s="383"/>
      <c r="LAD3321" s="383"/>
      <c r="LAE3321" s="383"/>
      <c r="LAF3321" s="383"/>
      <c r="LAG3321" s="383"/>
      <c r="LAH3321" s="383"/>
      <c r="LAI3321" s="383"/>
      <c r="LAJ3321" s="383"/>
      <c r="LAK3321" s="383"/>
      <c r="LAL3321" s="383"/>
      <c r="LAM3321" s="383"/>
      <c r="LAN3321" s="383"/>
      <c r="LAO3321" s="383"/>
      <c r="LAP3321" s="383"/>
      <c r="LAQ3321" s="383"/>
      <c r="LAR3321" s="383"/>
      <c r="LAS3321" s="383"/>
      <c r="LAT3321" s="383"/>
      <c r="LAU3321" s="383"/>
      <c r="LAV3321" s="383"/>
      <c r="LAW3321" s="383"/>
      <c r="LAX3321" s="383"/>
      <c r="LAY3321" s="383"/>
      <c r="LAZ3321" s="383"/>
      <c r="LBA3321" s="383"/>
      <c r="LBB3321" s="383"/>
      <c r="LBC3321" s="383"/>
      <c r="LBD3321" s="383"/>
      <c r="LBE3321" s="383"/>
      <c r="LBF3321" s="383"/>
      <c r="LBG3321" s="383"/>
      <c r="LBH3321" s="383"/>
      <c r="LBI3321" s="383"/>
      <c r="LBJ3321" s="383"/>
      <c r="LBK3321" s="383"/>
      <c r="LBL3321" s="383"/>
      <c r="LBM3321" s="383"/>
      <c r="LBN3321" s="383"/>
      <c r="LBO3321" s="383"/>
      <c r="LBP3321" s="383"/>
      <c r="LBQ3321" s="383"/>
      <c r="LBR3321" s="383"/>
      <c r="LBS3321" s="383"/>
      <c r="LBT3321" s="383"/>
      <c r="LBU3321" s="383"/>
      <c r="LBV3321" s="383"/>
      <c r="LBW3321" s="383"/>
      <c r="LBX3321" s="383"/>
      <c r="LBY3321" s="383"/>
      <c r="LBZ3321" s="383"/>
      <c r="LCA3321" s="383"/>
      <c r="LCB3321" s="383"/>
      <c r="LCC3321" s="383"/>
      <c r="LCD3321" s="383"/>
      <c r="LCE3321" s="383"/>
      <c r="LCF3321" s="383"/>
      <c r="LCG3321" s="383"/>
      <c r="LCH3321" s="383"/>
      <c r="LCI3321" s="383"/>
      <c r="LCJ3321" s="383"/>
      <c r="LCK3321" s="383"/>
      <c r="LCL3321" s="383"/>
      <c r="LCM3321" s="383"/>
      <c r="LCN3321" s="383"/>
      <c r="LCO3321" s="383"/>
      <c r="LCP3321" s="383"/>
      <c r="LCQ3321" s="383"/>
      <c r="LCR3321" s="383"/>
      <c r="LCS3321" s="383"/>
      <c r="LCT3321" s="383"/>
      <c r="LCU3321" s="383"/>
      <c r="LCV3321" s="383"/>
      <c r="LCW3321" s="383"/>
      <c r="LCX3321" s="383"/>
      <c r="LCY3321" s="383"/>
      <c r="LCZ3321" s="383"/>
      <c r="LDA3321" s="383"/>
      <c r="LDB3321" s="383"/>
      <c r="LDC3321" s="383"/>
      <c r="LDD3321" s="383"/>
      <c r="LDE3321" s="383"/>
      <c r="LDF3321" s="383"/>
      <c r="LDG3321" s="383"/>
      <c r="LDH3321" s="383"/>
      <c r="LDI3321" s="383"/>
      <c r="LDJ3321" s="383"/>
      <c r="LDK3321" s="383"/>
      <c r="LDL3321" s="383"/>
      <c r="LDM3321" s="383"/>
      <c r="LDN3321" s="383"/>
      <c r="LDO3321" s="383"/>
      <c r="LDP3321" s="383"/>
      <c r="LDQ3321" s="383"/>
      <c r="LDR3321" s="383"/>
      <c r="LDS3321" s="383"/>
      <c r="LDT3321" s="383"/>
      <c r="LDU3321" s="383"/>
      <c r="LDV3321" s="383"/>
      <c r="LDW3321" s="383"/>
      <c r="LDX3321" s="383"/>
      <c r="LDY3321" s="383"/>
      <c r="LDZ3321" s="383"/>
      <c r="LEA3321" s="383"/>
      <c r="LEB3321" s="383"/>
      <c r="LEC3321" s="383"/>
      <c r="LED3321" s="383"/>
      <c r="LEE3321" s="383"/>
      <c r="LEF3321" s="383"/>
      <c r="LEG3321" s="383"/>
      <c r="LEH3321" s="383"/>
      <c r="LEI3321" s="383"/>
      <c r="LEJ3321" s="383"/>
      <c r="LEK3321" s="383"/>
      <c r="LEL3321" s="383"/>
      <c r="LEM3321" s="383"/>
      <c r="LEN3321" s="383"/>
      <c r="LEO3321" s="383"/>
      <c r="LEP3321" s="383"/>
      <c r="LEQ3321" s="383"/>
      <c r="LER3321" s="383"/>
      <c r="LES3321" s="383"/>
      <c r="LET3321" s="383"/>
      <c r="LEU3321" s="383"/>
      <c r="LEV3321" s="383"/>
      <c r="LEW3321" s="383"/>
      <c r="LEX3321" s="383"/>
      <c r="LEY3321" s="383"/>
      <c r="LEZ3321" s="383"/>
      <c r="LFA3321" s="383"/>
      <c r="LFB3321" s="383"/>
      <c r="LFC3321" s="383"/>
      <c r="LFD3321" s="383"/>
      <c r="LFE3321" s="383"/>
      <c r="LFF3321" s="383"/>
      <c r="LFG3321" s="383"/>
      <c r="LFH3321" s="383"/>
      <c r="LFI3321" s="383"/>
      <c r="LFJ3321" s="383"/>
      <c r="LFK3321" s="383"/>
      <c r="LFL3321" s="383"/>
      <c r="LFM3321" s="383"/>
      <c r="LFN3321" s="383"/>
      <c r="LFO3321" s="383"/>
      <c r="LFP3321" s="383"/>
      <c r="LFQ3321" s="383"/>
      <c r="LFR3321" s="383"/>
      <c r="LFS3321" s="383"/>
      <c r="LFT3321" s="383"/>
      <c r="LFU3321" s="383"/>
      <c r="LFV3321" s="383"/>
      <c r="LFW3321" s="383"/>
      <c r="LFX3321" s="383"/>
      <c r="LFY3321" s="383"/>
      <c r="LFZ3321" s="383"/>
      <c r="LGA3321" s="383"/>
      <c r="LGB3321" s="383"/>
      <c r="LGC3321" s="383"/>
      <c r="LGD3321" s="383"/>
      <c r="LGE3321" s="383"/>
      <c r="LGF3321" s="383"/>
      <c r="LGG3321" s="383"/>
      <c r="LGH3321" s="383"/>
      <c r="LGI3321" s="383"/>
      <c r="LGJ3321" s="383"/>
      <c r="LGK3321" s="383"/>
      <c r="LGL3321" s="383"/>
      <c r="LGM3321" s="383"/>
      <c r="LGN3321" s="383"/>
      <c r="LGO3321" s="383"/>
      <c r="LGP3321" s="383"/>
      <c r="LGQ3321" s="383"/>
      <c r="LGR3321" s="383"/>
      <c r="LGS3321" s="383"/>
      <c r="LGT3321" s="383"/>
      <c r="LGU3321" s="383"/>
      <c r="LGV3321" s="383"/>
      <c r="LGW3321" s="383"/>
      <c r="LGX3321" s="383"/>
      <c r="LGY3321" s="383"/>
      <c r="LGZ3321" s="383"/>
      <c r="LHA3321" s="383"/>
      <c r="LHB3321" s="383"/>
      <c r="LHC3321" s="383"/>
      <c r="LHD3321" s="383"/>
      <c r="LHE3321" s="383"/>
      <c r="LHF3321" s="383"/>
      <c r="LHG3321" s="383"/>
      <c r="LHH3321" s="383"/>
      <c r="LHI3321" s="383"/>
      <c r="LHJ3321" s="383"/>
      <c r="LHK3321" s="383"/>
      <c r="LHL3321" s="383"/>
      <c r="LHM3321" s="383"/>
      <c r="LHN3321" s="383"/>
      <c r="LHO3321" s="383"/>
      <c r="LHP3321" s="383"/>
      <c r="LHQ3321" s="383"/>
      <c r="LHR3321" s="383"/>
      <c r="LHS3321" s="383"/>
      <c r="LHT3321" s="383"/>
      <c r="LHU3321" s="383"/>
      <c r="LHV3321" s="383"/>
      <c r="LHW3321" s="383"/>
      <c r="LHX3321" s="383"/>
      <c r="LHY3321" s="383"/>
      <c r="LHZ3321" s="383"/>
      <c r="LIA3321" s="383"/>
      <c r="LIB3321" s="383"/>
      <c r="LIC3321" s="383"/>
      <c r="LID3321" s="383"/>
      <c r="LIE3321" s="383"/>
      <c r="LIF3321" s="383"/>
      <c r="LIG3321" s="383"/>
      <c r="LIH3321" s="383"/>
      <c r="LII3321" s="383"/>
      <c r="LIJ3321" s="383"/>
      <c r="LIK3321" s="383"/>
      <c r="LIL3321" s="383"/>
      <c r="LIM3321" s="383"/>
      <c r="LIN3321" s="383"/>
      <c r="LIO3321" s="383"/>
      <c r="LIP3321" s="383"/>
      <c r="LIQ3321" s="383"/>
      <c r="LIR3321" s="383"/>
      <c r="LIS3321" s="383"/>
      <c r="LIT3321" s="383"/>
      <c r="LIU3321" s="383"/>
      <c r="LIV3321" s="383"/>
      <c r="LIW3321" s="383"/>
      <c r="LIX3321" s="383"/>
      <c r="LIY3321" s="383"/>
      <c r="LIZ3321" s="383"/>
      <c r="LJA3321" s="383"/>
      <c r="LJB3321" s="383"/>
      <c r="LJC3321" s="383"/>
      <c r="LJD3321" s="383"/>
      <c r="LJE3321" s="383"/>
      <c r="LJF3321" s="383"/>
      <c r="LJG3321" s="383"/>
      <c r="LJH3321" s="383"/>
      <c r="LJI3321" s="383"/>
      <c r="LJJ3321" s="383"/>
      <c r="LJK3321" s="383"/>
      <c r="LJL3321" s="383"/>
      <c r="LJM3321" s="383"/>
      <c r="LJN3321" s="383"/>
      <c r="LJO3321" s="383"/>
      <c r="LJP3321" s="383"/>
      <c r="LJQ3321" s="383"/>
      <c r="LJR3321" s="383"/>
      <c r="LJS3321" s="383"/>
      <c r="LJT3321" s="383"/>
      <c r="LJU3321" s="383"/>
      <c r="LJV3321" s="383"/>
      <c r="LJW3321" s="383"/>
      <c r="LJX3321" s="383"/>
      <c r="LJY3321" s="383"/>
      <c r="LJZ3321" s="383"/>
      <c r="LKA3321" s="383"/>
      <c r="LKB3321" s="383"/>
      <c r="LKC3321" s="383"/>
      <c r="LKD3321" s="383"/>
      <c r="LKE3321" s="383"/>
      <c r="LKF3321" s="383"/>
      <c r="LKG3321" s="383"/>
      <c r="LKH3321" s="383"/>
      <c r="LKI3321" s="383"/>
      <c r="LKJ3321" s="383"/>
      <c r="LKK3321" s="383"/>
      <c r="LKL3321" s="383"/>
      <c r="LKM3321" s="383"/>
      <c r="LKN3321" s="383"/>
      <c r="LKO3321" s="383"/>
      <c r="LKP3321" s="383"/>
      <c r="LKQ3321" s="383"/>
      <c r="LKR3321" s="383"/>
      <c r="LKS3321" s="383"/>
      <c r="LKT3321" s="383"/>
      <c r="LKU3321" s="383"/>
      <c r="LKV3321" s="383"/>
      <c r="LKW3321" s="383"/>
      <c r="LKX3321" s="383"/>
      <c r="LKY3321" s="383"/>
      <c r="LKZ3321" s="383"/>
      <c r="LLA3321" s="383"/>
      <c r="LLB3321" s="383"/>
      <c r="LLC3321" s="383"/>
      <c r="LLD3321" s="383"/>
      <c r="LLE3321" s="383"/>
      <c r="LLF3321" s="383"/>
      <c r="LLG3321" s="383"/>
      <c r="LLH3321" s="383"/>
      <c r="LLI3321" s="383"/>
      <c r="LLJ3321" s="383"/>
      <c r="LLK3321" s="383"/>
      <c r="LLL3321" s="383"/>
      <c r="LLM3321" s="383"/>
      <c r="LLN3321" s="383"/>
      <c r="LLO3321" s="383"/>
      <c r="LLP3321" s="383"/>
      <c r="LLQ3321" s="383"/>
      <c r="LLR3321" s="383"/>
      <c r="LLS3321" s="383"/>
      <c r="LLT3321" s="383"/>
      <c r="LLU3321" s="383"/>
      <c r="LLV3321" s="383"/>
      <c r="LLW3321" s="383"/>
      <c r="LLX3321" s="383"/>
      <c r="LLY3321" s="383"/>
      <c r="LLZ3321" s="383"/>
      <c r="LMA3321" s="383"/>
      <c r="LMB3321" s="383"/>
      <c r="LMC3321" s="383"/>
      <c r="LMD3321" s="383"/>
      <c r="LME3321" s="383"/>
      <c r="LMF3321" s="383"/>
      <c r="LMG3321" s="383"/>
      <c r="LMH3321" s="383"/>
      <c r="LMI3321" s="383"/>
      <c r="LMJ3321" s="383"/>
      <c r="LMK3321" s="383"/>
      <c r="LML3321" s="383"/>
      <c r="LMM3321" s="383"/>
      <c r="LMN3321" s="383"/>
      <c r="LMO3321" s="383"/>
      <c r="LMP3321" s="383"/>
      <c r="LMQ3321" s="383"/>
      <c r="LMR3321" s="383"/>
      <c r="LMS3321" s="383"/>
      <c r="LMT3321" s="383"/>
      <c r="LMU3321" s="383"/>
      <c r="LMV3321" s="383"/>
      <c r="LMW3321" s="383"/>
      <c r="LMX3321" s="383"/>
      <c r="LMY3321" s="383"/>
      <c r="LMZ3321" s="383"/>
      <c r="LNA3321" s="383"/>
      <c r="LNB3321" s="383"/>
      <c r="LNC3321" s="383"/>
      <c r="LND3321" s="383"/>
      <c r="LNE3321" s="383"/>
      <c r="LNF3321" s="383"/>
      <c r="LNG3321" s="383"/>
      <c r="LNH3321" s="383"/>
      <c r="LNI3321" s="383"/>
      <c r="LNJ3321" s="383"/>
      <c r="LNK3321" s="383"/>
      <c r="LNL3321" s="383"/>
      <c r="LNM3321" s="383"/>
      <c r="LNN3321" s="383"/>
      <c r="LNO3321" s="383"/>
      <c r="LNP3321" s="383"/>
      <c r="LNQ3321" s="383"/>
      <c r="LNR3321" s="383"/>
      <c r="LNS3321" s="383"/>
      <c r="LNT3321" s="383"/>
      <c r="LNU3321" s="383"/>
      <c r="LNV3321" s="383"/>
      <c r="LNW3321" s="383"/>
      <c r="LNX3321" s="383"/>
      <c r="LNY3321" s="383"/>
      <c r="LNZ3321" s="383"/>
      <c r="LOA3321" s="383"/>
      <c r="LOB3321" s="383"/>
      <c r="LOC3321" s="383"/>
      <c r="LOD3321" s="383"/>
      <c r="LOE3321" s="383"/>
      <c r="LOF3321" s="383"/>
      <c r="LOG3321" s="383"/>
      <c r="LOH3321" s="383"/>
      <c r="LOI3321" s="383"/>
      <c r="LOJ3321" s="383"/>
      <c r="LOK3321" s="383"/>
      <c r="LOL3321" s="383"/>
      <c r="LOM3321" s="383"/>
      <c r="LON3321" s="383"/>
      <c r="LOO3321" s="383"/>
      <c r="LOP3321" s="383"/>
      <c r="LOQ3321" s="383"/>
      <c r="LOR3321" s="383"/>
      <c r="LOS3321" s="383"/>
      <c r="LOT3321" s="383"/>
      <c r="LOU3321" s="383"/>
      <c r="LOV3321" s="383"/>
      <c r="LOW3321" s="383"/>
      <c r="LOX3321" s="383"/>
      <c r="LOY3321" s="383"/>
      <c r="LOZ3321" s="383"/>
      <c r="LPA3321" s="383"/>
      <c r="LPB3321" s="383"/>
      <c r="LPC3321" s="383"/>
      <c r="LPD3321" s="383"/>
      <c r="LPE3321" s="383"/>
      <c r="LPF3321" s="383"/>
      <c r="LPG3321" s="383"/>
      <c r="LPH3321" s="383"/>
      <c r="LPI3321" s="383"/>
      <c r="LPJ3321" s="383"/>
      <c r="LPK3321" s="383"/>
      <c r="LPL3321" s="383"/>
      <c r="LPM3321" s="383"/>
      <c r="LPN3321" s="383"/>
      <c r="LPO3321" s="383"/>
      <c r="LPP3321" s="383"/>
      <c r="LPQ3321" s="383"/>
      <c r="LPR3321" s="383"/>
      <c r="LPS3321" s="383"/>
      <c r="LPT3321" s="383"/>
      <c r="LPU3321" s="383"/>
      <c r="LPV3321" s="383"/>
      <c r="LPW3321" s="383"/>
      <c r="LPX3321" s="383"/>
      <c r="LPY3321" s="383"/>
      <c r="LPZ3321" s="383"/>
      <c r="LQA3321" s="383"/>
      <c r="LQB3321" s="383"/>
      <c r="LQC3321" s="383"/>
      <c r="LQD3321" s="383"/>
      <c r="LQE3321" s="383"/>
      <c r="LQF3321" s="383"/>
      <c r="LQG3321" s="383"/>
      <c r="LQH3321" s="383"/>
      <c r="LQI3321" s="383"/>
      <c r="LQJ3321" s="383"/>
      <c r="LQK3321" s="383"/>
      <c r="LQL3321" s="383"/>
      <c r="LQM3321" s="383"/>
      <c r="LQN3321" s="383"/>
      <c r="LQO3321" s="383"/>
      <c r="LQP3321" s="383"/>
      <c r="LQQ3321" s="383"/>
      <c r="LQR3321" s="383"/>
      <c r="LQS3321" s="383"/>
      <c r="LQT3321" s="383"/>
      <c r="LQU3321" s="383"/>
      <c r="LQV3321" s="383"/>
      <c r="LQW3321" s="383"/>
      <c r="LQX3321" s="383"/>
      <c r="LQY3321" s="383"/>
      <c r="LQZ3321" s="383"/>
      <c r="LRA3321" s="383"/>
      <c r="LRB3321" s="383"/>
      <c r="LRC3321" s="383"/>
      <c r="LRD3321" s="383"/>
      <c r="LRE3321" s="383"/>
      <c r="LRF3321" s="383"/>
      <c r="LRG3321" s="383"/>
      <c r="LRH3321" s="383"/>
      <c r="LRI3321" s="383"/>
      <c r="LRJ3321" s="383"/>
      <c r="LRK3321" s="383"/>
      <c r="LRL3321" s="383"/>
      <c r="LRM3321" s="383"/>
      <c r="LRN3321" s="383"/>
      <c r="LRO3321" s="383"/>
      <c r="LRP3321" s="383"/>
      <c r="LRQ3321" s="383"/>
      <c r="LRR3321" s="383"/>
      <c r="LRS3321" s="383"/>
      <c r="LRT3321" s="383"/>
      <c r="LRU3321" s="383"/>
      <c r="LRV3321" s="383"/>
      <c r="LRW3321" s="383"/>
      <c r="LRX3321" s="383"/>
      <c r="LRY3321" s="383"/>
      <c r="LRZ3321" s="383"/>
      <c r="LSA3321" s="383"/>
      <c r="LSB3321" s="383"/>
      <c r="LSC3321" s="383"/>
      <c r="LSD3321" s="383"/>
      <c r="LSE3321" s="383"/>
      <c r="LSF3321" s="383"/>
      <c r="LSG3321" s="383"/>
      <c r="LSH3321" s="383"/>
      <c r="LSI3321" s="383"/>
      <c r="LSJ3321" s="383"/>
      <c r="LSK3321" s="383"/>
      <c r="LSL3321" s="383"/>
      <c r="LSM3321" s="383"/>
      <c r="LSN3321" s="383"/>
      <c r="LSO3321" s="383"/>
      <c r="LSP3321" s="383"/>
      <c r="LSQ3321" s="383"/>
      <c r="LSR3321" s="383"/>
      <c r="LSS3321" s="383"/>
      <c r="LST3321" s="383"/>
      <c r="LSU3321" s="383"/>
      <c r="LSV3321" s="383"/>
      <c r="LSW3321" s="383"/>
      <c r="LSX3321" s="383"/>
      <c r="LSY3321" s="383"/>
      <c r="LSZ3321" s="383"/>
      <c r="LTA3321" s="383"/>
      <c r="LTB3321" s="383"/>
      <c r="LTC3321" s="383"/>
      <c r="LTD3321" s="383"/>
      <c r="LTE3321" s="383"/>
      <c r="LTF3321" s="383"/>
      <c r="LTG3321" s="383"/>
      <c r="LTH3321" s="383"/>
      <c r="LTI3321" s="383"/>
      <c r="LTJ3321" s="383"/>
      <c r="LTK3321" s="383"/>
      <c r="LTL3321" s="383"/>
      <c r="LTM3321" s="383"/>
      <c r="LTN3321" s="383"/>
      <c r="LTO3321" s="383"/>
      <c r="LTP3321" s="383"/>
      <c r="LTQ3321" s="383"/>
      <c r="LTR3321" s="383"/>
      <c r="LTS3321" s="383"/>
      <c r="LTT3321" s="383"/>
      <c r="LTU3321" s="383"/>
      <c r="LTV3321" s="383"/>
      <c r="LTW3321" s="383"/>
      <c r="LTX3321" s="383"/>
      <c r="LTY3321" s="383"/>
      <c r="LTZ3321" s="383"/>
      <c r="LUA3321" s="383"/>
      <c r="LUB3321" s="383"/>
      <c r="LUC3321" s="383"/>
      <c r="LUD3321" s="383"/>
      <c r="LUE3321" s="383"/>
      <c r="LUF3321" s="383"/>
      <c r="LUG3321" s="383"/>
      <c r="LUH3321" s="383"/>
      <c r="LUI3321" s="383"/>
      <c r="LUJ3321" s="383"/>
      <c r="LUK3321" s="383"/>
      <c r="LUL3321" s="383"/>
      <c r="LUM3321" s="383"/>
      <c r="LUN3321" s="383"/>
      <c r="LUO3321" s="383"/>
      <c r="LUP3321" s="383"/>
      <c r="LUQ3321" s="383"/>
      <c r="LUR3321" s="383"/>
      <c r="LUS3321" s="383"/>
      <c r="LUT3321" s="383"/>
      <c r="LUU3321" s="383"/>
      <c r="LUV3321" s="383"/>
      <c r="LUW3321" s="383"/>
      <c r="LUX3321" s="383"/>
      <c r="LUY3321" s="383"/>
      <c r="LUZ3321" s="383"/>
      <c r="LVA3321" s="383"/>
      <c r="LVB3321" s="383"/>
      <c r="LVC3321" s="383"/>
      <c r="LVD3321" s="383"/>
      <c r="LVE3321" s="383"/>
      <c r="LVF3321" s="383"/>
      <c r="LVG3321" s="383"/>
      <c r="LVH3321" s="383"/>
      <c r="LVI3321" s="383"/>
      <c r="LVJ3321" s="383"/>
      <c r="LVK3321" s="383"/>
      <c r="LVL3321" s="383"/>
      <c r="LVM3321" s="383"/>
      <c r="LVN3321" s="383"/>
      <c r="LVO3321" s="383"/>
      <c r="LVP3321" s="383"/>
      <c r="LVQ3321" s="383"/>
      <c r="LVR3321" s="383"/>
      <c r="LVS3321" s="383"/>
      <c r="LVT3321" s="383"/>
      <c r="LVU3321" s="383"/>
      <c r="LVV3321" s="383"/>
      <c r="LVW3321" s="383"/>
      <c r="LVX3321" s="383"/>
      <c r="LVY3321" s="383"/>
      <c r="LVZ3321" s="383"/>
      <c r="LWA3321" s="383"/>
      <c r="LWB3321" s="383"/>
      <c r="LWC3321" s="383"/>
      <c r="LWD3321" s="383"/>
      <c r="LWE3321" s="383"/>
      <c r="LWF3321" s="383"/>
      <c r="LWG3321" s="383"/>
      <c r="LWH3321" s="383"/>
      <c r="LWI3321" s="383"/>
      <c r="LWJ3321" s="383"/>
      <c r="LWK3321" s="383"/>
      <c r="LWL3321" s="383"/>
      <c r="LWM3321" s="383"/>
      <c r="LWN3321" s="383"/>
      <c r="LWO3321" s="383"/>
      <c r="LWP3321" s="383"/>
      <c r="LWQ3321" s="383"/>
      <c r="LWR3321" s="383"/>
      <c r="LWS3321" s="383"/>
      <c r="LWT3321" s="383"/>
      <c r="LWU3321" s="383"/>
      <c r="LWV3321" s="383"/>
      <c r="LWW3321" s="383"/>
      <c r="LWX3321" s="383"/>
      <c r="LWY3321" s="383"/>
      <c r="LWZ3321" s="383"/>
      <c r="LXA3321" s="383"/>
      <c r="LXB3321" s="383"/>
      <c r="LXC3321" s="383"/>
      <c r="LXD3321" s="383"/>
      <c r="LXE3321" s="383"/>
      <c r="LXF3321" s="383"/>
      <c r="LXG3321" s="383"/>
      <c r="LXH3321" s="383"/>
      <c r="LXI3321" s="383"/>
      <c r="LXJ3321" s="383"/>
      <c r="LXK3321" s="383"/>
      <c r="LXL3321" s="383"/>
      <c r="LXM3321" s="383"/>
      <c r="LXN3321" s="383"/>
      <c r="LXO3321" s="383"/>
      <c r="LXP3321" s="383"/>
      <c r="LXQ3321" s="383"/>
      <c r="LXR3321" s="383"/>
      <c r="LXS3321" s="383"/>
      <c r="LXT3321" s="383"/>
      <c r="LXU3321" s="383"/>
      <c r="LXV3321" s="383"/>
      <c r="LXW3321" s="383"/>
      <c r="LXX3321" s="383"/>
      <c r="LXY3321" s="383"/>
      <c r="LXZ3321" s="383"/>
      <c r="LYA3321" s="383"/>
      <c r="LYB3321" s="383"/>
      <c r="LYC3321" s="383"/>
      <c r="LYD3321" s="383"/>
      <c r="LYE3321" s="383"/>
      <c r="LYF3321" s="383"/>
      <c r="LYG3321" s="383"/>
      <c r="LYH3321" s="383"/>
      <c r="LYI3321" s="383"/>
      <c r="LYJ3321" s="383"/>
      <c r="LYK3321" s="383"/>
      <c r="LYL3321" s="383"/>
      <c r="LYM3321" s="383"/>
      <c r="LYN3321" s="383"/>
      <c r="LYO3321" s="383"/>
      <c r="LYP3321" s="383"/>
      <c r="LYQ3321" s="383"/>
      <c r="LYR3321" s="383"/>
      <c r="LYS3321" s="383"/>
      <c r="LYT3321" s="383"/>
      <c r="LYU3321" s="383"/>
      <c r="LYV3321" s="383"/>
      <c r="LYW3321" s="383"/>
      <c r="LYX3321" s="383"/>
      <c r="LYY3321" s="383"/>
      <c r="LYZ3321" s="383"/>
      <c r="LZA3321" s="383"/>
      <c r="LZB3321" s="383"/>
      <c r="LZC3321" s="383"/>
      <c r="LZD3321" s="383"/>
      <c r="LZE3321" s="383"/>
      <c r="LZF3321" s="383"/>
      <c r="LZG3321" s="383"/>
      <c r="LZH3321" s="383"/>
      <c r="LZI3321" s="383"/>
      <c r="LZJ3321" s="383"/>
      <c r="LZK3321" s="383"/>
      <c r="LZL3321" s="383"/>
      <c r="LZM3321" s="383"/>
      <c r="LZN3321" s="383"/>
      <c r="LZO3321" s="383"/>
      <c r="LZP3321" s="383"/>
      <c r="LZQ3321" s="383"/>
      <c r="LZR3321" s="383"/>
      <c r="LZS3321" s="383"/>
      <c r="LZT3321" s="383"/>
      <c r="LZU3321" s="383"/>
      <c r="LZV3321" s="383"/>
      <c r="LZW3321" s="383"/>
      <c r="LZX3321" s="383"/>
      <c r="LZY3321" s="383"/>
      <c r="LZZ3321" s="383"/>
      <c r="MAA3321" s="383"/>
      <c r="MAB3321" s="383"/>
      <c r="MAC3321" s="383"/>
      <c r="MAD3321" s="383"/>
      <c r="MAE3321" s="383"/>
      <c r="MAF3321" s="383"/>
      <c r="MAG3321" s="383"/>
      <c r="MAH3321" s="383"/>
      <c r="MAI3321" s="383"/>
      <c r="MAJ3321" s="383"/>
      <c r="MAK3321" s="383"/>
      <c r="MAL3321" s="383"/>
      <c r="MAM3321" s="383"/>
      <c r="MAN3321" s="383"/>
      <c r="MAO3321" s="383"/>
      <c r="MAP3321" s="383"/>
      <c r="MAQ3321" s="383"/>
      <c r="MAR3321" s="383"/>
      <c r="MAS3321" s="383"/>
      <c r="MAT3321" s="383"/>
      <c r="MAU3321" s="383"/>
      <c r="MAV3321" s="383"/>
      <c r="MAW3321" s="383"/>
      <c r="MAX3321" s="383"/>
      <c r="MAY3321" s="383"/>
      <c r="MAZ3321" s="383"/>
      <c r="MBA3321" s="383"/>
      <c r="MBB3321" s="383"/>
      <c r="MBC3321" s="383"/>
      <c r="MBD3321" s="383"/>
      <c r="MBE3321" s="383"/>
      <c r="MBF3321" s="383"/>
      <c r="MBG3321" s="383"/>
      <c r="MBH3321" s="383"/>
      <c r="MBI3321" s="383"/>
      <c r="MBJ3321" s="383"/>
      <c r="MBK3321" s="383"/>
      <c r="MBL3321" s="383"/>
      <c r="MBM3321" s="383"/>
      <c r="MBN3321" s="383"/>
      <c r="MBO3321" s="383"/>
      <c r="MBP3321" s="383"/>
      <c r="MBQ3321" s="383"/>
      <c r="MBR3321" s="383"/>
      <c r="MBS3321" s="383"/>
      <c r="MBT3321" s="383"/>
      <c r="MBU3321" s="383"/>
      <c r="MBV3321" s="383"/>
      <c r="MBW3321" s="383"/>
      <c r="MBX3321" s="383"/>
      <c r="MBY3321" s="383"/>
      <c r="MBZ3321" s="383"/>
      <c r="MCA3321" s="383"/>
      <c r="MCB3321" s="383"/>
      <c r="MCC3321" s="383"/>
      <c r="MCD3321" s="383"/>
      <c r="MCE3321" s="383"/>
      <c r="MCF3321" s="383"/>
      <c r="MCG3321" s="383"/>
      <c r="MCH3321" s="383"/>
      <c r="MCI3321" s="383"/>
      <c r="MCJ3321" s="383"/>
      <c r="MCK3321" s="383"/>
      <c r="MCL3321" s="383"/>
      <c r="MCM3321" s="383"/>
      <c r="MCN3321" s="383"/>
      <c r="MCO3321" s="383"/>
      <c r="MCP3321" s="383"/>
      <c r="MCQ3321" s="383"/>
      <c r="MCR3321" s="383"/>
      <c r="MCS3321" s="383"/>
      <c r="MCT3321" s="383"/>
      <c r="MCU3321" s="383"/>
      <c r="MCV3321" s="383"/>
      <c r="MCW3321" s="383"/>
      <c r="MCX3321" s="383"/>
      <c r="MCY3321" s="383"/>
      <c r="MCZ3321" s="383"/>
      <c r="MDA3321" s="383"/>
      <c r="MDB3321" s="383"/>
      <c r="MDC3321" s="383"/>
      <c r="MDD3321" s="383"/>
      <c r="MDE3321" s="383"/>
      <c r="MDF3321" s="383"/>
      <c r="MDG3321" s="383"/>
      <c r="MDH3321" s="383"/>
      <c r="MDI3321" s="383"/>
      <c r="MDJ3321" s="383"/>
      <c r="MDK3321" s="383"/>
      <c r="MDL3321" s="383"/>
      <c r="MDM3321" s="383"/>
      <c r="MDN3321" s="383"/>
      <c r="MDO3321" s="383"/>
      <c r="MDP3321" s="383"/>
      <c r="MDQ3321" s="383"/>
      <c r="MDR3321" s="383"/>
      <c r="MDS3321" s="383"/>
      <c r="MDT3321" s="383"/>
      <c r="MDU3321" s="383"/>
      <c r="MDV3321" s="383"/>
      <c r="MDW3321" s="383"/>
      <c r="MDX3321" s="383"/>
      <c r="MDY3321" s="383"/>
      <c r="MDZ3321" s="383"/>
      <c r="MEA3321" s="383"/>
      <c r="MEB3321" s="383"/>
      <c r="MEC3321" s="383"/>
      <c r="MED3321" s="383"/>
      <c r="MEE3321" s="383"/>
      <c r="MEF3321" s="383"/>
      <c r="MEG3321" s="383"/>
      <c r="MEH3321" s="383"/>
      <c r="MEI3321" s="383"/>
      <c r="MEJ3321" s="383"/>
      <c r="MEK3321" s="383"/>
      <c r="MEL3321" s="383"/>
      <c r="MEM3321" s="383"/>
      <c r="MEN3321" s="383"/>
      <c r="MEO3321" s="383"/>
      <c r="MEP3321" s="383"/>
      <c r="MEQ3321" s="383"/>
      <c r="MER3321" s="383"/>
      <c r="MES3321" s="383"/>
      <c r="MET3321" s="383"/>
      <c r="MEU3321" s="383"/>
      <c r="MEV3321" s="383"/>
      <c r="MEW3321" s="383"/>
      <c r="MEX3321" s="383"/>
      <c r="MEY3321" s="383"/>
      <c r="MEZ3321" s="383"/>
      <c r="MFA3321" s="383"/>
      <c r="MFB3321" s="383"/>
      <c r="MFC3321" s="383"/>
      <c r="MFD3321" s="383"/>
      <c r="MFE3321" s="383"/>
      <c r="MFF3321" s="383"/>
      <c r="MFG3321" s="383"/>
      <c r="MFH3321" s="383"/>
      <c r="MFI3321" s="383"/>
      <c r="MFJ3321" s="383"/>
      <c r="MFK3321" s="383"/>
      <c r="MFL3321" s="383"/>
      <c r="MFM3321" s="383"/>
      <c r="MFN3321" s="383"/>
      <c r="MFO3321" s="383"/>
      <c r="MFP3321" s="383"/>
      <c r="MFQ3321" s="383"/>
      <c r="MFR3321" s="383"/>
      <c r="MFS3321" s="383"/>
      <c r="MFT3321" s="383"/>
      <c r="MFU3321" s="383"/>
      <c r="MFV3321" s="383"/>
      <c r="MFW3321" s="383"/>
      <c r="MFX3321" s="383"/>
      <c r="MFY3321" s="383"/>
      <c r="MFZ3321" s="383"/>
      <c r="MGA3321" s="383"/>
      <c r="MGB3321" s="383"/>
      <c r="MGC3321" s="383"/>
      <c r="MGD3321" s="383"/>
      <c r="MGE3321" s="383"/>
      <c r="MGF3321" s="383"/>
      <c r="MGG3321" s="383"/>
      <c r="MGH3321" s="383"/>
      <c r="MGI3321" s="383"/>
      <c r="MGJ3321" s="383"/>
      <c r="MGK3321" s="383"/>
      <c r="MGL3321" s="383"/>
      <c r="MGM3321" s="383"/>
      <c r="MGN3321" s="383"/>
      <c r="MGO3321" s="383"/>
      <c r="MGP3321" s="383"/>
      <c r="MGQ3321" s="383"/>
      <c r="MGR3321" s="383"/>
      <c r="MGS3321" s="383"/>
      <c r="MGT3321" s="383"/>
      <c r="MGU3321" s="383"/>
      <c r="MGV3321" s="383"/>
      <c r="MGW3321" s="383"/>
      <c r="MGX3321" s="383"/>
      <c r="MGY3321" s="383"/>
      <c r="MGZ3321" s="383"/>
      <c r="MHA3321" s="383"/>
      <c r="MHB3321" s="383"/>
      <c r="MHC3321" s="383"/>
      <c r="MHD3321" s="383"/>
      <c r="MHE3321" s="383"/>
      <c r="MHF3321" s="383"/>
      <c r="MHG3321" s="383"/>
      <c r="MHH3321" s="383"/>
      <c r="MHI3321" s="383"/>
      <c r="MHJ3321" s="383"/>
      <c r="MHK3321" s="383"/>
      <c r="MHL3321" s="383"/>
      <c r="MHM3321" s="383"/>
      <c r="MHN3321" s="383"/>
      <c r="MHO3321" s="383"/>
      <c r="MHP3321" s="383"/>
      <c r="MHQ3321" s="383"/>
      <c r="MHR3321" s="383"/>
      <c r="MHS3321" s="383"/>
      <c r="MHT3321" s="383"/>
      <c r="MHU3321" s="383"/>
      <c r="MHV3321" s="383"/>
      <c r="MHW3321" s="383"/>
      <c r="MHX3321" s="383"/>
      <c r="MHY3321" s="383"/>
      <c r="MHZ3321" s="383"/>
      <c r="MIA3321" s="383"/>
      <c r="MIB3321" s="383"/>
      <c r="MIC3321" s="383"/>
      <c r="MID3321" s="383"/>
      <c r="MIE3321" s="383"/>
      <c r="MIF3321" s="383"/>
      <c r="MIG3321" s="383"/>
      <c r="MIH3321" s="383"/>
      <c r="MII3321" s="383"/>
      <c r="MIJ3321" s="383"/>
      <c r="MIK3321" s="383"/>
      <c r="MIL3321" s="383"/>
      <c r="MIM3321" s="383"/>
      <c r="MIN3321" s="383"/>
      <c r="MIO3321" s="383"/>
      <c r="MIP3321" s="383"/>
      <c r="MIQ3321" s="383"/>
      <c r="MIR3321" s="383"/>
      <c r="MIS3321" s="383"/>
      <c r="MIT3321" s="383"/>
      <c r="MIU3321" s="383"/>
      <c r="MIV3321" s="383"/>
      <c r="MIW3321" s="383"/>
      <c r="MIX3321" s="383"/>
      <c r="MIY3321" s="383"/>
      <c r="MIZ3321" s="383"/>
      <c r="MJA3321" s="383"/>
      <c r="MJB3321" s="383"/>
      <c r="MJC3321" s="383"/>
      <c r="MJD3321" s="383"/>
      <c r="MJE3321" s="383"/>
      <c r="MJF3321" s="383"/>
      <c r="MJG3321" s="383"/>
      <c r="MJH3321" s="383"/>
      <c r="MJI3321" s="383"/>
      <c r="MJJ3321" s="383"/>
      <c r="MJK3321" s="383"/>
      <c r="MJL3321" s="383"/>
      <c r="MJM3321" s="383"/>
      <c r="MJN3321" s="383"/>
      <c r="MJO3321" s="383"/>
      <c r="MJP3321" s="383"/>
      <c r="MJQ3321" s="383"/>
      <c r="MJR3321" s="383"/>
      <c r="MJS3321" s="383"/>
      <c r="MJT3321" s="383"/>
      <c r="MJU3321" s="383"/>
      <c r="MJV3321" s="383"/>
      <c r="MJW3321" s="383"/>
      <c r="MJX3321" s="383"/>
      <c r="MJY3321" s="383"/>
      <c r="MJZ3321" s="383"/>
      <c r="MKA3321" s="383"/>
      <c r="MKB3321" s="383"/>
      <c r="MKC3321" s="383"/>
      <c r="MKD3321" s="383"/>
      <c r="MKE3321" s="383"/>
      <c r="MKF3321" s="383"/>
      <c r="MKG3321" s="383"/>
      <c r="MKH3321" s="383"/>
      <c r="MKI3321" s="383"/>
      <c r="MKJ3321" s="383"/>
      <c r="MKK3321" s="383"/>
      <c r="MKL3321" s="383"/>
      <c r="MKM3321" s="383"/>
      <c r="MKN3321" s="383"/>
      <c r="MKO3321" s="383"/>
      <c r="MKP3321" s="383"/>
      <c r="MKQ3321" s="383"/>
      <c r="MKR3321" s="383"/>
      <c r="MKS3321" s="383"/>
      <c r="MKT3321" s="383"/>
      <c r="MKU3321" s="383"/>
      <c r="MKV3321" s="383"/>
      <c r="MKW3321" s="383"/>
      <c r="MKX3321" s="383"/>
      <c r="MKY3321" s="383"/>
      <c r="MKZ3321" s="383"/>
      <c r="MLA3321" s="383"/>
      <c r="MLB3321" s="383"/>
      <c r="MLC3321" s="383"/>
      <c r="MLD3321" s="383"/>
      <c r="MLE3321" s="383"/>
      <c r="MLF3321" s="383"/>
      <c r="MLG3321" s="383"/>
      <c r="MLH3321" s="383"/>
      <c r="MLI3321" s="383"/>
      <c r="MLJ3321" s="383"/>
      <c r="MLK3321" s="383"/>
      <c r="MLL3321" s="383"/>
      <c r="MLM3321" s="383"/>
      <c r="MLN3321" s="383"/>
      <c r="MLO3321" s="383"/>
      <c r="MLP3321" s="383"/>
      <c r="MLQ3321" s="383"/>
      <c r="MLR3321" s="383"/>
      <c r="MLS3321" s="383"/>
      <c r="MLT3321" s="383"/>
      <c r="MLU3321" s="383"/>
      <c r="MLV3321" s="383"/>
      <c r="MLW3321" s="383"/>
      <c r="MLX3321" s="383"/>
      <c r="MLY3321" s="383"/>
      <c r="MLZ3321" s="383"/>
      <c r="MMA3321" s="383"/>
      <c r="MMB3321" s="383"/>
      <c r="MMC3321" s="383"/>
      <c r="MMD3321" s="383"/>
      <c r="MME3321" s="383"/>
      <c r="MMF3321" s="383"/>
      <c r="MMG3321" s="383"/>
      <c r="MMH3321" s="383"/>
      <c r="MMI3321" s="383"/>
      <c r="MMJ3321" s="383"/>
      <c r="MMK3321" s="383"/>
      <c r="MML3321" s="383"/>
      <c r="MMM3321" s="383"/>
      <c r="MMN3321" s="383"/>
      <c r="MMO3321" s="383"/>
      <c r="MMP3321" s="383"/>
      <c r="MMQ3321" s="383"/>
      <c r="MMR3321" s="383"/>
      <c r="MMS3321" s="383"/>
      <c r="MMT3321" s="383"/>
      <c r="MMU3321" s="383"/>
      <c r="MMV3321" s="383"/>
      <c r="MMW3321" s="383"/>
      <c r="MMX3321" s="383"/>
      <c r="MMY3321" s="383"/>
      <c r="MMZ3321" s="383"/>
      <c r="MNA3321" s="383"/>
      <c r="MNB3321" s="383"/>
      <c r="MNC3321" s="383"/>
      <c r="MND3321" s="383"/>
      <c r="MNE3321" s="383"/>
      <c r="MNF3321" s="383"/>
      <c r="MNG3321" s="383"/>
      <c r="MNH3321" s="383"/>
      <c r="MNI3321" s="383"/>
      <c r="MNJ3321" s="383"/>
      <c r="MNK3321" s="383"/>
      <c r="MNL3321" s="383"/>
      <c r="MNM3321" s="383"/>
      <c r="MNN3321" s="383"/>
      <c r="MNO3321" s="383"/>
      <c r="MNP3321" s="383"/>
      <c r="MNQ3321" s="383"/>
      <c r="MNR3321" s="383"/>
      <c r="MNS3321" s="383"/>
      <c r="MNT3321" s="383"/>
      <c r="MNU3321" s="383"/>
      <c r="MNV3321" s="383"/>
      <c r="MNW3321" s="383"/>
      <c r="MNX3321" s="383"/>
      <c r="MNY3321" s="383"/>
      <c r="MNZ3321" s="383"/>
      <c r="MOA3321" s="383"/>
      <c r="MOB3321" s="383"/>
      <c r="MOC3321" s="383"/>
      <c r="MOD3321" s="383"/>
      <c r="MOE3321" s="383"/>
      <c r="MOF3321" s="383"/>
      <c r="MOG3321" s="383"/>
      <c r="MOH3321" s="383"/>
      <c r="MOI3321" s="383"/>
      <c r="MOJ3321" s="383"/>
      <c r="MOK3321" s="383"/>
      <c r="MOL3321" s="383"/>
      <c r="MOM3321" s="383"/>
      <c r="MON3321" s="383"/>
      <c r="MOO3321" s="383"/>
      <c r="MOP3321" s="383"/>
      <c r="MOQ3321" s="383"/>
      <c r="MOR3321" s="383"/>
      <c r="MOS3321" s="383"/>
      <c r="MOT3321" s="383"/>
      <c r="MOU3321" s="383"/>
      <c r="MOV3321" s="383"/>
      <c r="MOW3321" s="383"/>
      <c r="MOX3321" s="383"/>
      <c r="MOY3321" s="383"/>
      <c r="MOZ3321" s="383"/>
      <c r="MPA3321" s="383"/>
      <c r="MPB3321" s="383"/>
      <c r="MPC3321" s="383"/>
      <c r="MPD3321" s="383"/>
      <c r="MPE3321" s="383"/>
      <c r="MPF3321" s="383"/>
      <c r="MPG3321" s="383"/>
      <c r="MPH3321" s="383"/>
      <c r="MPI3321" s="383"/>
      <c r="MPJ3321" s="383"/>
      <c r="MPK3321" s="383"/>
      <c r="MPL3321" s="383"/>
      <c r="MPM3321" s="383"/>
      <c r="MPN3321" s="383"/>
      <c r="MPO3321" s="383"/>
      <c r="MPP3321" s="383"/>
      <c r="MPQ3321" s="383"/>
      <c r="MPR3321" s="383"/>
      <c r="MPS3321" s="383"/>
      <c r="MPT3321" s="383"/>
      <c r="MPU3321" s="383"/>
      <c r="MPV3321" s="383"/>
      <c r="MPW3321" s="383"/>
      <c r="MPX3321" s="383"/>
      <c r="MPY3321" s="383"/>
      <c r="MPZ3321" s="383"/>
      <c r="MQA3321" s="383"/>
      <c r="MQB3321" s="383"/>
      <c r="MQC3321" s="383"/>
      <c r="MQD3321" s="383"/>
      <c r="MQE3321" s="383"/>
      <c r="MQF3321" s="383"/>
      <c r="MQG3321" s="383"/>
      <c r="MQH3321" s="383"/>
      <c r="MQI3321" s="383"/>
      <c r="MQJ3321" s="383"/>
      <c r="MQK3321" s="383"/>
      <c r="MQL3321" s="383"/>
      <c r="MQM3321" s="383"/>
      <c r="MQN3321" s="383"/>
      <c r="MQO3321" s="383"/>
      <c r="MQP3321" s="383"/>
      <c r="MQQ3321" s="383"/>
      <c r="MQR3321" s="383"/>
      <c r="MQS3321" s="383"/>
      <c r="MQT3321" s="383"/>
      <c r="MQU3321" s="383"/>
      <c r="MQV3321" s="383"/>
      <c r="MQW3321" s="383"/>
      <c r="MQX3321" s="383"/>
      <c r="MQY3321" s="383"/>
      <c r="MQZ3321" s="383"/>
      <c r="MRA3321" s="383"/>
      <c r="MRB3321" s="383"/>
      <c r="MRC3321" s="383"/>
      <c r="MRD3321" s="383"/>
      <c r="MRE3321" s="383"/>
      <c r="MRF3321" s="383"/>
      <c r="MRG3321" s="383"/>
      <c r="MRH3321" s="383"/>
      <c r="MRI3321" s="383"/>
      <c r="MRJ3321" s="383"/>
      <c r="MRK3321" s="383"/>
      <c r="MRL3321" s="383"/>
      <c r="MRM3321" s="383"/>
      <c r="MRN3321" s="383"/>
      <c r="MRO3321" s="383"/>
      <c r="MRP3321" s="383"/>
      <c r="MRQ3321" s="383"/>
      <c r="MRR3321" s="383"/>
      <c r="MRS3321" s="383"/>
      <c r="MRT3321" s="383"/>
      <c r="MRU3321" s="383"/>
      <c r="MRV3321" s="383"/>
      <c r="MRW3321" s="383"/>
      <c r="MRX3321" s="383"/>
      <c r="MRY3321" s="383"/>
      <c r="MRZ3321" s="383"/>
      <c r="MSA3321" s="383"/>
      <c r="MSB3321" s="383"/>
      <c r="MSC3321" s="383"/>
      <c r="MSD3321" s="383"/>
      <c r="MSE3321" s="383"/>
      <c r="MSF3321" s="383"/>
      <c r="MSG3321" s="383"/>
      <c r="MSH3321" s="383"/>
      <c r="MSI3321" s="383"/>
      <c r="MSJ3321" s="383"/>
      <c r="MSK3321" s="383"/>
      <c r="MSL3321" s="383"/>
      <c r="MSM3321" s="383"/>
      <c r="MSN3321" s="383"/>
      <c r="MSO3321" s="383"/>
      <c r="MSP3321" s="383"/>
      <c r="MSQ3321" s="383"/>
      <c r="MSR3321" s="383"/>
      <c r="MSS3321" s="383"/>
      <c r="MST3321" s="383"/>
      <c r="MSU3321" s="383"/>
      <c r="MSV3321" s="383"/>
      <c r="MSW3321" s="383"/>
      <c r="MSX3321" s="383"/>
      <c r="MSY3321" s="383"/>
      <c r="MSZ3321" s="383"/>
      <c r="MTA3321" s="383"/>
      <c r="MTB3321" s="383"/>
      <c r="MTC3321" s="383"/>
      <c r="MTD3321" s="383"/>
      <c r="MTE3321" s="383"/>
      <c r="MTF3321" s="383"/>
      <c r="MTG3321" s="383"/>
      <c r="MTH3321" s="383"/>
      <c r="MTI3321" s="383"/>
      <c r="MTJ3321" s="383"/>
      <c r="MTK3321" s="383"/>
      <c r="MTL3321" s="383"/>
      <c r="MTM3321" s="383"/>
      <c r="MTN3321" s="383"/>
      <c r="MTO3321" s="383"/>
      <c r="MTP3321" s="383"/>
      <c r="MTQ3321" s="383"/>
      <c r="MTR3321" s="383"/>
      <c r="MTS3321" s="383"/>
      <c r="MTT3321" s="383"/>
      <c r="MTU3321" s="383"/>
      <c r="MTV3321" s="383"/>
      <c r="MTW3321" s="383"/>
      <c r="MTX3321" s="383"/>
      <c r="MTY3321" s="383"/>
      <c r="MTZ3321" s="383"/>
      <c r="MUA3321" s="383"/>
      <c r="MUB3321" s="383"/>
      <c r="MUC3321" s="383"/>
      <c r="MUD3321" s="383"/>
      <c r="MUE3321" s="383"/>
      <c r="MUF3321" s="383"/>
      <c r="MUG3321" s="383"/>
      <c r="MUH3321" s="383"/>
      <c r="MUI3321" s="383"/>
      <c r="MUJ3321" s="383"/>
      <c r="MUK3321" s="383"/>
      <c r="MUL3321" s="383"/>
      <c r="MUM3321" s="383"/>
      <c r="MUN3321" s="383"/>
      <c r="MUO3321" s="383"/>
      <c r="MUP3321" s="383"/>
      <c r="MUQ3321" s="383"/>
      <c r="MUR3321" s="383"/>
      <c r="MUS3321" s="383"/>
      <c r="MUT3321" s="383"/>
      <c r="MUU3321" s="383"/>
      <c r="MUV3321" s="383"/>
      <c r="MUW3321" s="383"/>
      <c r="MUX3321" s="383"/>
      <c r="MUY3321" s="383"/>
      <c r="MUZ3321" s="383"/>
      <c r="MVA3321" s="383"/>
      <c r="MVB3321" s="383"/>
      <c r="MVC3321" s="383"/>
      <c r="MVD3321" s="383"/>
      <c r="MVE3321" s="383"/>
      <c r="MVF3321" s="383"/>
      <c r="MVG3321" s="383"/>
      <c r="MVH3321" s="383"/>
      <c r="MVI3321" s="383"/>
      <c r="MVJ3321" s="383"/>
      <c r="MVK3321" s="383"/>
      <c r="MVL3321" s="383"/>
      <c r="MVM3321" s="383"/>
      <c r="MVN3321" s="383"/>
      <c r="MVO3321" s="383"/>
      <c r="MVP3321" s="383"/>
      <c r="MVQ3321" s="383"/>
      <c r="MVR3321" s="383"/>
      <c r="MVS3321" s="383"/>
      <c r="MVT3321" s="383"/>
      <c r="MVU3321" s="383"/>
      <c r="MVV3321" s="383"/>
      <c r="MVW3321" s="383"/>
      <c r="MVX3321" s="383"/>
      <c r="MVY3321" s="383"/>
      <c r="MVZ3321" s="383"/>
      <c r="MWA3321" s="383"/>
      <c r="MWB3321" s="383"/>
      <c r="MWC3321" s="383"/>
      <c r="MWD3321" s="383"/>
      <c r="MWE3321" s="383"/>
      <c r="MWF3321" s="383"/>
      <c r="MWG3321" s="383"/>
      <c r="MWH3321" s="383"/>
      <c r="MWI3321" s="383"/>
      <c r="MWJ3321" s="383"/>
      <c r="MWK3321" s="383"/>
      <c r="MWL3321" s="383"/>
      <c r="MWM3321" s="383"/>
      <c r="MWN3321" s="383"/>
      <c r="MWO3321" s="383"/>
      <c r="MWP3321" s="383"/>
      <c r="MWQ3321" s="383"/>
      <c r="MWR3321" s="383"/>
      <c r="MWS3321" s="383"/>
      <c r="MWT3321" s="383"/>
      <c r="MWU3321" s="383"/>
      <c r="MWV3321" s="383"/>
      <c r="MWW3321" s="383"/>
      <c r="MWX3321" s="383"/>
      <c r="MWY3321" s="383"/>
      <c r="MWZ3321" s="383"/>
      <c r="MXA3321" s="383"/>
      <c r="MXB3321" s="383"/>
      <c r="MXC3321" s="383"/>
      <c r="MXD3321" s="383"/>
      <c r="MXE3321" s="383"/>
      <c r="MXF3321" s="383"/>
      <c r="MXG3321" s="383"/>
      <c r="MXH3321" s="383"/>
      <c r="MXI3321" s="383"/>
      <c r="MXJ3321" s="383"/>
      <c r="MXK3321" s="383"/>
      <c r="MXL3321" s="383"/>
      <c r="MXM3321" s="383"/>
      <c r="MXN3321" s="383"/>
      <c r="MXO3321" s="383"/>
      <c r="MXP3321" s="383"/>
      <c r="MXQ3321" s="383"/>
      <c r="MXR3321" s="383"/>
      <c r="MXS3321" s="383"/>
      <c r="MXT3321" s="383"/>
      <c r="MXU3321" s="383"/>
      <c r="MXV3321" s="383"/>
      <c r="MXW3321" s="383"/>
      <c r="MXX3321" s="383"/>
      <c r="MXY3321" s="383"/>
      <c r="MXZ3321" s="383"/>
      <c r="MYA3321" s="383"/>
      <c r="MYB3321" s="383"/>
      <c r="MYC3321" s="383"/>
      <c r="MYD3321" s="383"/>
      <c r="MYE3321" s="383"/>
      <c r="MYF3321" s="383"/>
      <c r="MYG3321" s="383"/>
      <c r="MYH3321" s="383"/>
      <c r="MYI3321" s="383"/>
      <c r="MYJ3321" s="383"/>
      <c r="MYK3321" s="383"/>
      <c r="MYL3321" s="383"/>
      <c r="MYM3321" s="383"/>
      <c r="MYN3321" s="383"/>
      <c r="MYO3321" s="383"/>
      <c r="MYP3321" s="383"/>
      <c r="MYQ3321" s="383"/>
      <c r="MYR3321" s="383"/>
      <c r="MYS3321" s="383"/>
      <c r="MYT3321" s="383"/>
      <c r="MYU3321" s="383"/>
      <c r="MYV3321" s="383"/>
      <c r="MYW3321" s="383"/>
      <c r="MYX3321" s="383"/>
      <c r="MYY3321" s="383"/>
      <c r="MYZ3321" s="383"/>
      <c r="MZA3321" s="383"/>
      <c r="MZB3321" s="383"/>
      <c r="MZC3321" s="383"/>
      <c r="MZD3321" s="383"/>
      <c r="MZE3321" s="383"/>
      <c r="MZF3321" s="383"/>
      <c r="MZG3321" s="383"/>
      <c r="MZH3321" s="383"/>
      <c r="MZI3321" s="383"/>
      <c r="MZJ3321" s="383"/>
      <c r="MZK3321" s="383"/>
      <c r="MZL3321" s="383"/>
      <c r="MZM3321" s="383"/>
      <c r="MZN3321" s="383"/>
      <c r="MZO3321" s="383"/>
      <c r="MZP3321" s="383"/>
      <c r="MZQ3321" s="383"/>
      <c r="MZR3321" s="383"/>
      <c r="MZS3321" s="383"/>
      <c r="MZT3321" s="383"/>
      <c r="MZU3321" s="383"/>
      <c r="MZV3321" s="383"/>
      <c r="MZW3321" s="383"/>
      <c r="MZX3321" s="383"/>
      <c r="MZY3321" s="383"/>
      <c r="MZZ3321" s="383"/>
      <c r="NAA3321" s="383"/>
      <c r="NAB3321" s="383"/>
      <c r="NAC3321" s="383"/>
      <c r="NAD3321" s="383"/>
      <c r="NAE3321" s="383"/>
      <c r="NAF3321" s="383"/>
      <c r="NAG3321" s="383"/>
      <c r="NAH3321" s="383"/>
      <c r="NAI3321" s="383"/>
      <c r="NAJ3321" s="383"/>
      <c r="NAK3321" s="383"/>
      <c r="NAL3321" s="383"/>
      <c r="NAM3321" s="383"/>
      <c r="NAN3321" s="383"/>
      <c r="NAO3321" s="383"/>
      <c r="NAP3321" s="383"/>
      <c r="NAQ3321" s="383"/>
      <c r="NAR3321" s="383"/>
      <c r="NAS3321" s="383"/>
      <c r="NAT3321" s="383"/>
      <c r="NAU3321" s="383"/>
      <c r="NAV3321" s="383"/>
      <c r="NAW3321" s="383"/>
      <c r="NAX3321" s="383"/>
      <c r="NAY3321" s="383"/>
      <c r="NAZ3321" s="383"/>
      <c r="NBA3321" s="383"/>
      <c r="NBB3321" s="383"/>
      <c r="NBC3321" s="383"/>
      <c r="NBD3321" s="383"/>
      <c r="NBE3321" s="383"/>
      <c r="NBF3321" s="383"/>
      <c r="NBG3321" s="383"/>
      <c r="NBH3321" s="383"/>
      <c r="NBI3321" s="383"/>
      <c r="NBJ3321" s="383"/>
      <c r="NBK3321" s="383"/>
      <c r="NBL3321" s="383"/>
      <c r="NBM3321" s="383"/>
      <c r="NBN3321" s="383"/>
      <c r="NBO3321" s="383"/>
      <c r="NBP3321" s="383"/>
      <c r="NBQ3321" s="383"/>
      <c r="NBR3321" s="383"/>
      <c r="NBS3321" s="383"/>
      <c r="NBT3321" s="383"/>
      <c r="NBU3321" s="383"/>
      <c r="NBV3321" s="383"/>
      <c r="NBW3321" s="383"/>
      <c r="NBX3321" s="383"/>
      <c r="NBY3321" s="383"/>
      <c r="NBZ3321" s="383"/>
      <c r="NCA3321" s="383"/>
      <c r="NCB3321" s="383"/>
      <c r="NCC3321" s="383"/>
      <c r="NCD3321" s="383"/>
      <c r="NCE3321" s="383"/>
      <c r="NCF3321" s="383"/>
      <c r="NCG3321" s="383"/>
      <c r="NCH3321" s="383"/>
      <c r="NCI3321" s="383"/>
      <c r="NCJ3321" s="383"/>
      <c r="NCK3321" s="383"/>
      <c r="NCL3321" s="383"/>
      <c r="NCM3321" s="383"/>
      <c r="NCN3321" s="383"/>
      <c r="NCO3321" s="383"/>
      <c r="NCP3321" s="383"/>
      <c r="NCQ3321" s="383"/>
      <c r="NCR3321" s="383"/>
      <c r="NCS3321" s="383"/>
      <c r="NCT3321" s="383"/>
      <c r="NCU3321" s="383"/>
      <c r="NCV3321" s="383"/>
      <c r="NCW3321" s="383"/>
      <c r="NCX3321" s="383"/>
      <c r="NCY3321" s="383"/>
      <c r="NCZ3321" s="383"/>
      <c r="NDA3321" s="383"/>
      <c r="NDB3321" s="383"/>
      <c r="NDC3321" s="383"/>
      <c r="NDD3321" s="383"/>
      <c r="NDE3321" s="383"/>
      <c r="NDF3321" s="383"/>
      <c r="NDG3321" s="383"/>
      <c r="NDH3321" s="383"/>
      <c r="NDI3321" s="383"/>
      <c r="NDJ3321" s="383"/>
      <c r="NDK3321" s="383"/>
      <c r="NDL3321" s="383"/>
      <c r="NDM3321" s="383"/>
      <c r="NDN3321" s="383"/>
      <c r="NDO3321" s="383"/>
      <c r="NDP3321" s="383"/>
      <c r="NDQ3321" s="383"/>
      <c r="NDR3321" s="383"/>
      <c r="NDS3321" s="383"/>
      <c r="NDT3321" s="383"/>
      <c r="NDU3321" s="383"/>
      <c r="NDV3321" s="383"/>
      <c r="NDW3321" s="383"/>
      <c r="NDX3321" s="383"/>
      <c r="NDY3321" s="383"/>
      <c r="NDZ3321" s="383"/>
      <c r="NEA3321" s="383"/>
      <c r="NEB3321" s="383"/>
      <c r="NEC3321" s="383"/>
      <c r="NED3321" s="383"/>
      <c r="NEE3321" s="383"/>
      <c r="NEF3321" s="383"/>
      <c r="NEG3321" s="383"/>
      <c r="NEH3321" s="383"/>
      <c r="NEI3321" s="383"/>
      <c r="NEJ3321" s="383"/>
      <c r="NEK3321" s="383"/>
      <c r="NEL3321" s="383"/>
      <c r="NEM3321" s="383"/>
      <c r="NEN3321" s="383"/>
      <c r="NEO3321" s="383"/>
      <c r="NEP3321" s="383"/>
      <c r="NEQ3321" s="383"/>
      <c r="NER3321" s="383"/>
      <c r="NES3321" s="383"/>
      <c r="NET3321" s="383"/>
      <c r="NEU3321" s="383"/>
      <c r="NEV3321" s="383"/>
      <c r="NEW3321" s="383"/>
      <c r="NEX3321" s="383"/>
      <c r="NEY3321" s="383"/>
      <c r="NEZ3321" s="383"/>
      <c r="NFA3321" s="383"/>
      <c r="NFB3321" s="383"/>
      <c r="NFC3321" s="383"/>
      <c r="NFD3321" s="383"/>
      <c r="NFE3321" s="383"/>
      <c r="NFF3321" s="383"/>
      <c r="NFG3321" s="383"/>
      <c r="NFH3321" s="383"/>
      <c r="NFI3321" s="383"/>
      <c r="NFJ3321" s="383"/>
      <c r="NFK3321" s="383"/>
      <c r="NFL3321" s="383"/>
      <c r="NFM3321" s="383"/>
      <c r="NFN3321" s="383"/>
      <c r="NFO3321" s="383"/>
      <c r="NFP3321" s="383"/>
      <c r="NFQ3321" s="383"/>
      <c r="NFR3321" s="383"/>
      <c r="NFS3321" s="383"/>
      <c r="NFT3321" s="383"/>
      <c r="NFU3321" s="383"/>
      <c r="NFV3321" s="383"/>
      <c r="NFW3321" s="383"/>
      <c r="NFX3321" s="383"/>
      <c r="NFY3321" s="383"/>
      <c r="NFZ3321" s="383"/>
      <c r="NGA3321" s="383"/>
      <c r="NGB3321" s="383"/>
      <c r="NGC3321" s="383"/>
      <c r="NGD3321" s="383"/>
      <c r="NGE3321" s="383"/>
      <c r="NGF3321" s="383"/>
      <c r="NGG3321" s="383"/>
      <c r="NGH3321" s="383"/>
      <c r="NGI3321" s="383"/>
      <c r="NGJ3321" s="383"/>
      <c r="NGK3321" s="383"/>
      <c r="NGL3321" s="383"/>
      <c r="NGM3321" s="383"/>
      <c r="NGN3321" s="383"/>
      <c r="NGO3321" s="383"/>
      <c r="NGP3321" s="383"/>
      <c r="NGQ3321" s="383"/>
      <c r="NGR3321" s="383"/>
      <c r="NGS3321" s="383"/>
      <c r="NGT3321" s="383"/>
      <c r="NGU3321" s="383"/>
      <c r="NGV3321" s="383"/>
      <c r="NGW3321" s="383"/>
      <c r="NGX3321" s="383"/>
      <c r="NGY3321" s="383"/>
      <c r="NGZ3321" s="383"/>
      <c r="NHA3321" s="383"/>
      <c r="NHB3321" s="383"/>
      <c r="NHC3321" s="383"/>
      <c r="NHD3321" s="383"/>
      <c r="NHE3321" s="383"/>
      <c r="NHF3321" s="383"/>
      <c r="NHG3321" s="383"/>
      <c r="NHH3321" s="383"/>
      <c r="NHI3321" s="383"/>
      <c r="NHJ3321" s="383"/>
      <c r="NHK3321" s="383"/>
      <c r="NHL3321" s="383"/>
      <c r="NHM3321" s="383"/>
      <c r="NHN3321" s="383"/>
      <c r="NHO3321" s="383"/>
      <c r="NHP3321" s="383"/>
      <c r="NHQ3321" s="383"/>
      <c r="NHR3321" s="383"/>
      <c r="NHS3321" s="383"/>
      <c r="NHT3321" s="383"/>
      <c r="NHU3321" s="383"/>
      <c r="NHV3321" s="383"/>
      <c r="NHW3321" s="383"/>
      <c r="NHX3321" s="383"/>
      <c r="NHY3321" s="383"/>
      <c r="NHZ3321" s="383"/>
      <c r="NIA3321" s="383"/>
      <c r="NIB3321" s="383"/>
      <c r="NIC3321" s="383"/>
      <c r="NID3321" s="383"/>
      <c r="NIE3321" s="383"/>
      <c r="NIF3321" s="383"/>
      <c r="NIG3321" s="383"/>
      <c r="NIH3321" s="383"/>
      <c r="NII3321" s="383"/>
      <c r="NIJ3321" s="383"/>
      <c r="NIK3321" s="383"/>
      <c r="NIL3321" s="383"/>
      <c r="NIM3321" s="383"/>
      <c r="NIN3321" s="383"/>
      <c r="NIO3321" s="383"/>
      <c r="NIP3321" s="383"/>
      <c r="NIQ3321" s="383"/>
      <c r="NIR3321" s="383"/>
      <c r="NIS3321" s="383"/>
      <c r="NIT3321" s="383"/>
      <c r="NIU3321" s="383"/>
      <c r="NIV3321" s="383"/>
      <c r="NIW3321" s="383"/>
      <c r="NIX3321" s="383"/>
      <c r="NIY3321" s="383"/>
      <c r="NIZ3321" s="383"/>
      <c r="NJA3321" s="383"/>
      <c r="NJB3321" s="383"/>
      <c r="NJC3321" s="383"/>
      <c r="NJD3321" s="383"/>
      <c r="NJE3321" s="383"/>
      <c r="NJF3321" s="383"/>
      <c r="NJG3321" s="383"/>
      <c r="NJH3321" s="383"/>
      <c r="NJI3321" s="383"/>
      <c r="NJJ3321" s="383"/>
      <c r="NJK3321" s="383"/>
      <c r="NJL3321" s="383"/>
      <c r="NJM3321" s="383"/>
      <c r="NJN3321" s="383"/>
      <c r="NJO3321" s="383"/>
      <c r="NJP3321" s="383"/>
      <c r="NJQ3321" s="383"/>
      <c r="NJR3321" s="383"/>
      <c r="NJS3321" s="383"/>
      <c r="NJT3321" s="383"/>
      <c r="NJU3321" s="383"/>
      <c r="NJV3321" s="383"/>
      <c r="NJW3321" s="383"/>
      <c r="NJX3321" s="383"/>
      <c r="NJY3321" s="383"/>
      <c r="NJZ3321" s="383"/>
      <c r="NKA3321" s="383"/>
      <c r="NKB3321" s="383"/>
      <c r="NKC3321" s="383"/>
      <c r="NKD3321" s="383"/>
      <c r="NKE3321" s="383"/>
      <c r="NKF3321" s="383"/>
      <c r="NKG3321" s="383"/>
      <c r="NKH3321" s="383"/>
      <c r="NKI3321" s="383"/>
      <c r="NKJ3321" s="383"/>
      <c r="NKK3321" s="383"/>
      <c r="NKL3321" s="383"/>
      <c r="NKM3321" s="383"/>
      <c r="NKN3321" s="383"/>
      <c r="NKO3321" s="383"/>
      <c r="NKP3321" s="383"/>
      <c r="NKQ3321" s="383"/>
      <c r="NKR3321" s="383"/>
      <c r="NKS3321" s="383"/>
      <c r="NKT3321" s="383"/>
      <c r="NKU3321" s="383"/>
      <c r="NKV3321" s="383"/>
      <c r="NKW3321" s="383"/>
      <c r="NKX3321" s="383"/>
      <c r="NKY3321" s="383"/>
      <c r="NKZ3321" s="383"/>
      <c r="NLA3321" s="383"/>
      <c r="NLB3321" s="383"/>
      <c r="NLC3321" s="383"/>
      <c r="NLD3321" s="383"/>
      <c r="NLE3321" s="383"/>
      <c r="NLF3321" s="383"/>
      <c r="NLG3321" s="383"/>
      <c r="NLH3321" s="383"/>
      <c r="NLI3321" s="383"/>
      <c r="NLJ3321" s="383"/>
      <c r="NLK3321" s="383"/>
      <c r="NLL3321" s="383"/>
      <c r="NLM3321" s="383"/>
      <c r="NLN3321" s="383"/>
      <c r="NLO3321" s="383"/>
      <c r="NLP3321" s="383"/>
      <c r="NLQ3321" s="383"/>
      <c r="NLR3321" s="383"/>
      <c r="NLS3321" s="383"/>
      <c r="NLT3321" s="383"/>
      <c r="NLU3321" s="383"/>
      <c r="NLV3321" s="383"/>
      <c r="NLW3321" s="383"/>
      <c r="NLX3321" s="383"/>
      <c r="NLY3321" s="383"/>
      <c r="NLZ3321" s="383"/>
      <c r="NMA3321" s="383"/>
      <c r="NMB3321" s="383"/>
      <c r="NMC3321" s="383"/>
      <c r="NMD3321" s="383"/>
      <c r="NME3321" s="383"/>
      <c r="NMF3321" s="383"/>
      <c r="NMG3321" s="383"/>
      <c r="NMH3321" s="383"/>
      <c r="NMI3321" s="383"/>
      <c r="NMJ3321" s="383"/>
      <c r="NMK3321" s="383"/>
      <c r="NML3321" s="383"/>
      <c r="NMM3321" s="383"/>
      <c r="NMN3321" s="383"/>
      <c r="NMO3321" s="383"/>
      <c r="NMP3321" s="383"/>
      <c r="NMQ3321" s="383"/>
      <c r="NMR3321" s="383"/>
      <c r="NMS3321" s="383"/>
      <c r="NMT3321" s="383"/>
      <c r="NMU3321" s="383"/>
      <c r="NMV3321" s="383"/>
      <c r="NMW3321" s="383"/>
      <c r="NMX3321" s="383"/>
      <c r="NMY3321" s="383"/>
      <c r="NMZ3321" s="383"/>
      <c r="NNA3321" s="383"/>
      <c r="NNB3321" s="383"/>
      <c r="NNC3321" s="383"/>
      <c r="NND3321" s="383"/>
      <c r="NNE3321" s="383"/>
      <c r="NNF3321" s="383"/>
      <c r="NNG3321" s="383"/>
      <c r="NNH3321" s="383"/>
      <c r="NNI3321" s="383"/>
      <c r="NNJ3321" s="383"/>
      <c r="NNK3321" s="383"/>
      <c r="NNL3321" s="383"/>
      <c r="NNM3321" s="383"/>
      <c r="NNN3321" s="383"/>
      <c r="NNO3321" s="383"/>
      <c r="NNP3321" s="383"/>
      <c r="NNQ3321" s="383"/>
      <c r="NNR3321" s="383"/>
      <c r="NNS3321" s="383"/>
      <c r="NNT3321" s="383"/>
      <c r="NNU3321" s="383"/>
      <c r="NNV3321" s="383"/>
      <c r="NNW3321" s="383"/>
      <c r="NNX3321" s="383"/>
      <c r="NNY3321" s="383"/>
      <c r="NNZ3321" s="383"/>
      <c r="NOA3321" s="383"/>
      <c r="NOB3321" s="383"/>
      <c r="NOC3321" s="383"/>
      <c r="NOD3321" s="383"/>
      <c r="NOE3321" s="383"/>
      <c r="NOF3321" s="383"/>
      <c r="NOG3321" s="383"/>
      <c r="NOH3321" s="383"/>
      <c r="NOI3321" s="383"/>
      <c r="NOJ3321" s="383"/>
      <c r="NOK3321" s="383"/>
      <c r="NOL3321" s="383"/>
      <c r="NOM3321" s="383"/>
      <c r="NON3321" s="383"/>
      <c r="NOO3321" s="383"/>
      <c r="NOP3321" s="383"/>
      <c r="NOQ3321" s="383"/>
      <c r="NOR3321" s="383"/>
      <c r="NOS3321" s="383"/>
      <c r="NOT3321" s="383"/>
      <c r="NOU3321" s="383"/>
      <c r="NOV3321" s="383"/>
      <c r="NOW3321" s="383"/>
      <c r="NOX3321" s="383"/>
      <c r="NOY3321" s="383"/>
      <c r="NOZ3321" s="383"/>
      <c r="NPA3321" s="383"/>
      <c r="NPB3321" s="383"/>
      <c r="NPC3321" s="383"/>
      <c r="NPD3321" s="383"/>
      <c r="NPE3321" s="383"/>
      <c r="NPF3321" s="383"/>
      <c r="NPG3321" s="383"/>
      <c r="NPH3321" s="383"/>
      <c r="NPI3321" s="383"/>
      <c r="NPJ3321" s="383"/>
      <c r="NPK3321" s="383"/>
      <c r="NPL3321" s="383"/>
      <c r="NPM3321" s="383"/>
      <c r="NPN3321" s="383"/>
      <c r="NPO3321" s="383"/>
      <c r="NPP3321" s="383"/>
      <c r="NPQ3321" s="383"/>
      <c r="NPR3321" s="383"/>
      <c r="NPS3321" s="383"/>
      <c r="NPT3321" s="383"/>
      <c r="NPU3321" s="383"/>
      <c r="NPV3321" s="383"/>
      <c r="NPW3321" s="383"/>
      <c r="NPX3321" s="383"/>
      <c r="NPY3321" s="383"/>
      <c r="NPZ3321" s="383"/>
      <c r="NQA3321" s="383"/>
      <c r="NQB3321" s="383"/>
      <c r="NQC3321" s="383"/>
      <c r="NQD3321" s="383"/>
      <c r="NQE3321" s="383"/>
      <c r="NQF3321" s="383"/>
      <c r="NQG3321" s="383"/>
      <c r="NQH3321" s="383"/>
      <c r="NQI3321" s="383"/>
      <c r="NQJ3321" s="383"/>
      <c r="NQK3321" s="383"/>
      <c r="NQL3321" s="383"/>
      <c r="NQM3321" s="383"/>
      <c r="NQN3321" s="383"/>
      <c r="NQO3321" s="383"/>
      <c r="NQP3321" s="383"/>
      <c r="NQQ3321" s="383"/>
      <c r="NQR3321" s="383"/>
      <c r="NQS3321" s="383"/>
      <c r="NQT3321" s="383"/>
      <c r="NQU3321" s="383"/>
      <c r="NQV3321" s="383"/>
      <c r="NQW3321" s="383"/>
      <c r="NQX3321" s="383"/>
      <c r="NQY3321" s="383"/>
      <c r="NQZ3321" s="383"/>
      <c r="NRA3321" s="383"/>
      <c r="NRB3321" s="383"/>
      <c r="NRC3321" s="383"/>
      <c r="NRD3321" s="383"/>
      <c r="NRE3321" s="383"/>
      <c r="NRF3321" s="383"/>
      <c r="NRG3321" s="383"/>
      <c r="NRH3321" s="383"/>
      <c r="NRI3321" s="383"/>
      <c r="NRJ3321" s="383"/>
      <c r="NRK3321" s="383"/>
      <c r="NRL3321" s="383"/>
      <c r="NRM3321" s="383"/>
      <c r="NRN3321" s="383"/>
      <c r="NRO3321" s="383"/>
      <c r="NRP3321" s="383"/>
      <c r="NRQ3321" s="383"/>
      <c r="NRR3321" s="383"/>
      <c r="NRS3321" s="383"/>
      <c r="NRT3321" s="383"/>
      <c r="NRU3321" s="383"/>
      <c r="NRV3321" s="383"/>
      <c r="NRW3321" s="383"/>
      <c r="NRX3321" s="383"/>
      <c r="NRY3321" s="383"/>
      <c r="NRZ3321" s="383"/>
      <c r="NSA3321" s="383"/>
      <c r="NSB3321" s="383"/>
      <c r="NSC3321" s="383"/>
      <c r="NSD3321" s="383"/>
      <c r="NSE3321" s="383"/>
      <c r="NSF3321" s="383"/>
      <c r="NSG3321" s="383"/>
      <c r="NSH3321" s="383"/>
      <c r="NSI3321" s="383"/>
      <c r="NSJ3321" s="383"/>
      <c r="NSK3321" s="383"/>
      <c r="NSL3321" s="383"/>
      <c r="NSM3321" s="383"/>
      <c r="NSN3321" s="383"/>
      <c r="NSO3321" s="383"/>
      <c r="NSP3321" s="383"/>
      <c r="NSQ3321" s="383"/>
      <c r="NSR3321" s="383"/>
      <c r="NSS3321" s="383"/>
      <c r="NST3321" s="383"/>
      <c r="NSU3321" s="383"/>
      <c r="NSV3321" s="383"/>
      <c r="NSW3321" s="383"/>
      <c r="NSX3321" s="383"/>
      <c r="NSY3321" s="383"/>
      <c r="NSZ3321" s="383"/>
      <c r="NTA3321" s="383"/>
      <c r="NTB3321" s="383"/>
      <c r="NTC3321" s="383"/>
      <c r="NTD3321" s="383"/>
      <c r="NTE3321" s="383"/>
      <c r="NTF3321" s="383"/>
      <c r="NTG3321" s="383"/>
      <c r="NTH3321" s="383"/>
      <c r="NTI3321" s="383"/>
      <c r="NTJ3321" s="383"/>
      <c r="NTK3321" s="383"/>
      <c r="NTL3321" s="383"/>
      <c r="NTM3321" s="383"/>
      <c r="NTN3321" s="383"/>
      <c r="NTO3321" s="383"/>
      <c r="NTP3321" s="383"/>
      <c r="NTQ3321" s="383"/>
      <c r="NTR3321" s="383"/>
      <c r="NTS3321" s="383"/>
      <c r="NTT3321" s="383"/>
      <c r="NTU3321" s="383"/>
      <c r="NTV3321" s="383"/>
      <c r="NTW3321" s="383"/>
      <c r="NTX3321" s="383"/>
      <c r="NTY3321" s="383"/>
      <c r="NTZ3321" s="383"/>
      <c r="NUA3321" s="383"/>
      <c r="NUB3321" s="383"/>
      <c r="NUC3321" s="383"/>
      <c r="NUD3321" s="383"/>
      <c r="NUE3321" s="383"/>
      <c r="NUF3321" s="383"/>
      <c r="NUG3321" s="383"/>
      <c r="NUH3321" s="383"/>
      <c r="NUI3321" s="383"/>
      <c r="NUJ3321" s="383"/>
      <c r="NUK3321" s="383"/>
      <c r="NUL3321" s="383"/>
      <c r="NUM3321" s="383"/>
      <c r="NUN3321" s="383"/>
      <c r="NUO3321" s="383"/>
      <c r="NUP3321" s="383"/>
      <c r="NUQ3321" s="383"/>
      <c r="NUR3321" s="383"/>
      <c r="NUS3321" s="383"/>
      <c r="NUT3321" s="383"/>
      <c r="NUU3321" s="383"/>
      <c r="NUV3321" s="383"/>
      <c r="NUW3321" s="383"/>
      <c r="NUX3321" s="383"/>
      <c r="NUY3321" s="383"/>
      <c r="NUZ3321" s="383"/>
      <c r="NVA3321" s="383"/>
      <c r="NVB3321" s="383"/>
      <c r="NVC3321" s="383"/>
      <c r="NVD3321" s="383"/>
      <c r="NVE3321" s="383"/>
      <c r="NVF3321" s="383"/>
      <c r="NVG3321" s="383"/>
      <c r="NVH3321" s="383"/>
      <c r="NVI3321" s="383"/>
      <c r="NVJ3321" s="383"/>
      <c r="NVK3321" s="383"/>
      <c r="NVL3321" s="383"/>
      <c r="NVM3321" s="383"/>
      <c r="NVN3321" s="383"/>
      <c r="NVO3321" s="383"/>
      <c r="NVP3321" s="383"/>
      <c r="NVQ3321" s="383"/>
      <c r="NVR3321" s="383"/>
      <c r="NVS3321" s="383"/>
      <c r="NVT3321" s="383"/>
      <c r="NVU3321" s="383"/>
      <c r="NVV3321" s="383"/>
      <c r="NVW3321" s="383"/>
      <c r="NVX3321" s="383"/>
      <c r="NVY3321" s="383"/>
      <c r="NVZ3321" s="383"/>
      <c r="NWA3321" s="383"/>
      <c r="NWB3321" s="383"/>
      <c r="NWC3321" s="383"/>
      <c r="NWD3321" s="383"/>
      <c r="NWE3321" s="383"/>
      <c r="NWF3321" s="383"/>
      <c r="NWG3321" s="383"/>
      <c r="NWH3321" s="383"/>
      <c r="NWI3321" s="383"/>
      <c r="NWJ3321" s="383"/>
      <c r="NWK3321" s="383"/>
      <c r="NWL3321" s="383"/>
      <c r="NWM3321" s="383"/>
      <c r="NWN3321" s="383"/>
      <c r="NWO3321" s="383"/>
      <c r="NWP3321" s="383"/>
      <c r="NWQ3321" s="383"/>
      <c r="NWR3321" s="383"/>
      <c r="NWS3321" s="383"/>
      <c r="NWT3321" s="383"/>
      <c r="NWU3321" s="383"/>
      <c r="NWV3321" s="383"/>
      <c r="NWW3321" s="383"/>
      <c r="NWX3321" s="383"/>
      <c r="NWY3321" s="383"/>
      <c r="NWZ3321" s="383"/>
      <c r="NXA3321" s="383"/>
      <c r="NXB3321" s="383"/>
      <c r="NXC3321" s="383"/>
      <c r="NXD3321" s="383"/>
      <c r="NXE3321" s="383"/>
      <c r="NXF3321" s="383"/>
      <c r="NXG3321" s="383"/>
      <c r="NXH3321" s="383"/>
      <c r="NXI3321" s="383"/>
      <c r="NXJ3321" s="383"/>
      <c r="NXK3321" s="383"/>
      <c r="NXL3321" s="383"/>
      <c r="NXM3321" s="383"/>
      <c r="NXN3321" s="383"/>
      <c r="NXO3321" s="383"/>
      <c r="NXP3321" s="383"/>
      <c r="NXQ3321" s="383"/>
      <c r="NXR3321" s="383"/>
      <c r="NXS3321" s="383"/>
      <c r="NXT3321" s="383"/>
      <c r="NXU3321" s="383"/>
      <c r="NXV3321" s="383"/>
      <c r="NXW3321" s="383"/>
      <c r="NXX3321" s="383"/>
      <c r="NXY3321" s="383"/>
      <c r="NXZ3321" s="383"/>
      <c r="NYA3321" s="383"/>
      <c r="NYB3321" s="383"/>
      <c r="NYC3321" s="383"/>
      <c r="NYD3321" s="383"/>
      <c r="NYE3321" s="383"/>
      <c r="NYF3321" s="383"/>
      <c r="NYG3321" s="383"/>
      <c r="NYH3321" s="383"/>
      <c r="NYI3321" s="383"/>
      <c r="NYJ3321" s="383"/>
      <c r="NYK3321" s="383"/>
      <c r="NYL3321" s="383"/>
      <c r="NYM3321" s="383"/>
      <c r="NYN3321" s="383"/>
      <c r="NYO3321" s="383"/>
      <c r="NYP3321" s="383"/>
      <c r="NYQ3321" s="383"/>
      <c r="NYR3321" s="383"/>
      <c r="NYS3321" s="383"/>
      <c r="NYT3321" s="383"/>
      <c r="NYU3321" s="383"/>
      <c r="NYV3321" s="383"/>
      <c r="NYW3321" s="383"/>
      <c r="NYX3321" s="383"/>
      <c r="NYY3321" s="383"/>
      <c r="NYZ3321" s="383"/>
      <c r="NZA3321" s="383"/>
      <c r="NZB3321" s="383"/>
      <c r="NZC3321" s="383"/>
      <c r="NZD3321" s="383"/>
      <c r="NZE3321" s="383"/>
      <c r="NZF3321" s="383"/>
      <c r="NZG3321" s="383"/>
      <c r="NZH3321" s="383"/>
      <c r="NZI3321" s="383"/>
      <c r="NZJ3321" s="383"/>
      <c r="NZK3321" s="383"/>
      <c r="NZL3321" s="383"/>
      <c r="NZM3321" s="383"/>
      <c r="NZN3321" s="383"/>
      <c r="NZO3321" s="383"/>
      <c r="NZP3321" s="383"/>
      <c r="NZQ3321" s="383"/>
      <c r="NZR3321" s="383"/>
      <c r="NZS3321" s="383"/>
      <c r="NZT3321" s="383"/>
      <c r="NZU3321" s="383"/>
      <c r="NZV3321" s="383"/>
      <c r="NZW3321" s="383"/>
      <c r="NZX3321" s="383"/>
      <c r="NZY3321" s="383"/>
      <c r="NZZ3321" s="383"/>
      <c r="OAA3321" s="383"/>
      <c r="OAB3321" s="383"/>
      <c r="OAC3321" s="383"/>
      <c r="OAD3321" s="383"/>
      <c r="OAE3321" s="383"/>
      <c r="OAF3321" s="383"/>
      <c r="OAG3321" s="383"/>
      <c r="OAH3321" s="383"/>
      <c r="OAI3321" s="383"/>
      <c r="OAJ3321" s="383"/>
      <c r="OAK3321" s="383"/>
      <c r="OAL3321" s="383"/>
      <c r="OAM3321" s="383"/>
      <c r="OAN3321" s="383"/>
      <c r="OAO3321" s="383"/>
      <c r="OAP3321" s="383"/>
      <c r="OAQ3321" s="383"/>
      <c r="OAR3321" s="383"/>
      <c r="OAS3321" s="383"/>
      <c r="OAT3321" s="383"/>
      <c r="OAU3321" s="383"/>
      <c r="OAV3321" s="383"/>
      <c r="OAW3321" s="383"/>
      <c r="OAX3321" s="383"/>
      <c r="OAY3321" s="383"/>
      <c r="OAZ3321" s="383"/>
      <c r="OBA3321" s="383"/>
      <c r="OBB3321" s="383"/>
      <c r="OBC3321" s="383"/>
      <c r="OBD3321" s="383"/>
      <c r="OBE3321" s="383"/>
      <c r="OBF3321" s="383"/>
      <c r="OBG3321" s="383"/>
      <c r="OBH3321" s="383"/>
      <c r="OBI3321" s="383"/>
      <c r="OBJ3321" s="383"/>
      <c r="OBK3321" s="383"/>
      <c r="OBL3321" s="383"/>
      <c r="OBM3321" s="383"/>
      <c r="OBN3321" s="383"/>
      <c r="OBO3321" s="383"/>
      <c r="OBP3321" s="383"/>
      <c r="OBQ3321" s="383"/>
      <c r="OBR3321" s="383"/>
      <c r="OBS3321" s="383"/>
      <c r="OBT3321" s="383"/>
      <c r="OBU3321" s="383"/>
      <c r="OBV3321" s="383"/>
      <c r="OBW3321" s="383"/>
      <c r="OBX3321" s="383"/>
      <c r="OBY3321" s="383"/>
      <c r="OBZ3321" s="383"/>
      <c r="OCA3321" s="383"/>
      <c r="OCB3321" s="383"/>
      <c r="OCC3321" s="383"/>
      <c r="OCD3321" s="383"/>
      <c r="OCE3321" s="383"/>
      <c r="OCF3321" s="383"/>
      <c r="OCG3321" s="383"/>
      <c r="OCH3321" s="383"/>
      <c r="OCI3321" s="383"/>
      <c r="OCJ3321" s="383"/>
      <c r="OCK3321" s="383"/>
      <c r="OCL3321" s="383"/>
      <c r="OCM3321" s="383"/>
      <c r="OCN3321" s="383"/>
      <c r="OCO3321" s="383"/>
      <c r="OCP3321" s="383"/>
      <c r="OCQ3321" s="383"/>
      <c r="OCR3321" s="383"/>
      <c r="OCS3321" s="383"/>
      <c r="OCT3321" s="383"/>
      <c r="OCU3321" s="383"/>
      <c r="OCV3321" s="383"/>
      <c r="OCW3321" s="383"/>
      <c r="OCX3321" s="383"/>
      <c r="OCY3321" s="383"/>
      <c r="OCZ3321" s="383"/>
      <c r="ODA3321" s="383"/>
      <c r="ODB3321" s="383"/>
      <c r="ODC3321" s="383"/>
      <c r="ODD3321" s="383"/>
      <c r="ODE3321" s="383"/>
      <c r="ODF3321" s="383"/>
      <c r="ODG3321" s="383"/>
      <c r="ODH3321" s="383"/>
      <c r="ODI3321" s="383"/>
      <c r="ODJ3321" s="383"/>
      <c r="ODK3321" s="383"/>
      <c r="ODL3321" s="383"/>
      <c r="ODM3321" s="383"/>
      <c r="ODN3321" s="383"/>
      <c r="ODO3321" s="383"/>
      <c r="ODP3321" s="383"/>
      <c r="ODQ3321" s="383"/>
      <c r="ODR3321" s="383"/>
      <c r="ODS3321" s="383"/>
      <c r="ODT3321" s="383"/>
      <c r="ODU3321" s="383"/>
      <c r="ODV3321" s="383"/>
      <c r="ODW3321" s="383"/>
      <c r="ODX3321" s="383"/>
      <c r="ODY3321" s="383"/>
      <c r="ODZ3321" s="383"/>
      <c r="OEA3321" s="383"/>
      <c r="OEB3321" s="383"/>
      <c r="OEC3321" s="383"/>
      <c r="OED3321" s="383"/>
      <c r="OEE3321" s="383"/>
      <c r="OEF3321" s="383"/>
      <c r="OEG3321" s="383"/>
      <c r="OEH3321" s="383"/>
      <c r="OEI3321" s="383"/>
      <c r="OEJ3321" s="383"/>
      <c r="OEK3321" s="383"/>
      <c r="OEL3321" s="383"/>
      <c r="OEM3321" s="383"/>
      <c r="OEN3321" s="383"/>
      <c r="OEO3321" s="383"/>
      <c r="OEP3321" s="383"/>
      <c r="OEQ3321" s="383"/>
      <c r="OER3321" s="383"/>
      <c r="OES3321" s="383"/>
      <c r="OET3321" s="383"/>
      <c r="OEU3321" s="383"/>
      <c r="OEV3321" s="383"/>
      <c r="OEW3321" s="383"/>
      <c r="OEX3321" s="383"/>
      <c r="OEY3321" s="383"/>
      <c r="OEZ3321" s="383"/>
      <c r="OFA3321" s="383"/>
      <c r="OFB3321" s="383"/>
      <c r="OFC3321" s="383"/>
      <c r="OFD3321" s="383"/>
      <c r="OFE3321" s="383"/>
      <c r="OFF3321" s="383"/>
      <c r="OFG3321" s="383"/>
      <c r="OFH3321" s="383"/>
      <c r="OFI3321" s="383"/>
      <c r="OFJ3321" s="383"/>
      <c r="OFK3321" s="383"/>
      <c r="OFL3321" s="383"/>
      <c r="OFM3321" s="383"/>
      <c r="OFN3321" s="383"/>
      <c r="OFO3321" s="383"/>
      <c r="OFP3321" s="383"/>
      <c r="OFQ3321" s="383"/>
      <c r="OFR3321" s="383"/>
      <c r="OFS3321" s="383"/>
      <c r="OFT3321" s="383"/>
      <c r="OFU3321" s="383"/>
      <c r="OFV3321" s="383"/>
      <c r="OFW3321" s="383"/>
      <c r="OFX3321" s="383"/>
      <c r="OFY3321" s="383"/>
      <c r="OFZ3321" s="383"/>
      <c r="OGA3321" s="383"/>
      <c r="OGB3321" s="383"/>
      <c r="OGC3321" s="383"/>
      <c r="OGD3321" s="383"/>
      <c r="OGE3321" s="383"/>
      <c r="OGF3321" s="383"/>
      <c r="OGG3321" s="383"/>
      <c r="OGH3321" s="383"/>
      <c r="OGI3321" s="383"/>
      <c r="OGJ3321" s="383"/>
      <c r="OGK3321" s="383"/>
      <c r="OGL3321" s="383"/>
      <c r="OGM3321" s="383"/>
      <c r="OGN3321" s="383"/>
      <c r="OGO3321" s="383"/>
      <c r="OGP3321" s="383"/>
      <c r="OGQ3321" s="383"/>
      <c r="OGR3321" s="383"/>
      <c r="OGS3321" s="383"/>
      <c r="OGT3321" s="383"/>
      <c r="OGU3321" s="383"/>
      <c r="OGV3321" s="383"/>
      <c r="OGW3321" s="383"/>
      <c r="OGX3321" s="383"/>
      <c r="OGY3321" s="383"/>
      <c r="OGZ3321" s="383"/>
      <c r="OHA3321" s="383"/>
      <c r="OHB3321" s="383"/>
      <c r="OHC3321" s="383"/>
      <c r="OHD3321" s="383"/>
      <c r="OHE3321" s="383"/>
      <c r="OHF3321" s="383"/>
      <c r="OHG3321" s="383"/>
      <c r="OHH3321" s="383"/>
      <c r="OHI3321" s="383"/>
      <c r="OHJ3321" s="383"/>
      <c r="OHK3321" s="383"/>
      <c r="OHL3321" s="383"/>
      <c r="OHM3321" s="383"/>
      <c r="OHN3321" s="383"/>
      <c r="OHO3321" s="383"/>
      <c r="OHP3321" s="383"/>
      <c r="OHQ3321" s="383"/>
      <c r="OHR3321" s="383"/>
      <c r="OHS3321" s="383"/>
      <c r="OHT3321" s="383"/>
      <c r="OHU3321" s="383"/>
      <c r="OHV3321" s="383"/>
      <c r="OHW3321" s="383"/>
      <c r="OHX3321" s="383"/>
      <c r="OHY3321" s="383"/>
      <c r="OHZ3321" s="383"/>
      <c r="OIA3321" s="383"/>
      <c r="OIB3321" s="383"/>
      <c r="OIC3321" s="383"/>
      <c r="OID3321" s="383"/>
      <c r="OIE3321" s="383"/>
      <c r="OIF3321" s="383"/>
      <c r="OIG3321" s="383"/>
      <c r="OIH3321" s="383"/>
      <c r="OII3321" s="383"/>
      <c r="OIJ3321" s="383"/>
      <c r="OIK3321" s="383"/>
      <c r="OIL3321" s="383"/>
      <c r="OIM3321" s="383"/>
      <c r="OIN3321" s="383"/>
      <c r="OIO3321" s="383"/>
      <c r="OIP3321" s="383"/>
      <c r="OIQ3321" s="383"/>
      <c r="OIR3321" s="383"/>
      <c r="OIS3321" s="383"/>
      <c r="OIT3321" s="383"/>
      <c r="OIU3321" s="383"/>
      <c r="OIV3321" s="383"/>
      <c r="OIW3321" s="383"/>
      <c r="OIX3321" s="383"/>
      <c r="OIY3321" s="383"/>
      <c r="OIZ3321" s="383"/>
      <c r="OJA3321" s="383"/>
      <c r="OJB3321" s="383"/>
      <c r="OJC3321" s="383"/>
      <c r="OJD3321" s="383"/>
      <c r="OJE3321" s="383"/>
      <c r="OJF3321" s="383"/>
      <c r="OJG3321" s="383"/>
      <c r="OJH3321" s="383"/>
      <c r="OJI3321" s="383"/>
      <c r="OJJ3321" s="383"/>
      <c r="OJK3321" s="383"/>
      <c r="OJL3321" s="383"/>
      <c r="OJM3321" s="383"/>
      <c r="OJN3321" s="383"/>
      <c r="OJO3321" s="383"/>
      <c r="OJP3321" s="383"/>
      <c r="OJQ3321" s="383"/>
      <c r="OJR3321" s="383"/>
      <c r="OJS3321" s="383"/>
      <c r="OJT3321" s="383"/>
      <c r="OJU3321" s="383"/>
      <c r="OJV3321" s="383"/>
      <c r="OJW3321" s="383"/>
      <c r="OJX3321" s="383"/>
      <c r="OJY3321" s="383"/>
      <c r="OJZ3321" s="383"/>
      <c r="OKA3321" s="383"/>
      <c r="OKB3321" s="383"/>
      <c r="OKC3321" s="383"/>
      <c r="OKD3321" s="383"/>
      <c r="OKE3321" s="383"/>
      <c r="OKF3321" s="383"/>
      <c r="OKG3321" s="383"/>
      <c r="OKH3321" s="383"/>
      <c r="OKI3321" s="383"/>
      <c r="OKJ3321" s="383"/>
      <c r="OKK3321" s="383"/>
      <c r="OKL3321" s="383"/>
      <c r="OKM3321" s="383"/>
      <c r="OKN3321" s="383"/>
      <c r="OKO3321" s="383"/>
      <c r="OKP3321" s="383"/>
      <c r="OKQ3321" s="383"/>
      <c r="OKR3321" s="383"/>
      <c r="OKS3321" s="383"/>
      <c r="OKT3321" s="383"/>
      <c r="OKU3321" s="383"/>
      <c r="OKV3321" s="383"/>
      <c r="OKW3321" s="383"/>
      <c r="OKX3321" s="383"/>
      <c r="OKY3321" s="383"/>
      <c r="OKZ3321" s="383"/>
      <c r="OLA3321" s="383"/>
      <c r="OLB3321" s="383"/>
      <c r="OLC3321" s="383"/>
      <c r="OLD3321" s="383"/>
      <c r="OLE3321" s="383"/>
      <c r="OLF3321" s="383"/>
      <c r="OLG3321" s="383"/>
      <c r="OLH3321" s="383"/>
      <c r="OLI3321" s="383"/>
      <c r="OLJ3321" s="383"/>
      <c r="OLK3321" s="383"/>
      <c r="OLL3321" s="383"/>
      <c r="OLM3321" s="383"/>
      <c r="OLN3321" s="383"/>
      <c r="OLO3321" s="383"/>
      <c r="OLP3321" s="383"/>
      <c r="OLQ3321" s="383"/>
      <c r="OLR3321" s="383"/>
      <c r="OLS3321" s="383"/>
      <c r="OLT3321" s="383"/>
      <c r="OLU3321" s="383"/>
      <c r="OLV3321" s="383"/>
      <c r="OLW3321" s="383"/>
      <c r="OLX3321" s="383"/>
      <c r="OLY3321" s="383"/>
      <c r="OLZ3321" s="383"/>
      <c r="OMA3321" s="383"/>
      <c r="OMB3321" s="383"/>
      <c r="OMC3321" s="383"/>
      <c r="OMD3321" s="383"/>
      <c r="OME3321" s="383"/>
      <c r="OMF3321" s="383"/>
      <c r="OMG3321" s="383"/>
      <c r="OMH3321" s="383"/>
      <c r="OMI3321" s="383"/>
      <c r="OMJ3321" s="383"/>
      <c r="OMK3321" s="383"/>
      <c r="OML3321" s="383"/>
      <c r="OMM3321" s="383"/>
      <c r="OMN3321" s="383"/>
      <c r="OMO3321" s="383"/>
      <c r="OMP3321" s="383"/>
      <c r="OMQ3321" s="383"/>
      <c r="OMR3321" s="383"/>
      <c r="OMS3321" s="383"/>
      <c r="OMT3321" s="383"/>
      <c r="OMU3321" s="383"/>
      <c r="OMV3321" s="383"/>
      <c r="OMW3321" s="383"/>
      <c r="OMX3321" s="383"/>
      <c r="OMY3321" s="383"/>
      <c r="OMZ3321" s="383"/>
      <c r="ONA3321" s="383"/>
      <c r="ONB3321" s="383"/>
      <c r="ONC3321" s="383"/>
      <c r="OND3321" s="383"/>
      <c r="ONE3321" s="383"/>
      <c r="ONF3321" s="383"/>
      <c r="ONG3321" s="383"/>
      <c r="ONH3321" s="383"/>
      <c r="ONI3321" s="383"/>
      <c r="ONJ3321" s="383"/>
      <c r="ONK3321" s="383"/>
      <c r="ONL3321" s="383"/>
      <c r="ONM3321" s="383"/>
      <c r="ONN3321" s="383"/>
      <c r="ONO3321" s="383"/>
      <c r="ONP3321" s="383"/>
      <c r="ONQ3321" s="383"/>
      <c r="ONR3321" s="383"/>
      <c r="ONS3321" s="383"/>
      <c r="ONT3321" s="383"/>
      <c r="ONU3321" s="383"/>
      <c r="ONV3321" s="383"/>
      <c r="ONW3321" s="383"/>
      <c r="ONX3321" s="383"/>
      <c r="ONY3321" s="383"/>
      <c r="ONZ3321" s="383"/>
      <c r="OOA3321" s="383"/>
      <c r="OOB3321" s="383"/>
      <c r="OOC3321" s="383"/>
      <c r="OOD3321" s="383"/>
      <c r="OOE3321" s="383"/>
      <c r="OOF3321" s="383"/>
      <c r="OOG3321" s="383"/>
      <c r="OOH3321" s="383"/>
      <c r="OOI3321" s="383"/>
      <c r="OOJ3321" s="383"/>
      <c r="OOK3321" s="383"/>
      <c r="OOL3321" s="383"/>
      <c r="OOM3321" s="383"/>
      <c r="OON3321" s="383"/>
      <c r="OOO3321" s="383"/>
      <c r="OOP3321" s="383"/>
      <c r="OOQ3321" s="383"/>
      <c r="OOR3321" s="383"/>
      <c r="OOS3321" s="383"/>
      <c r="OOT3321" s="383"/>
      <c r="OOU3321" s="383"/>
      <c r="OOV3321" s="383"/>
      <c r="OOW3321" s="383"/>
      <c r="OOX3321" s="383"/>
      <c r="OOY3321" s="383"/>
      <c r="OOZ3321" s="383"/>
      <c r="OPA3321" s="383"/>
      <c r="OPB3321" s="383"/>
      <c r="OPC3321" s="383"/>
      <c r="OPD3321" s="383"/>
      <c r="OPE3321" s="383"/>
      <c r="OPF3321" s="383"/>
      <c r="OPG3321" s="383"/>
      <c r="OPH3321" s="383"/>
      <c r="OPI3321" s="383"/>
      <c r="OPJ3321" s="383"/>
      <c r="OPK3321" s="383"/>
      <c r="OPL3321" s="383"/>
      <c r="OPM3321" s="383"/>
      <c r="OPN3321" s="383"/>
      <c r="OPO3321" s="383"/>
      <c r="OPP3321" s="383"/>
      <c r="OPQ3321" s="383"/>
      <c r="OPR3321" s="383"/>
      <c r="OPS3321" s="383"/>
      <c r="OPT3321" s="383"/>
      <c r="OPU3321" s="383"/>
      <c r="OPV3321" s="383"/>
      <c r="OPW3321" s="383"/>
      <c r="OPX3321" s="383"/>
      <c r="OPY3321" s="383"/>
      <c r="OPZ3321" s="383"/>
      <c r="OQA3321" s="383"/>
      <c r="OQB3321" s="383"/>
      <c r="OQC3321" s="383"/>
      <c r="OQD3321" s="383"/>
      <c r="OQE3321" s="383"/>
      <c r="OQF3321" s="383"/>
      <c r="OQG3321" s="383"/>
      <c r="OQH3321" s="383"/>
      <c r="OQI3321" s="383"/>
      <c r="OQJ3321" s="383"/>
      <c r="OQK3321" s="383"/>
      <c r="OQL3321" s="383"/>
      <c r="OQM3321" s="383"/>
      <c r="OQN3321" s="383"/>
      <c r="OQO3321" s="383"/>
      <c r="OQP3321" s="383"/>
      <c r="OQQ3321" s="383"/>
      <c r="OQR3321" s="383"/>
      <c r="OQS3321" s="383"/>
      <c r="OQT3321" s="383"/>
      <c r="OQU3321" s="383"/>
      <c r="OQV3321" s="383"/>
      <c r="OQW3321" s="383"/>
      <c r="OQX3321" s="383"/>
      <c r="OQY3321" s="383"/>
      <c r="OQZ3321" s="383"/>
      <c r="ORA3321" s="383"/>
      <c r="ORB3321" s="383"/>
      <c r="ORC3321" s="383"/>
      <c r="ORD3321" s="383"/>
      <c r="ORE3321" s="383"/>
      <c r="ORF3321" s="383"/>
      <c r="ORG3321" s="383"/>
      <c r="ORH3321" s="383"/>
      <c r="ORI3321" s="383"/>
      <c r="ORJ3321" s="383"/>
      <c r="ORK3321" s="383"/>
      <c r="ORL3321" s="383"/>
      <c r="ORM3321" s="383"/>
      <c r="ORN3321" s="383"/>
      <c r="ORO3321" s="383"/>
      <c r="ORP3321" s="383"/>
      <c r="ORQ3321" s="383"/>
      <c r="ORR3321" s="383"/>
      <c r="ORS3321" s="383"/>
      <c r="ORT3321" s="383"/>
      <c r="ORU3321" s="383"/>
      <c r="ORV3321" s="383"/>
      <c r="ORW3321" s="383"/>
      <c r="ORX3321" s="383"/>
      <c r="ORY3321" s="383"/>
      <c r="ORZ3321" s="383"/>
      <c r="OSA3321" s="383"/>
      <c r="OSB3321" s="383"/>
      <c r="OSC3321" s="383"/>
      <c r="OSD3321" s="383"/>
      <c r="OSE3321" s="383"/>
      <c r="OSF3321" s="383"/>
      <c r="OSG3321" s="383"/>
      <c r="OSH3321" s="383"/>
      <c r="OSI3321" s="383"/>
      <c r="OSJ3321" s="383"/>
      <c r="OSK3321" s="383"/>
      <c r="OSL3321" s="383"/>
      <c r="OSM3321" s="383"/>
      <c r="OSN3321" s="383"/>
      <c r="OSO3321" s="383"/>
      <c r="OSP3321" s="383"/>
      <c r="OSQ3321" s="383"/>
      <c r="OSR3321" s="383"/>
      <c r="OSS3321" s="383"/>
      <c r="OST3321" s="383"/>
      <c r="OSU3321" s="383"/>
      <c r="OSV3321" s="383"/>
      <c r="OSW3321" s="383"/>
      <c r="OSX3321" s="383"/>
      <c r="OSY3321" s="383"/>
      <c r="OSZ3321" s="383"/>
      <c r="OTA3321" s="383"/>
      <c r="OTB3321" s="383"/>
      <c r="OTC3321" s="383"/>
      <c r="OTD3321" s="383"/>
      <c r="OTE3321" s="383"/>
      <c r="OTF3321" s="383"/>
      <c r="OTG3321" s="383"/>
      <c r="OTH3321" s="383"/>
      <c r="OTI3321" s="383"/>
      <c r="OTJ3321" s="383"/>
      <c r="OTK3321" s="383"/>
      <c r="OTL3321" s="383"/>
      <c r="OTM3321" s="383"/>
      <c r="OTN3321" s="383"/>
      <c r="OTO3321" s="383"/>
      <c r="OTP3321" s="383"/>
      <c r="OTQ3321" s="383"/>
      <c r="OTR3321" s="383"/>
      <c r="OTS3321" s="383"/>
      <c r="OTT3321" s="383"/>
      <c r="OTU3321" s="383"/>
      <c r="OTV3321" s="383"/>
      <c r="OTW3321" s="383"/>
      <c r="OTX3321" s="383"/>
      <c r="OTY3321" s="383"/>
      <c r="OTZ3321" s="383"/>
      <c r="OUA3321" s="383"/>
      <c r="OUB3321" s="383"/>
      <c r="OUC3321" s="383"/>
      <c r="OUD3321" s="383"/>
      <c r="OUE3321" s="383"/>
      <c r="OUF3321" s="383"/>
      <c r="OUG3321" s="383"/>
      <c r="OUH3321" s="383"/>
      <c r="OUI3321" s="383"/>
      <c r="OUJ3321" s="383"/>
      <c r="OUK3321" s="383"/>
      <c r="OUL3321" s="383"/>
      <c r="OUM3321" s="383"/>
      <c r="OUN3321" s="383"/>
      <c r="OUO3321" s="383"/>
      <c r="OUP3321" s="383"/>
      <c r="OUQ3321" s="383"/>
      <c r="OUR3321" s="383"/>
      <c r="OUS3321" s="383"/>
      <c r="OUT3321" s="383"/>
      <c r="OUU3321" s="383"/>
      <c r="OUV3321" s="383"/>
      <c r="OUW3321" s="383"/>
      <c r="OUX3321" s="383"/>
      <c r="OUY3321" s="383"/>
      <c r="OUZ3321" s="383"/>
      <c r="OVA3321" s="383"/>
      <c r="OVB3321" s="383"/>
      <c r="OVC3321" s="383"/>
      <c r="OVD3321" s="383"/>
      <c r="OVE3321" s="383"/>
      <c r="OVF3321" s="383"/>
      <c r="OVG3321" s="383"/>
      <c r="OVH3321" s="383"/>
      <c r="OVI3321" s="383"/>
      <c r="OVJ3321" s="383"/>
      <c r="OVK3321" s="383"/>
      <c r="OVL3321" s="383"/>
      <c r="OVM3321" s="383"/>
      <c r="OVN3321" s="383"/>
      <c r="OVO3321" s="383"/>
      <c r="OVP3321" s="383"/>
      <c r="OVQ3321" s="383"/>
      <c r="OVR3321" s="383"/>
      <c r="OVS3321" s="383"/>
      <c r="OVT3321" s="383"/>
      <c r="OVU3321" s="383"/>
      <c r="OVV3321" s="383"/>
      <c r="OVW3321" s="383"/>
      <c r="OVX3321" s="383"/>
      <c r="OVY3321" s="383"/>
      <c r="OVZ3321" s="383"/>
      <c r="OWA3321" s="383"/>
      <c r="OWB3321" s="383"/>
      <c r="OWC3321" s="383"/>
      <c r="OWD3321" s="383"/>
      <c r="OWE3321" s="383"/>
      <c r="OWF3321" s="383"/>
      <c r="OWG3321" s="383"/>
      <c r="OWH3321" s="383"/>
      <c r="OWI3321" s="383"/>
      <c r="OWJ3321" s="383"/>
      <c r="OWK3321" s="383"/>
      <c r="OWL3321" s="383"/>
      <c r="OWM3321" s="383"/>
      <c r="OWN3321" s="383"/>
      <c r="OWO3321" s="383"/>
      <c r="OWP3321" s="383"/>
      <c r="OWQ3321" s="383"/>
      <c r="OWR3321" s="383"/>
      <c r="OWS3321" s="383"/>
      <c r="OWT3321" s="383"/>
      <c r="OWU3321" s="383"/>
      <c r="OWV3321" s="383"/>
      <c r="OWW3321" s="383"/>
      <c r="OWX3321" s="383"/>
      <c r="OWY3321" s="383"/>
      <c r="OWZ3321" s="383"/>
      <c r="OXA3321" s="383"/>
      <c r="OXB3321" s="383"/>
      <c r="OXC3321" s="383"/>
      <c r="OXD3321" s="383"/>
      <c r="OXE3321" s="383"/>
      <c r="OXF3321" s="383"/>
      <c r="OXG3321" s="383"/>
      <c r="OXH3321" s="383"/>
      <c r="OXI3321" s="383"/>
      <c r="OXJ3321" s="383"/>
      <c r="OXK3321" s="383"/>
      <c r="OXL3321" s="383"/>
      <c r="OXM3321" s="383"/>
      <c r="OXN3321" s="383"/>
      <c r="OXO3321" s="383"/>
      <c r="OXP3321" s="383"/>
      <c r="OXQ3321" s="383"/>
      <c r="OXR3321" s="383"/>
      <c r="OXS3321" s="383"/>
      <c r="OXT3321" s="383"/>
      <c r="OXU3321" s="383"/>
      <c r="OXV3321" s="383"/>
      <c r="OXW3321" s="383"/>
      <c r="OXX3321" s="383"/>
      <c r="OXY3321" s="383"/>
      <c r="OXZ3321" s="383"/>
      <c r="OYA3321" s="383"/>
      <c r="OYB3321" s="383"/>
      <c r="OYC3321" s="383"/>
      <c r="OYD3321" s="383"/>
      <c r="OYE3321" s="383"/>
      <c r="OYF3321" s="383"/>
      <c r="OYG3321" s="383"/>
      <c r="OYH3321" s="383"/>
      <c r="OYI3321" s="383"/>
      <c r="OYJ3321" s="383"/>
      <c r="OYK3321" s="383"/>
      <c r="OYL3321" s="383"/>
      <c r="OYM3321" s="383"/>
      <c r="OYN3321" s="383"/>
      <c r="OYO3321" s="383"/>
      <c r="OYP3321" s="383"/>
      <c r="OYQ3321" s="383"/>
      <c r="OYR3321" s="383"/>
      <c r="OYS3321" s="383"/>
      <c r="OYT3321" s="383"/>
      <c r="OYU3321" s="383"/>
      <c r="OYV3321" s="383"/>
      <c r="OYW3321" s="383"/>
      <c r="OYX3321" s="383"/>
      <c r="OYY3321" s="383"/>
      <c r="OYZ3321" s="383"/>
      <c r="OZA3321" s="383"/>
      <c r="OZB3321" s="383"/>
      <c r="OZC3321" s="383"/>
      <c r="OZD3321" s="383"/>
      <c r="OZE3321" s="383"/>
      <c r="OZF3321" s="383"/>
      <c r="OZG3321" s="383"/>
      <c r="OZH3321" s="383"/>
      <c r="OZI3321" s="383"/>
      <c r="OZJ3321" s="383"/>
      <c r="OZK3321" s="383"/>
      <c r="OZL3321" s="383"/>
      <c r="OZM3321" s="383"/>
      <c r="OZN3321" s="383"/>
      <c r="OZO3321" s="383"/>
      <c r="OZP3321" s="383"/>
      <c r="OZQ3321" s="383"/>
      <c r="OZR3321" s="383"/>
      <c r="OZS3321" s="383"/>
      <c r="OZT3321" s="383"/>
      <c r="OZU3321" s="383"/>
      <c r="OZV3321" s="383"/>
      <c r="OZW3321" s="383"/>
      <c r="OZX3321" s="383"/>
      <c r="OZY3321" s="383"/>
      <c r="OZZ3321" s="383"/>
      <c r="PAA3321" s="383"/>
      <c r="PAB3321" s="383"/>
      <c r="PAC3321" s="383"/>
      <c r="PAD3321" s="383"/>
      <c r="PAE3321" s="383"/>
      <c r="PAF3321" s="383"/>
      <c r="PAG3321" s="383"/>
      <c r="PAH3321" s="383"/>
      <c r="PAI3321" s="383"/>
      <c r="PAJ3321" s="383"/>
      <c r="PAK3321" s="383"/>
      <c r="PAL3321" s="383"/>
      <c r="PAM3321" s="383"/>
      <c r="PAN3321" s="383"/>
      <c r="PAO3321" s="383"/>
      <c r="PAP3321" s="383"/>
      <c r="PAQ3321" s="383"/>
      <c r="PAR3321" s="383"/>
      <c r="PAS3321" s="383"/>
      <c r="PAT3321" s="383"/>
      <c r="PAU3321" s="383"/>
      <c r="PAV3321" s="383"/>
      <c r="PAW3321" s="383"/>
      <c r="PAX3321" s="383"/>
      <c r="PAY3321" s="383"/>
      <c r="PAZ3321" s="383"/>
      <c r="PBA3321" s="383"/>
      <c r="PBB3321" s="383"/>
      <c r="PBC3321" s="383"/>
      <c r="PBD3321" s="383"/>
      <c r="PBE3321" s="383"/>
      <c r="PBF3321" s="383"/>
      <c r="PBG3321" s="383"/>
      <c r="PBH3321" s="383"/>
      <c r="PBI3321" s="383"/>
      <c r="PBJ3321" s="383"/>
      <c r="PBK3321" s="383"/>
      <c r="PBL3321" s="383"/>
      <c r="PBM3321" s="383"/>
      <c r="PBN3321" s="383"/>
      <c r="PBO3321" s="383"/>
      <c r="PBP3321" s="383"/>
      <c r="PBQ3321" s="383"/>
      <c r="PBR3321" s="383"/>
      <c r="PBS3321" s="383"/>
      <c r="PBT3321" s="383"/>
      <c r="PBU3321" s="383"/>
      <c r="PBV3321" s="383"/>
      <c r="PBW3321" s="383"/>
      <c r="PBX3321" s="383"/>
      <c r="PBY3321" s="383"/>
      <c r="PBZ3321" s="383"/>
      <c r="PCA3321" s="383"/>
      <c r="PCB3321" s="383"/>
      <c r="PCC3321" s="383"/>
      <c r="PCD3321" s="383"/>
      <c r="PCE3321" s="383"/>
      <c r="PCF3321" s="383"/>
      <c r="PCG3321" s="383"/>
      <c r="PCH3321" s="383"/>
      <c r="PCI3321" s="383"/>
      <c r="PCJ3321" s="383"/>
      <c r="PCK3321" s="383"/>
      <c r="PCL3321" s="383"/>
      <c r="PCM3321" s="383"/>
      <c r="PCN3321" s="383"/>
      <c r="PCO3321" s="383"/>
      <c r="PCP3321" s="383"/>
      <c r="PCQ3321" s="383"/>
      <c r="PCR3321" s="383"/>
      <c r="PCS3321" s="383"/>
      <c r="PCT3321" s="383"/>
      <c r="PCU3321" s="383"/>
      <c r="PCV3321" s="383"/>
      <c r="PCW3321" s="383"/>
      <c r="PCX3321" s="383"/>
      <c r="PCY3321" s="383"/>
      <c r="PCZ3321" s="383"/>
      <c r="PDA3321" s="383"/>
      <c r="PDB3321" s="383"/>
      <c r="PDC3321" s="383"/>
      <c r="PDD3321" s="383"/>
      <c r="PDE3321" s="383"/>
      <c r="PDF3321" s="383"/>
      <c r="PDG3321" s="383"/>
      <c r="PDH3321" s="383"/>
      <c r="PDI3321" s="383"/>
      <c r="PDJ3321" s="383"/>
      <c r="PDK3321" s="383"/>
      <c r="PDL3321" s="383"/>
      <c r="PDM3321" s="383"/>
      <c r="PDN3321" s="383"/>
      <c r="PDO3321" s="383"/>
      <c r="PDP3321" s="383"/>
      <c r="PDQ3321" s="383"/>
      <c r="PDR3321" s="383"/>
      <c r="PDS3321" s="383"/>
      <c r="PDT3321" s="383"/>
      <c r="PDU3321" s="383"/>
      <c r="PDV3321" s="383"/>
      <c r="PDW3321" s="383"/>
      <c r="PDX3321" s="383"/>
      <c r="PDY3321" s="383"/>
      <c r="PDZ3321" s="383"/>
      <c r="PEA3321" s="383"/>
      <c r="PEB3321" s="383"/>
      <c r="PEC3321" s="383"/>
      <c r="PED3321" s="383"/>
      <c r="PEE3321" s="383"/>
      <c r="PEF3321" s="383"/>
      <c r="PEG3321" s="383"/>
      <c r="PEH3321" s="383"/>
      <c r="PEI3321" s="383"/>
      <c r="PEJ3321" s="383"/>
      <c r="PEK3321" s="383"/>
      <c r="PEL3321" s="383"/>
      <c r="PEM3321" s="383"/>
      <c r="PEN3321" s="383"/>
      <c r="PEO3321" s="383"/>
      <c r="PEP3321" s="383"/>
      <c r="PEQ3321" s="383"/>
      <c r="PER3321" s="383"/>
      <c r="PES3321" s="383"/>
      <c r="PET3321" s="383"/>
      <c r="PEU3321" s="383"/>
      <c r="PEV3321" s="383"/>
      <c r="PEW3321" s="383"/>
      <c r="PEX3321" s="383"/>
      <c r="PEY3321" s="383"/>
      <c r="PEZ3321" s="383"/>
      <c r="PFA3321" s="383"/>
      <c r="PFB3321" s="383"/>
      <c r="PFC3321" s="383"/>
      <c r="PFD3321" s="383"/>
      <c r="PFE3321" s="383"/>
      <c r="PFF3321" s="383"/>
      <c r="PFG3321" s="383"/>
      <c r="PFH3321" s="383"/>
      <c r="PFI3321" s="383"/>
      <c r="PFJ3321" s="383"/>
      <c r="PFK3321" s="383"/>
      <c r="PFL3321" s="383"/>
      <c r="PFM3321" s="383"/>
      <c r="PFN3321" s="383"/>
      <c r="PFO3321" s="383"/>
      <c r="PFP3321" s="383"/>
      <c r="PFQ3321" s="383"/>
      <c r="PFR3321" s="383"/>
      <c r="PFS3321" s="383"/>
      <c r="PFT3321" s="383"/>
      <c r="PFU3321" s="383"/>
      <c r="PFV3321" s="383"/>
      <c r="PFW3321" s="383"/>
      <c r="PFX3321" s="383"/>
      <c r="PFY3321" s="383"/>
      <c r="PFZ3321" s="383"/>
      <c r="PGA3321" s="383"/>
      <c r="PGB3321" s="383"/>
      <c r="PGC3321" s="383"/>
      <c r="PGD3321" s="383"/>
      <c r="PGE3321" s="383"/>
      <c r="PGF3321" s="383"/>
      <c r="PGG3321" s="383"/>
      <c r="PGH3321" s="383"/>
      <c r="PGI3321" s="383"/>
      <c r="PGJ3321" s="383"/>
      <c r="PGK3321" s="383"/>
      <c r="PGL3321" s="383"/>
      <c r="PGM3321" s="383"/>
      <c r="PGN3321" s="383"/>
      <c r="PGO3321" s="383"/>
      <c r="PGP3321" s="383"/>
      <c r="PGQ3321" s="383"/>
      <c r="PGR3321" s="383"/>
      <c r="PGS3321" s="383"/>
      <c r="PGT3321" s="383"/>
      <c r="PGU3321" s="383"/>
      <c r="PGV3321" s="383"/>
      <c r="PGW3321" s="383"/>
      <c r="PGX3321" s="383"/>
      <c r="PGY3321" s="383"/>
      <c r="PGZ3321" s="383"/>
      <c r="PHA3321" s="383"/>
      <c r="PHB3321" s="383"/>
      <c r="PHC3321" s="383"/>
      <c r="PHD3321" s="383"/>
      <c r="PHE3321" s="383"/>
      <c r="PHF3321" s="383"/>
      <c r="PHG3321" s="383"/>
      <c r="PHH3321" s="383"/>
      <c r="PHI3321" s="383"/>
      <c r="PHJ3321" s="383"/>
      <c r="PHK3321" s="383"/>
      <c r="PHL3321" s="383"/>
      <c r="PHM3321" s="383"/>
      <c r="PHN3321" s="383"/>
      <c r="PHO3321" s="383"/>
      <c r="PHP3321" s="383"/>
      <c r="PHQ3321" s="383"/>
      <c r="PHR3321" s="383"/>
      <c r="PHS3321" s="383"/>
      <c r="PHT3321" s="383"/>
      <c r="PHU3321" s="383"/>
      <c r="PHV3321" s="383"/>
      <c r="PHW3321" s="383"/>
      <c r="PHX3321" s="383"/>
      <c r="PHY3321" s="383"/>
      <c r="PHZ3321" s="383"/>
      <c r="PIA3321" s="383"/>
      <c r="PIB3321" s="383"/>
      <c r="PIC3321" s="383"/>
      <c r="PID3321" s="383"/>
      <c r="PIE3321" s="383"/>
      <c r="PIF3321" s="383"/>
      <c r="PIG3321" s="383"/>
      <c r="PIH3321" s="383"/>
      <c r="PII3321" s="383"/>
      <c r="PIJ3321" s="383"/>
      <c r="PIK3321" s="383"/>
      <c r="PIL3321" s="383"/>
      <c r="PIM3321" s="383"/>
      <c r="PIN3321" s="383"/>
      <c r="PIO3321" s="383"/>
      <c r="PIP3321" s="383"/>
      <c r="PIQ3321" s="383"/>
      <c r="PIR3321" s="383"/>
      <c r="PIS3321" s="383"/>
      <c r="PIT3321" s="383"/>
      <c r="PIU3321" s="383"/>
      <c r="PIV3321" s="383"/>
      <c r="PIW3321" s="383"/>
      <c r="PIX3321" s="383"/>
      <c r="PIY3321" s="383"/>
      <c r="PIZ3321" s="383"/>
      <c r="PJA3321" s="383"/>
      <c r="PJB3321" s="383"/>
      <c r="PJC3321" s="383"/>
      <c r="PJD3321" s="383"/>
      <c r="PJE3321" s="383"/>
      <c r="PJF3321" s="383"/>
      <c r="PJG3321" s="383"/>
      <c r="PJH3321" s="383"/>
      <c r="PJI3321" s="383"/>
      <c r="PJJ3321" s="383"/>
      <c r="PJK3321" s="383"/>
      <c r="PJL3321" s="383"/>
      <c r="PJM3321" s="383"/>
      <c r="PJN3321" s="383"/>
      <c r="PJO3321" s="383"/>
      <c r="PJP3321" s="383"/>
      <c r="PJQ3321" s="383"/>
      <c r="PJR3321" s="383"/>
      <c r="PJS3321" s="383"/>
      <c r="PJT3321" s="383"/>
      <c r="PJU3321" s="383"/>
      <c r="PJV3321" s="383"/>
      <c r="PJW3321" s="383"/>
      <c r="PJX3321" s="383"/>
      <c r="PJY3321" s="383"/>
      <c r="PJZ3321" s="383"/>
      <c r="PKA3321" s="383"/>
      <c r="PKB3321" s="383"/>
      <c r="PKC3321" s="383"/>
      <c r="PKD3321" s="383"/>
      <c r="PKE3321" s="383"/>
      <c r="PKF3321" s="383"/>
      <c r="PKG3321" s="383"/>
      <c r="PKH3321" s="383"/>
      <c r="PKI3321" s="383"/>
      <c r="PKJ3321" s="383"/>
      <c r="PKK3321" s="383"/>
      <c r="PKL3321" s="383"/>
      <c r="PKM3321" s="383"/>
      <c r="PKN3321" s="383"/>
      <c r="PKO3321" s="383"/>
      <c r="PKP3321" s="383"/>
      <c r="PKQ3321" s="383"/>
      <c r="PKR3321" s="383"/>
      <c r="PKS3321" s="383"/>
      <c r="PKT3321" s="383"/>
      <c r="PKU3321" s="383"/>
      <c r="PKV3321" s="383"/>
      <c r="PKW3321" s="383"/>
      <c r="PKX3321" s="383"/>
      <c r="PKY3321" s="383"/>
      <c r="PKZ3321" s="383"/>
      <c r="PLA3321" s="383"/>
      <c r="PLB3321" s="383"/>
      <c r="PLC3321" s="383"/>
      <c r="PLD3321" s="383"/>
      <c r="PLE3321" s="383"/>
      <c r="PLF3321" s="383"/>
      <c r="PLG3321" s="383"/>
      <c r="PLH3321" s="383"/>
      <c r="PLI3321" s="383"/>
      <c r="PLJ3321" s="383"/>
      <c r="PLK3321" s="383"/>
      <c r="PLL3321" s="383"/>
      <c r="PLM3321" s="383"/>
      <c r="PLN3321" s="383"/>
      <c r="PLO3321" s="383"/>
      <c r="PLP3321" s="383"/>
      <c r="PLQ3321" s="383"/>
      <c r="PLR3321" s="383"/>
      <c r="PLS3321" s="383"/>
      <c r="PLT3321" s="383"/>
      <c r="PLU3321" s="383"/>
      <c r="PLV3321" s="383"/>
      <c r="PLW3321" s="383"/>
      <c r="PLX3321" s="383"/>
      <c r="PLY3321" s="383"/>
      <c r="PLZ3321" s="383"/>
      <c r="PMA3321" s="383"/>
      <c r="PMB3321" s="383"/>
      <c r="PMC3321" s="383"/>
      <c r="PMD3321" s="383"/>
      <c r="PME3321" s="383"/>
      <c r="PMF3321" s="383"/>
      <c r="PMG3321" s="383"/>
      <c r="PMH3321" s="383"/>
      <c r="PMI3321" s="383"/>
      <c r="PMJ3321" s="383"/>
      <c r="PMK3321" s="383"/>
      <c r="PML3321" s="383"/>
      <c r="PMM3321" s="383"/>
      <c r="PMN3321" s="383"/>
      <c r="PMO3321" s="383"/>
      <c r="PMP3321" s="383"/>
      <c r="PMQ3321" s="383"/>
      <c r="PMR3321" s="383"/>
      <c r="PMS3321" s="383"/>
      <c r="PMT3321" s="383"/>
      <c r="PMU3321" s="383"/>
      <c r="PMV3321" s="383"/>
      <c r="PMW3321" s="383"/>
      <c r="PMX3321" s="383"/>
      <c r="PMY3321" s="383"/>
      <c r="PMZ3321" s="383"/>
      <c r="PNA3321" s="383"/>
      <c r="PNB3321" s="383"/>
      <c r="PNC3321" s="383"/>
      <c r="PND3321" s="383"/>
      <c r="PNE3321" s="383"/>
      <c r="PNF3321" s="383"/>
      <c r="PNG3321" s="383"/>
      <c r="PNH3321" s="383"/>
      <c r="PNI3321" s="383"/>
      <c r="PNJ3321" s="383"/>
      <c r="PNK3321" s="383"/>
      <c r="PNL3321" s="383"/>
      <c r="PNM3321" s="383"/>
      <c r="PNN3321" s="383"/>
      <c r="PNO3321" s="383"/>
      <c r="PNP3321" s="383"/>
      <c r="PNQ3321" s="383"/>
      <c r="PNR3321" s="383"/>
      <c r="PNS3321" s="383"/>
      <c r="PNT3321" s="383"/>
      <c r="PNU3321" s="383"/>
      <c r="PNV3321" s="383"/>
      <c r="PNW3321" s="383"/>
      <c r="PNX3321" s="383"/>
      <c r="PNY3321" s="383"/>
      <c r="PNZ3321" s="383"/>
      <c r="POA3321" s="383"/>
      <c r="POB3321" s="383"/>
      <c r="POC3321" s="383"/>
      <c r="POD3321" s="383"/>
      <c r="POE3321" s="383"/>
      <c r="POF3321" s="383"/>
      <c r="POG3321" s="383"/>
      <c r="POH3321" s="383"/>
      <c r="POI3321" s="383"/>
      <c r="POJ3321" s="383"/>
      <c r="POK3321" s="383"/>
      <c r="POL3321" s="383"/>
      <c r="POM3321" s="383"/>
      <c r="PON3321" s="383"/>
      <c r="POO3321" s="383"/>
      <c r="POP3321" s="383"/>
      <c r="POQ3321" s="383"/>
      <c r="POR3321" s="383"/>
      <c r="POS3321" s="383"/>
      <c r="POT3321" s="383"/>
      <c r="POU3321" s="383"/>
      <c r="POV3321" s="383"/>
      <c r="POW3321" s="383"/>
      <c r="POX3321" s="383"/>
      <c r="POY3321" s="383"/>
      <c r="POZ3321" s="383"/>
      <c r="PPA3321" s="383"/>
      <c r="PPB3321" s="383"/>
      <c r="PPC3321" s="383"/>
      <c r="PPD3321" s="383"/>
      <c r="PPE3321" s="383"/>
      <c r="PPF3321" s="383"/>
      <c r="PPG3321" s="383"/>
      <c r="PPH3321" s="383"/>
      <c r="PPI3321" s="383"/>
      <c r="PPJ3321" s="383"/>
      <c r="PPK3321" s="383"/>
      <c r="PPL3321" s="383"/>
      <c r="PPM3321" s="383"/>
      <c r="PPN3321" s="383"/>
      <c r="PPO3321" s="383"/>
      <c r="PPP3321" s="383"/>
      <c r="PPQ3321" s="383"/>
      <c r="PPR3321" s="383"/>
      <c r="PPS3321" s="383"/>
      <c r="PPT3321" s="383"/>
      <c r="PPU3321" s="383"/>
      <c r="PPV3321" s="383"/>
      <c r="PPW3321" s="383"/>
      <c r="PPX3321" s="383"/>
      <c r="PPY3321" s="383"/>
      <c r="PPZ3321" s="383"/>
      <c r="PQA3321" s="383"/>
      <c r="PQB3321" s="383"/>
      <c r="PQC3321" s="383"/>
      <c r="PQD3321" s="383"/>
      <c r="PQE3321" s="383"/>
      <c r="PQF3321" s="383"/>
      <c r="PQG3321" s="383"/>
      <c r="PQH3321" s="383"/>
      <c r="PQI3321" s="383"/>
      <c r="PQJ3321" s="383"/>
      <c r="PQK3321" s="383"/>
      <c r="PQL3321" s="383"/>
      <c r="PQM3321" s="383"/>
      <c r="PQN3321" s="383"/>
      <c r="PQO3321" s="383"/>
      <c r="PQP3321" s="383"/>
      <c r="PQQ3321" s="383"/>
      <c r="PQR3321" s="383"/>
      <c r="PQS3321" s="383"/>
      <c r="PQT3321" s="383"/>
      <c r="PQU3321" s="383"/>
      <c r="PQV3321" s="383"/>
      <c r="PQW3321" s="383"/>
      <c r="PQX3321" s="383"/>
      <c r="PQY3321" s="383"/>
      <c r="PQZ3321" s="383"/>
      <c r="PRA3321" s="383"/>
      <c r="PRB3321" s="383"/>
      <c r="PRC3321" s="383"/>
      <c r="PRD3321" s="383"/>
      <c r="PRE3321" s="383"/>
      <c r="PRF3321" s="383"/>
      <c r="PRG3321" s="383"/>
      <c r="PRH3321" s="383"/>
      <c r="PRI3321" s="383"/>
      <c r="PRJ3321" s="383"/>
      <c r="PRK3321" s="383"/>
      <c r="PRL3321" s="383"/>
      <c r="PRM3321" s="383"/>
      <c r="PRN3321" s="383"/>
      <c r="PRO3321" s="383"/>
      <c r="PRP3321" s="383"/>
      <c r="PRQ3321" s="383"/>
      <c r="PRR3321" s="383"/>
      <c r="PRS3321" s="383"/>
      <c r="PRT3321" s="383"/>
      <c r="PRU3321" s="383"/>
      <c r="PRV3321" s="383"/>
      <c r="PRW3321" s="383"/>
      <c r="PRX3321" s="383"/>
      <c r="PRY3321" s="383"/>
      <c r="PRZ3321" s="383"/>
      <c r="PSA3321" s="383"/>
      <c r="PSB3321" s="383"/>
      <c r="PSC3321" s="383"/>
      <c r="PSD3321" s="383"/>
      <c r="PSE3321" s="383"/>
      <c r="PSF3321" s="383"/>
      <c r="PSG3321" s="383"/>
      <c r="PSH3321" s="383"/>
      <c r="PSI3321" s="383"/>
      <c r="PSJ3321" s="383"/>
      <c r="PSK3321" s="383"/>
      <c r="PSL3321" s="383"/>
      <c r="PSM3321" s="383"/>
      <c r="PSN3321" s="383"/>
      <c r="PSO3321" s="383"/>
      <c r="PSP3321" s="383"/>
      <c r="PSQ3321" s="383"/>
      <c r="PSR3321" s="383"/>
      <c r="PSS3321" s="383"/>
      <c r="PST3321" s="383"/>
      <c r="PSU3321" s="383"/>
      <c r="PSV3321" s="383"/>
      <c r="PSW3321" s="383"/>
      <c r="PSX3321" s="383"/>
      <c r="PSY3321" s="383"/>
      <c r="PSZ3321" s="383"/>
      <c r="PTA3321" s="383"/>
      <c r="PTB3321" s="383"/>
      <c r="PTC3321" s="383"/>
      <c r="PTD3321" s="383"/>
      <c r="PTE3321" s="383"/>
      <c r="PTF3321" s="383"/>
      <c r="PTG3321" s="383"/>
      <c r="PTH3321" s="383"/>
      <c r="PTI3321" s="383"/>
      <c r="PTJ3321" s="383"/>
      <c r="PTK3321" s="383"/>
      <c r="PTL3321" s="383"/>
      <c r="PTM3321" s="383"/>
      <c r="PTN3321" s="383"/>
      <c r="PTO3321" s="383"/>
      <c r="PTP3321" s="383"/>
      <c r="PTQ3321" s="383"/>
      <c r="PTR3321" s="383"/>
      <c r="PTS3321" s="383"/>
      <c r="PTT3321" s="383"/>
      <c r="PTU3321" s="383"/>
      <c r="PTV3321" s="383"/>
      <c r="PTW3321" s="383"/>
      <c r="PTX3321" s="383"/>
      <c r="PTY3321" s="383"/>
      <c r="PTZ3321" s="383"/>
      <c r="PUA3321" s="383"/>
      <c r="PUB3321" s="383"/>
      <c r="PUC3321" s="383"/>
      <c r="PUD3321" s="383"/>
      <c r="PUE3321" s="383"/>
      <c r="PUF3321" s="383"/>
      <c r="PUG3321" s="383"/>
      <c r="PUH3321" s="383"/>
      <c r="PUI3321" s="383"/>
      <c r="PUJ3321" s="383"/>
      <c r="PUK3321" s="383"/>
      <c r="PUL3321" s="383"/>
      <c r="PUM3321" s="383"/>
      <c r="PUN3321" s="383"/>
      <c r="PUO3321" s="383"/>
      <c r="PUP3321" s="383"/>
      <c r="PUQ3321" s="383"/>
      <c r="PUR3321" s="383"/>
      <c r="PUS3321" s="383"/>
      <c r="PUT3321" s="383"/>
      <c r="PUU3321" s="383"/>
      <c r="PUV3321" s="383"/>
      <c r="PUW3321" s="383"/>
      <c r="PUX3321" s="383"/>
      <c r="PUY3321" s="383"/>
      <c r="PUZ3321" s="383"/>
      <c r="PVA3321" s="383"/>
      <c r="PVB3321" s="383"/>
      <c r="PVC3321" s="383"/>
      <c r="PVD3321" s="383"/>
      <c r="PVE3321" s="383"/>
      <c r="PVF3321" s="383"/>
      <c r="PVG3321" s="383"/>
      <c r="PVH3321" s="383"/>
      <c r="PVI3321" s="383"/>
      <c r="PVJ3321" s="383"/>
      <c r="PVK3321" s="383"/>
      <c r="PVL3321" s="383"/>
      <c r="PVM3321" s="383"/>
      <c r="PVN3321" s="383"/>
      <c r="PVO3321" s="383"/>
      <c r="PVP3321" s="383"/>
      <c r="PVQ3321" s="383"/>
      <c r="PVR3321" s="383"/>
      <c r="PVS3321" s="383"/>
      <c r="PVT3321" s="383"/>
      <c r="PVU3321" s="383"/>
      <c r="PVV3321" s="383"/>
      <c r="PVW3321" s="383"/>
      <c r="PVX3321" s="383"/>
      <c r="PVY3321" s="383"/>
      <c r="PVZ3321" s="383"/>
      <c r="PWA3321" s="383"/>
      <c r="PWB3321" s="383"/>
      <c r="PWC3321" s="383"/>
      <c r="PWD3321" s="383"/>
      <c r="PWE3321" s="383"/>
      <c r="PWF3321" s="383"/>
      <c r="PWG3321" s="383"/>
      <c r="PWH3321" s="383"/>
      <c r="PWI3321" s="383"/>
      <c r="PWJ3321" s="383"/>
      <c r="PWK3321" s="383"/>
      <c r="PWL3321" s="383"/>
      <c r="PWM3321" s="383"/>
      <c r="PWN3321" s="383"/>
      <c r="PWO3321" s="383"/>
      <c r="PWP3321" s="383"/>
      <c r="PWQ3321" s="383"/>
      <c r="PWR3321" s="383"/>
      <c r="PWS3321" s="383"/>
      <c r="PWT3321" s="383"/>
      <c r="PWU3321" s="383"/>
      <c r="PWV3321" s="383"/>
      <c r="PWW3321" s="383"/>
      <c r="PWX3321" s="383"/>
      <c r="PWY3321" s="383"/>
      <c r="PWZ3321" s="383"/>
      <c r="PXA3321" s="383"/>
      <c r="PXB3321" s="383"/>
      <c r="PXC3321" s="383"/>
      <c r="PXD3321" s="383"/>
      <c r="PXE3321" s="383"/>
      <c r="PXF3321" s="383"/>
      <c r="PXG3321" s="383"/>
      <c r="PXH3321" s="383"/>
      <c r="PXI3321" s="383"/>
      <c r="PXJ3321" s="383"/>
      <c r="PXK3321" s="383"/>
      <c r="PXL3321" s="383"/>
      <c r="PXM3321" s="383"/>
      <c r="PXN3321" s="383"/>
      <c r="PXO3321" s="383"/>
      <c r="PXP3321" s="383"/>
      <c r="PXQ3321" s="383"/>
      <c r="PXR3321" s="383"/>
      <c r="PXS3321" s="383"/>
      <c r="PXT3321" s="383"/>
      <c r="PXU3321" s="383"/>
      <c r="PXV3321" s="383"/>
      <c r="PXW3321" s="383"/>
      <c r="PXX3321" s="383"/>
      <c r="PXY3321" s="383"/>
      <c r="PXZ3321" s="383"/>
      <c r="PYA3321" s="383"/>
      <c r="PYB3321" s="383"/>
      <c r="PYC3321" s="383"/>
      <c r="PYD3321" s="383"/>
      <c r="PYE3321" s="383"/>
      <c r="PYF3321" s="383"/>
      <c r="PYG3321" s="383"/>
      <c r="PYH3321" s="383"/>
      <c r="PYI3321" s="383"/>
      <c r="PYJ3321" s="383"/>
      <c r="PYK3321" s="383"/>
      <c r="PYL3321" s="383"/>
      <c r="PYM3321" s="383"/>
      <c r="PYN3321" s="383"/>
      <c r="PYO3321" s="383"/>
      <c r="PYP3321" s="383"/>
      <c r="PYQ3321" s="383"/>
      <c r="PYR3321" s="383"/>
      <c r="PYS3321" s="383"/>
      <c r="PYT3321" s="383"/>
      <c r="PYU3321" s="383"/>
      <c r="PYV3321" s="383"/>
      <c r="PYW3321" s="383"/>
      <c r="PYX3321" s="383"/>
      <c r="PYY3321" s="383"/>
      <c r="PYZ3321" s="383"/>
      <c r="PZA3321" s="383"/>
      <c r="PZB3321" s="383"/>
      <c r="PZC3321" s="383"/>
      <c r="PZD3321" s="383"/>
      <c r="PZE3321" s="383"/>
      <c r="PZF3321" s="383"/>
      <c r="PZG3321" s="383"/>
      <c r="PZH3321" s="383"/>
      <c r="PZI3321" s="383"/>
      <c r="PZJ3321" s="383"/>
      <c r="PZK3321" s="383"/>
      <c r="PZL3321" s="383"/>
      <c r="PZM3321" s="383"/>
      <c r="PZN3321" s="383"/>
      <c r="PZO3321" s="383"/>
      <c r="PZP3321" s="383"/>
      <c r="PZQ3321" s="383"/>
      <c r="PZR3321" s="383"/>
      <c r="PZS3321" s="383"/>
      <c r="PZT3321" s="383"/>
      <c r="PZU3321" s="383"/>
      <c r="PZV3321" s="383"/>
      <c r="PZW3321" s="383"/>
      <c r="PZX3321" s="383"/>
      <c r="PZY3321" s="383"/>
      <c r="PZZ3321" s="383"/>
      <c r="QAA3321" s="383"/>
      <c r="QAB3321" s="383"/>
      <c r="QAC3321" s="383"/>
      <c r="QAD3321" s="383"/>
      <c r="QAE3321" s="383"/>
      <c r="QAF3321" s="383"/>
      <c r="QAG3321" s="383"/>
      <c r="QAH3321" s="383"/>
      <c r="QAI3321" s="383"/>
      <c r="QAJ3321" s="383"/>
      <c r="QAK3321" s="383"/>
      <c r="QAL3321" s="383"/>
      <c r="QAM3321" s="383"/>
      <c r="QAN3321" s="383"/>
      <c r="QAO3321" s="383"/>
      <c r="QAP3321" s="383"/>
      <c r="QAQ3321" s="383"/>
      <c r="QAR3321" s="383"/>
      <c r="QAS3321" s="383"/>
      <c r="QAT3321" s="383"/>
      <c r="QAU3321" s="383"/>
      <c r="QAV3321" s="383"/>
      <c r="QAW3321" s="383"/>
      <c r="QAX3321" s="383"/>
      <c r="QAY3321" s="383"/>
      <c r="QAZ3321" s="383"/>
      <c r="QBA3321" s="383"/>
      <c r="QBB3321" s="383"/>
      <c r="QBC3321" s="383"/>
      <c r="QBD3321" s="383"/>
      <c r="QBE3321" s="383"/>
      <c r="QBF3321" s="383"/>
      <c r="QBG3321" s="383"/>
      <c r="QBH3321" s="383"/>
      <c r="QBI3321" s="383"/>
      <c r="QBJ3321" s="383"/>
      <c r="QBK3321" s="383"/>
      <c r="QBL3321" s="383"/>
      <c r="QBM3321" s="383"/>
      <c r="QBN3321" s="383"/>
      <c r="QBO3321" s="383"/>
      <c r="QBP3321" s="383"/>
      <c r="QBQ3321" s="383"/>
      <c r="QBR3321" s="383"/>
      <c r="QBS3321" s="383"/>
      <c r="QBT3321" s="383"/>
      <c r="QBU3321" s="383"/>
      <c r="QBV3321" s="383"/>
      <c r="QBW3321" s="383"/>
      <c r="QBX3321" s="383"/>
      <c r="QBY3321" s="383"/>
      <c r="QBZ3321" s="383"/>
      <c r="QCA3321" s="383"/>
      <c r="QCB3321" s="383"/>
      <c r="QCC3321" s="383"/>
      <c r="QCD3321" s="383"/>
      <c r="QCE3321" s="383"/>
      <c r="QCF3321" s="383"/>
      <c r="QCG3321" s="383"/>
      <c r="QCH3321" s="383"/>
      <c r="QCI3321" s="383"/>
      <c r="QCJ3321" s="383"/>
      <c r="QCK3321" s="383"/>
      <c r="QCL3321" s="383"/>
      <c r="QCM3321" s="383"/>
      <c r="QCN3321" s="383"/>
      <c r="QCO3321" s="383"/>
      <c r="QCP3321" s="383"/>
      <c r="QCQ3321" s="383"/>
      <c r="QCR3321" s="383"/>
      <c r="QCS3321" s="383"/>
      <c r="QCT3321" s="383"/>
      <c r="QCU3321" s="383"/>
      <c r="QCV3321" s="383"/>
      <c r="QCW3321" s="383"/>
      <c r="QCX3321" s="383"/>
      <c r="QCY3321" s="383"/>
      <c r="QCZ3321" s="383"/>
      <c r="QDA3321" s="383"/>
      <c r="QDB3321" s="383"/>
      <c r="QDC3321" s="383"/>
      <c r="QDD3321" s="383"/>
      <c r="QDE3321" s="383"/>
      <c r="QDF3321" s="383"/>
      <c r="QDG3321" s="383"/>
      <c r="QDH3321" s="383"/>
      <c r="QDI3321" s="383"/>
      <c r="QDJ3321" s="383"/>
      <c r="QDK3321" s="383"/>
      <c r="QDL3321" s="383"/>
      <c r="QDM3321" s="383"/>
      <c r="QDN3321" s="383"/>
      <c r="QDO3321" s="383"/>
      <c r="QDP3321" s="383"/>
      <c r="QDQ3321" s="383"/>
      <c r="QDR3321" s="383"/>
      <c r="QDS3321" s="383"/>
      <c r="QDT3321" s="383"/>
      <c r="QDU3321" s="383"/>
      <c r="QDV3321" s="383"/>
      <c r="QDW3321" s="383"/>
      <c r="QDX3321" s="383"/>
      <c r="QDY3321" s="383"/>
      <c r="QDZ3321" s="383"/>
      <c r="QEA3321" s="383"/>
      <c r="QEB3321" s="383"/>
      <c r="QEC3321" s="383"/>
      <c r="QED3321" s="383"/>
      <c r="QEE3321" s="383"/>
      <c r="QEF3321" s="383"/>
      <c r="QEG3321" s="383"/>
      <c r="QEH3321" s="383"/>
      <c r="QEI3321" s="383"/>
      <c r="QEJ3321" s="383"/>
      <c r="QEK3321" s="383"/>
      <c r="QEL3321" s="383"/>
      <c r="QEM3321" s="383"/>
      <c r="QEN3321" s="383"/>
      <c r="QEO3321" s="383"/>
      <c r="QEP3321" s="383"/>
      <c r="QEQ3321" s="383"/>
      <c r="QER3321" s="383"/>
      <c r="QES3321" s="383"/>
      <c r="QET3321" s="383"/>
      <c r="QEU3321" s="383"/>
      <c r="QEV3321" s="383"/>
      <c r="QEW3321" s="383"/>
      <c r="QEX3321" s="383"/>
      <c r="QEY3321" s="383"/>
      <c r="QEZ3321" s="383"/>
      <c r="QFA3321" s="383"/>
      <c r="QFB3321" s="383"/>
      <c r="QFC3321" s="383"/>
      <c r="QFD3321" s="383"/>
      <c r="QFE3321" s="383"/>
      <c r="QFF3321" s="383"/>
      <c r="QFG3321" s="383"/>
      <c r="QFH3321" s="383"/>
      <c r="QFI3321" s="383"/>
      <c r="QFJ3321" s="383"/>
      <c r="QFK3321" s="383"/>
      <c r="QFL3321" s="383"/>
      <c r="QFM3321" s="383"/>
      <c r="QFN3321" s="383"/>
      <c r="QFO3321" s="383"/>
      <c r="QFP3321" s="383"/>
      <c r="QFQ3321" s="383"/>
      <c r="QFR3321" s="383"/>
      <c r="QFS3321" s="383"/>
      <c r="QFT3321" s="383"/>
      <c r="QFU3321" s="383"/>
      <c r="QFV3321" s="383"/>
      <c r="QFW3321" s="383"/>
      <c r="QFX3321" s="383"/>
      <c r="QFY3321" s="383"/>
      <c r="QFZ3321" s="383"/>
      <c r="QGA3321" s="383"/>
      <c r="QGB3321" s="383"/>
      <c r="QGC3321" s="383"/>
      <c r="QGD3321" s="383"/>
      <c r="QGE3321" s="383"/>
      <c r="QGF3321" s="383"/>
      <c r="QGG3321" s="383"/>
      <c r="QGH3321" s="383"/>
      <c r="QGI3321" s="383"/>
      <c r="QGJ3321" s="383"/>
      <c r="QGK3321" s="383"/>
      <c r="QGL3321" s="383"/>
      <c r="QGM3321" s="383"/>
      <c r="QGN3321" s="383"/>
      <c r="QGO3321" s="383"/>
      <c r="QGP3321" s="383"/>
      <c r="QGQ3321" s="383"/>
      <c r="QGR3321" s="383"/>
      <c r="QGS3321" s="383"/>
      <c r="QGT3321" s="383"/>
      <c r="QGU3321" s="383"/>
      <c r="QGV3321" s="383"/>
      <c r="QGW3321" s="383"/>
      <c r="QGX3321" s="383"/>
      <c r="QGY3321" s="383"/>
      <c r="QGZ3321" s="383"/>
      <c r="QHA3321" s="383"/>
      <c r="QHB3321" s="383"/>
      <c r="QHC3321" s="383"/>
      <c r="QHD3321" s="383"/>
      <c r="QHE3321" s="383"/>
      <c r="QHF3321" s="383"/>
      <c r="QHG3321" s="383"/>
      <c r="QHH3321" s="383"/>
      <c r="QHI3321" s="383"/>
      <c r="QHJ3321" s="383"/>
      <c r="QHK3321" s="383"/>
      <c r="QHL3321" s="383"/>
      <c r="QHM3321" s="383"/>
      <c r="QHN3321" s="383"/>
      <c r="QHO3321" s="383"/>
      <c r="QHP3321" s="383"/>
      <c r="QHQ3321" s="383"/>
      <c r="QHR3321" s="383"/>
      <c r="QHS3321" s="383"/>
      <c r="QHT3321" s="383"/>
      <c r="QHU3321" s="383"/>
      <c r="QHV3321" s="383"/>
      <c r="QHW3321" s="383"/>
      <c r="QHX3321" s="383"/>
      <c r="QHY3321" s="383"/>
      <c r="QHZ3321" s="383"/>
      <c r="QIA3321" s="383"/>
      <c r="QIB3321" s="383"/>
      <c r="QIC3321" s="383"/>
      <c r="QID3321" s="383"/>
      <c r="QIE3321" s="383"/>
      <c r="QIF3321" s="383"/>
      <c r="QIG3321" s="383"/>
      <c r="QIH3321" s="383"/>
      <c r="QII3321" s="383"/>
      <c r="QIJ3321" s="383"/>
      <c r="QIK3321" s="383"/>
      <c r="QIL3321" s="383"/>
      <c r="QIM3321" s="383"/>
      <c r="QIN3321" s="383"/>
      <c r="QIO3321" s="383"/>
      <c r="QIP3321" s="383"/>
      <c r="QIQ3321" s="383"/>
      <c r="QIR3321" s="383"/>
      <c r="QIS3321" s="383"/>
      <c r="QIT3321" s="383"/>
      <c r="QIU3321" s="383"/>
      <c r="QIV3321" s="383"/>
      <c r="QIW3321" s="383"/>
      <c r="QIX3321" s="383"/>
      <c r="QIY3321" s="383"/>
      <c r="QIZ3321" s="383"/>
      <c r="QJA3321" s="383"/>
      <c r="QJB3321" s="383"/>
      <c r="QJC3321" s="383"/>
      <c r="QJD3321" s="383"/>
      <c r="QJE3321" s="383"/>
      <c r="QJF3321" s="383"/>
      <c r="QJG3321" s="383"/>
      <c r="QJH3321" s="383"/>
      <c r="QJI3321" s="383"/>
      <c r="QJJ3321" s="383"/>
      <c r="QJK3321" s="383"/>
      <c r="QJL3321" s="383"/>
      <c r="QJM3321" s="383"/>
      <c r="QJN3321" s="383"/>
      <c r="QJO3321" s="383"/>
      <c r="QJP3321" s="383"/>
      <c r="QJQ3321" s="383"/>
      <c r="QJR3321" s="383"/>
      <c r="QJS3321" s="383"/>
      <c r="QJT3321" s="383"/>
      <c r="QJU3321" s="383"/>
      <c r="QJV3321" s="383"/>
      <c r="QJW3321" s="383"/>
      <c r="QJX3321" s="383"/>
      <c r="QJY3321" s="383"/>
      <c r="QJZ3321" s="383"/>
      <c r="QKA3321" s="383"/>
      <c r="QKB3321" s="383"/>
      <c r="QKC3321" s="383"/>
      <c r="QKD3321" s="383"/>
      <c r="QKE3321" s="383"/>
      <c r="QKF3321" s="383"/>
      <c r="QKG3321" s="383"/>
      <c r="QKH3321" s="383"/>
      <c r="QKI3321" s="383"/>
      <c r="QKJ3321" s="383"/>
      <c r="QKK3321" s="383"/>
      <c r="QKL3321" s="383"/>
      <c r="QKM3321" s="383"/>
      <c r="QKN3321" s="383"/>
      <c r="QKO3321" s="383"/>
      <c r="QKP3321" s="383"/>
      <c r="QKQ3321" s="383"/>
      <c r="QKR3321" s="383"/>
      <c r="QKS3321" s="383"/>
      <c r="QKT3321" s="383"/>
      <c r="QKU3321" s="383"/>
      <c r="QKV3321" s="383"/>
      <c r="QKW3321" s="383"/>
      <c r="QKX3321" s="383"/>
      <c r="QKY3321" s="383"/>
      <c r="QKZ3321" s="383"/>
      <c r="QLA3321" s="383"/>
      <c r="QLB3321" s="383"/>
      <c r="QLC3321" s="383"/>
      <c r="QLD3321" s="383"/>
      <c r="QLE3321" s="383"/>
      <c r="QLF3321" s="383"/>
      <c r="QLG3321" s="383"/>
      <c r="QLH3321" s="383"/>
      <c r="QLI3321" s="383"/>
      <c r="QLJ3321" s="383"/>
      <c r="QLK3321" s="383"/>
      <c r="QLL3321" s="383"/>
      <c r="QLM3321" s="383"/>
      <c r="QLN3321" s="383"/>
      <c r="QLO3321" s="383"/>
      <c r="QLP3321" s="383"/>
      <c r="QLQ3321" s="383"/>
      <c r="QLR3321" s="383"/>
      <c r="QLS3321" s="383"/>
      <c r="QLT3321" s="383"/>
      <c r="QLU3321" s="383"/>
      <c r="QLV3321" s="383"/>
      <c r="QLW3321" s="383"/>
      <c r="QLX3321" s="383"/>
      <c r="QLY3321" s="383"/>
      <c r="QLZ3321" s="383"/>
      <c r="QMA3321" s="383"/>
      <c r="QMB3321" s="383"/>
      <c r="QMC3321" s="383"/>
      <c r="QMD3321" s="383"/>
      <c r="QME3321" s="383"/>
      <c r="QMF3321" s="383"/>
      <c r="QMG3321" s="383"/>
      <c r="QMH3321" s="383"/>
      <c r="QMI3321" s="383"/>
      <c r="QMJ3321" s="383"/>
      <c r="QMK3321" s="383"/>
      <c r="QML3321" s="383"/>
      <c r="QMM3321" s="383"/>
      <c r="QMN3321" s="383"/>
      <c r="QMO3321" s="383"/>
      <c r="QMP3321" s="383"/>
      <c r="QMQ3321" s="383"/>
      <c r="QMR3321" s="383"/>
      <c r="QMS3321" s="383"/>
      <c r="QMT3321" s="383"/>
      <c r="QMU3321" s="383"/>
      <c r="QMV3321" s="383"/>
      <c r="QMW3321" s="383"/>
      <c r="QMX3321" s="383"/>
      <c r="QMY3321" s="383"/>
      <c r="QMZ3321" s="383"/>
      <c r="QNA3321" s="383"/>
      <c r="QNB3321" s="383"/>
      <c r="QNC3321" s="383"/>
      <c r="QND3321" s="383"/>
      <c r="QNE3321" s="383"/>
      <c r="QNF3321" s="383"/>
      <c r="QNG3321" s="383"/>
      <c r="QNH3321" s="383"/>
      <c r="QNI3321" s="383"/>
      <c r="QNJ3321" s="383"/>
      <c r="QNK3321" s="383"/>
      <c r="QNL3321" s="383"/>
      <c r="QNM3321" s="383"/>
      <c r="QNN3321" s="383"/>
      <c r="QNO3321" s="383"/>
      <c r="QNP3321" s="383"/>
      <c r="QNQ3321" s="383"/>
      <c r="QNR3321" s="383"/>
      <c r="QNS3321" s="383"/>
      <c r="QNT3321" s="383"/>
      <c r="QNU3321" s="383"/>
      <c r="QNV3321" s="383"/>
      <c r="QNW3321" s="383"/>
      <c r="QNX3321" s="383"/>
      <c r="QNY3321" s="383"/>
      <c r="QNZ3321" s="383"/>
      <c r="QOA3321" s="383"/>
      <c r="QOB3321" s="383"/>
      <c r="QOC3321" s="383"/>
      <c r="QOD3321" s="383"/>
      <c r="QOE3321" s="383"/>
      <c r="QOF3321" s="383"/>
      <c r="QOG3321" s="383"/>
      <c r="QOH3321" s="383"/>
      <c r="QOI3321" s="383"/>
      <c r="QOJ3321" s="383"/>
      <c r="QOK3321" s="383"/>
      <c r="QOL3321" s="383"/>
      <c r="QOM3321" s="383"/>
      <c r="QON3321" s="383"/>
      <c r="QOO3321" s="383"/>
      <c r="QOP3321" s="383"/>
      <c r="QOQ3321" s="383"/>
      <c r="QOR3321" s="383"/>
      <c r="QOS3321" s="383"/>
      <c r="QOT3321" s="383"/>
      <c r="QOU3321" s="383"/>
      <c r="QOV3321" s="383"/>
      <c r="QOW3321" s="383"/>
      <c r="QOX3321" s="383"/>
      <c r="QOY3321" s="383"/>
      <c r="QOZ3321" s="383"/>
      <c r="QPA3321" s="383"/>
      <c r="QPB3321" s="383"/>
      <c r="QPC3321" s="383"/>
      <c r="QPD3321" s="383"/>
      <c r="QPE3321" s="383"/>
      <c r="QPF3321" s="383"/>
      <c r="QPG3321" s="383"/>
      <c r="QPH3321" s="383"/>
      <c r="QPI3321" s="383"/>
      <c r="QPJ3321" s="383"/>
      <c r="QPK3321" s="383"/>
      <c r="QPL3321" s="383"/>
      <c r="QPM3321" s="383"/>
      <c r="QPN3321" s="383"/>
      <c r="QPO3321" s="383"/>
      <c r="QPP3321" s="383"/>
      <c r="QPQ3321" s="383"/>
      <c r="QPR3321" s="383"/>
      <c r="QPS3321" s="383"/>
      <c r="QPT3321" s="383"/>
      <c r="QPU3321" s="383"/>
      <c r="QPV3321" s="383"/>
      <c r="QPW3321" s="383"/>
      <c r="QPX3321" s="383"/>
      <c r="QPY3321" s="383"/>
      <c r="QPZ3321" s="383"/>
      <c r="QQA3321" s="383"/>
      <c r="QQB3321" s="383"/>
      <c r="QQC3321" s="383"/>
      <c r="QQD3321" s="383"/>
      <c r="QQE3321" s="383"/>
      <c r="QQF3321" s="383"/>
      <c r="QQG3321" s="383"/>
      <c r="QQH3321" s="383"/>
      <c r="QQI3321" s="383"/>
      <c r="QQJ3321" s="383"/>
      <c r="QQK3321" s="383"/>
      <c r="QQL3321" s="383"/>
      <c r="QQM3321" s="383"/>
      <c r="QQN3321" s="383"/>
      <c r="QQO3321" s="383"/>
      <c r="QQP3321" s="383"/>
      <c r="QQQ3321" s="383"/>
      <c r="QQR3321" s="383"/>
      <c r="QQS3321" s="383"/>
      <c r="QQT3321" s="383"/>
      <c r="QQU3321" s="383"/>
      <c r="QQV3321" s="383"/>
      <c r="QQW3321" s="383"/>
      <c r="QQX3321" s="383"/>
      <c r="QQY3321" s="383"/>
      <c r="QQZ3321" s="383"/>
      <c r="QRA3321" s="383"/>
      <c r="QRB3321" s="383"/>
      <c r="QRC3321" s="383"/>
      <c r="QRD3321" s="383"/>
      <c r="QRE3321" s="383"/>
      <c r="QRF3321" s="383"/>
      <c r="QRG3321" s="383"/>
      <c r="QRH3321" s="383"/>
      <c r="QRI3321" s="383"/>
      <c r="QRJ3321" s="383"/>
      <c r="QRK3321" s="383"/>
      <c r="QRL3321" s="383"/>
      <c r="QRM3321" s="383"/>
      <c r="QRN3321" s="383"/>
      <c r="QRO3321" s="383"/>
      <c r="QRP3321" s="383"/>
      <c r="QRQ3321" s="383"/>
      <c r="QRR3321" s="383"/>
      <c r="QRS3321" s="383"/>
      <c r="QRT3321" s="383"/>
      <c r="QRU3321" s="383"/>
      <c r="QRV3321" s="383"/>
      <c r="QRW3321" s="383"/>
      <c r="QRX3321" s="383"/>
      <c r="QRY3321" s="383"/>
      <c r="QRZ3321" s="383"/>
      <c r="QSA3321" s="383"/>
      <c r="QSB3321" s="383"/>
      <c r="QSC3321" s="383"/>
      <c r="QSD3321" s="383"/>
      <c r="QSE3321" s="383"/>
      <c r="QSF3321" s="383"/>
      <c r="QSG3321" s="383"/>
      <c r="QSH3321" s="383"/>
      <c r="QSI3321" s="383"/>
      <c r="QSJ3321" s="383"/>
      <c r="QSK3321" s="383"/>
      <c r="QSL3321" s="383"/>
      <c r="QSM3321" s="383"/>
      <c r="QSN3321" s="383"/>
      <c r="QSO3321" s="383"/>
      <c r="QSP3321" s="383"/>
      <c r="QSQ3321" s="383"/>
      <c r="QSR3321" s="383"/>
      <c r="QSS3321" s="383"/>
      <c r="QST3321" s="383"/>
      <c r="QSU3321" s="383"/>
      <c r="QSV3321" s="383"/>
      <c r="QSW3321" s="383"/>
      <c r="QSX3321" s="383"/>
      <c r="QSY3321" s="383"/>
      <c r="QSZ3321" s="383"/>
      <c r="QTA3321" s="383"/>
      <c r="QTB3321" s="383"/>
      <c r="QTC3321" s="383"/>
      <c r="QTD3321" s="383"/>
      <c r="QTE3321" s="383"/>
      <c r="QTF3321" s="383"/>
      <c r="QTG3321" s="383"/>
      <c r="QTH3321" s="383"/>
      <c r="QTI3321" s="383"/>
      <c r="QTJ3321" s="383"/>
      <c r="QTK3321" s="383"/>
      <c r="QTL3321" s="383"/>
      <c r="QTM3321" s="383"/>
      <c r="QTN3321" s="383"/>
      <c r="QTO3321" s="383"/>
      <c r="QTP3321" s="383"/>
      <c r="QTQ3321" s="383"/>
      <c r="QTR3321" s="383"/>
      <c r="QTS3321" s="383"/>
      <c r="QTT3321" s="383"/>
      <c r="QTU3321" s="383"/>
      <c r="QTV3321" s="383"/>
      <c r="QTW3321" s="383"/>
      <c r="QTX3321" s="383"/>
      <c r="QTY3321" s="383"/>
      <c r="QTZ3321" s="383"/>
      <c r="QUA3321" s="383"/>
      <c r="QUB3321" s="383"/>
      <c r="QUC3321" s="383"/>
      <c r="QUD3321" s="383"/>
      <c r="QUE3321" s="383"/>
      <c r="QUF3321" s="383"/>
      <c r="QUG3321" s="383"/>
      <c r="QUH3321" s="383"/>
      <c r="QUI3321" s="383"/>
      <c r="QUJ3321" s="383"/>
      <c r="QUK3321" s="383"/>
      <c r="QUL3321" s="383"/>
      <c r="QUM3321" s="383"/>
      <c r="QUN3321" s="383"/>
      <c r="QUO3321" s="383"/>
      <c r="QUP3321" s="383"/>
      <c r="QUQ3321" s="383"/>
      <c r="QUR3321" s="383"/>
      <c r="QUS3321" s="383"/>
      <c r="QUT3321" s="383"/>
      <c r="QUU3321" s="383"/>
      <c r="QUV3321" s="383"/>
      <c r="QUW3321" s="383"/>
      <c r="QUX3321" s="383"/>
      <c r="QUY3321" s="383"/>
      <c r="QUZ3321" s="383"/>
      <c r="QVA3321" s="383"/>
      <c r="QVB3321" s="383"/>
      <c r="QVC3321" s="383"/>
      <c r="QVD3321" s="383"/>
      <c r="QVE3321" s="383"/>
      <c r="QVF3321" s="383"/>
      <c r="QVG3321" s="383"/>
      <c r="QVH3321" s="383"/>
      <c r="QVI3321" s="383"/>
      <c r="QVJ3321" s="383"/>
      <c r="QVK3321" s="383"/>
      <c r="QVL3321" s="383"/>
      <c r="QVM3321" s="383"/>
      <c r="QVN3321" s="383"/>
      <c r="QVO3321" s="383"/>
      <c r="QVP3321" s="383"/>
      <c r="QVQ3321" s="383"/>
      <c r="QVR3321" s="383"/>
      <c r="QVS3321" s="383"/>
      <c r="QVT3321" s="383"/>
      <c r="QVU3321" s="383"/>
      <c r="QVV3321" s="383"/>
      <c r="QVW3321" s="383"/>
      <c r="QVX3321" s="383"/>
      <c r="QVY3321" s="383"/>
      <c r="QVZ3321" s="383"/>
      <c r="QWA3321" s="383"/>
      <c r="QWB3321" s="383"/>
      <c r="QWC3321" s="383"/>
      <c r="QWD3321" s="383"/>
      <c r="QWE3321" s="383"/>
      <c r="QWF3321" s="383"/>
      <c r="QWG3321" s="383"/>
      <c r="QWH3321" s="383"/>
      <c r="QWI3321" s="383"/>
      <c r="QWJ3321" s="383"/>
      <c r="QWK3321" s="383"/>
      <c r="QWL3321" s="383"/>
      <c r="QWM3321" s="383"/>
      <c r="QWN3321" s="383"/>
      <c r="QWO3321" s="383"/>
      <c r="QWP3321" s="383"/>
      <c r="QWQ3321" s="383"/>
      <c r="QWR3321" s="383"/>
      <c r="QWS3321" s="383"/>
      <c r="QWT3321" s="383"/>
      <c r="QWU3321" s="383"/>
      <c r="QWV3321" s="383"/>
      <c r="QWW3321" s="383"/>
      <c r="QWX3321" s="383"/>
      <c r="QWY3321" s="383"/>
      <c r="QWZ3321" s="383"/>
      <c r="QXA3321" s="383"/>
      <c r="QXB3321" s="383"/>
      <c r="QXC3321" s="383"/>
      <c r="QXD3321" s="383"/>
      <c r="QXE3321" s="383"/>
      <c r="QXF3321" s="383"/>
      <c r="QXG3321" s="383"/>
      <c r="QXH3321" s="383"/>
      <c r="QXI3321" s="383"/>
      <c r="QXJ3321" s="383"/>
      <c r="QXK3321" s="383"/>
      <c r="QXL3321" s="383"/>
      <c r="QXM3321" s="383"/>
      <c r="QXN3321" s="383"/>
      <c r="QXO3321" s="383"/>
      <c r="QXP3321" s="383"/>
      <c r="QXQ3321" s="383"/>
      <c r="QXR3321" s="383"/>
      <c r="QXS3321" s="383"/>
      <c r="QXT3321" s="383"/>
      <c r="QXU3321" s="383"/>
      <c r="QXV3321" s="383"/>
      <c r="QXW3321" s="383"/>
      <c r="QXX3321" s="383"/>
      <c r="QXY3321" s="383"/>
      <c r="QXZ3321" s="383"/>
      <c r="QYA3321" s="383"/>
      <c r="QYB3321" s="383"/>
      <c r="QYC3321" s="383"/>
      <c r="QYD3321" s="383"/>
      <c r="QYE3321" s="383"/>
      <c r="QYF3321" s="383"/>
      <c r="QYG3321" s="383"/>
      <c r="QYH3321" s="383"/>
      <c r="QYI3321" s="383"/>
      <c r="QYJ3321" s="383"/>
      <c r="QYK3321" s="383"/>
      <c r="QYL3321" s="383"/>
      <c r="QYM3321" s="383"/>
      <c r="QYN3321" s="383"/>
      <c r="QYO3321" s="383"/>
      <c r="QYP3321" s="383"/>
      <c r="QYQ3321" s="383"/>
      <c r="QYR3321" s="383"/>
      <c r="QYS3321" s="383"/>
      <c r="QYT3321" s="383"/>
      <c r="QYU3321" s="383"/>
      <c r="QYV3321" s="383"/>
      <c r="QYW3321" s="383"/>
      <c r="QYX3321" s="383"/>
      <c r="QYY3321" s="383"/>
      <c r="QYZ3321" s="383"/>
      <c r="QZA3321" s="383"/>
      <c r="QZB3321" s="383"/>
      <c r="QZC3321" s="383"/>
      <c r="QZD3321" s="383"/>
      <c r="QZE3321" s="383"/>
      <c r="QZF3321" s="383"/>
      <c r="QZG3321" s="383"/>
      <c r="QZH3321" s="383"/>
      <c r="QZI3321" s="383"/>
      <c r="QZJ3321" s="383"/>
      <c r="QZK3321" s="383"/>
      <c r="QZL3321" s="383"/>
      <c r="QZM3321" s="383"/>
      <c r="QZN3321" s="383"/>
      <c r="QZO3321" s="383"/>
      <c r="QZP3321" s="383"/>
      <c r="QZQ3321" s="383"/>
      <c r="QZR3321" s="383"/>
      <c r="QZS3321" s="383"/>
      <c r="QZT3321" s="383"/>
      <c r="QZU3321" s="383"/>
      <c r="QZV3321" s="383"/>
      <c r="QZW3321" s="383"/>
      <c r="QZX3321" s="383"/>
      <c r="QZY3321" s="383"/>
      <c r="QZZ3321" s="383"/>
      <c r="RAA3321" s="383"/>
      <c r="RAB3321" s="383"/>
      <c r="RAC3321" s="383"/>
      <c r="RAD3321" s="383"/>
      <c r="RAE3321" s="383"/>
      <c r="RAF3321" s="383"/>
      <c r="RAG3321" s="383"/>
      <c r="RAH3321" s="383"/>
      <c r="RAI3321" s="383"/>
      <c r="RAJ3321" s="383"/>
      <c r="RAK3321" s="383"/>
      <c r="RAL3321" s="383"/>
      <c r="RAM3321" s="383"/>
      <c r="RAN3321" s="383"/>
      <c r="RAO3321" s="383"/>
      <c r="RAP3321" s="383"/>
      <c r="RAQ3321" s="383"/>
      <c r="RAR3321" s="383"/>
      <c r="RAS3321" s="383"/>
      <c r="RAT3321" s="383"/>
      <c r="RAU3321" s="383"/>
      <c r="RAV3321" s="383"/>
      <c r="RAW3321" s="383"/>
      <c r="RAX3321" s="383"/>
      <c r="RAY3321" s="383"/>
      <c r="RAZ3321" s="383"/>
      <c r="RBA3321" s="383"/>
      <c r="RBB3321" s="383"/>
      <c r="RBC3321" s="383"/>
      <c r="RBD3321" s="383"/>
      <c r="RBE3321" s="383"/>
      <c r="RBF3321" s="383"/>
      <c r="RBG3321" s="383"/>
      <c r="RBH3321" s="383"/>
      <c r="RBI3321" s="383"/>
      <c r="RBJ3321" s="383"/>
      <c r="RBK3321" s="383"/>
      <c r="RBL3321" s="383"/>
      <c r="RBM3321" s="383"/>
      <c r="RBN3321" s="383"/>
      <c r="RBO3321" s="383"/>
      <c r="RBP3321" s="383"/>
      <c r="RBQ3321" s="383"/>
      <c r="RBR3321" s="383"/>
      <c r="RBS3321" s="383"/>
      <c r="RBT3321" s="383"/>
      <c r="RBU3321" s="383"/>
      <c r="RBV3321" s="383"/>
      <c r="RBW3321" s="383"/>
      <c r="RBX3321" s="383"/>
      <c r="RBY3321" s="383"/>
      <c r="RBZ3321" s="383"/>
      <c r="RCA3321" s="383"/>
      <c r="RCB3321" s="383"/>
      <c r="RCC3321" s="383"/>
      <c r="RCD3321" s="383"/>
      <c r="RCE3321" s="383"/>
      <c r="RCF3321" s="383"/>
      <c r="RCG3321" s="383"/>
      <c r="RCH3321" s="383"/>
      <c r="RCI3321" s="383"/>
      <c r="RCJ3321" s="383"/>
      <c r="RCK3321" s="383"/>
      <c r="RCL3321" s="383"/>
      <c r="RCM3321" s="383"/>
      <c r="RCN3321" s="383"/>
      <c r="RCO3321" s="383"/>
      <c r="RCP3321" s="383"/>
      <c r="RCQ3321" s="383"/>
      <c r="RCR3321" s="383"/>
      <c r="RCS3321" s="383"/>
      <c r="RCT3321" s="383"/>
      <c r="RCU3321" s="383"/>
      <c r="RCV3321" s="383"/>
      <c r="RCW3321" s="383"/>
      <c r="RCX3321" s="383"/>
      <c r="RCY3321" s="383"/>
      <c r="RCZ3321" s="383"/>
      <c r="RDA3321" s="383"/>
      <c r="RDB3321" s="383"/>
      <c r="RDC3321" s="383"/>
      <c r="RDD3321" s="383"/>
      <c r="RDE3321" s="383"/>
      <c r="RDF3321" s="383"/>
      <c r="RDG3321" s="383"/>
      <c r="RDH3321" s="383"/>
      <c r="RDI3321" s="383"/>
      <c r="RDJ3321" s="383"/>
      <c r="RDK3321" s="383"/>
      <c r="RDL3321" s="383"/>
      <c r="RDM3321" s="383"/>
      <c r="RDN3321" s="383"/>
      <c r="RDO3321" s="383"/>
      <c r="RDP3321" s="383"/>
      <c r="RDQ3321" s="383"/>
      <c r="RDR3321" s="383"/>
      <c r="RDS3321" s="383"/>
      <c r="RDT3321" s="383"/>
      <c r="RDU3321" s="383"/>
      <c r="RDV3321" s="383"/>
      <c r="RDW3321" s="383"/>
      <c r="RDX3321" s="383"/>
      <c r="RDY3321" s="383"/>
      <c r="RDZ3321" s="383"/>
      <c r="REA3321" s="383"/>
      <c r="REB3321" s="383"/>
      <c r="REC3321" s="383"/>
      <c r="RED3321" s="383"/>
      <c r="REE3321" s="383"/>
      <c r="REF3321" s="383"/>
      <c r="REG3321" s="383"/>
      <c r="REH3321" s="383"/>
      <c r="REI3321" s="383"/>
      <c r="REJ3321" s="383"/>
      <c r="REK3321" s="383"/>
      <c r="REL3321" s="383"/>
      <c r="REM3321" s="383"/>
      <c r="REN3321" s="383"/>
      <c r="REO3321" s="383"/>
      <c r="REP3321" s="383"/>
      <c r="REQ3321" s="383"/>
      <c r="RER3321" s="383"/>
      <c r="RES3321" s="383"/>
      <c r="RET3321" s="383"/>
      <c r="REU3321" s="383"/>
      <c r="REV3321" s="383"/>
      <c r="REW3321" s="383"/>
      <c r="REX3321" s="383"/>
      <c r="REY3321" s="383"/>
      <c r="REZ3321" s="383"/>
      <c r="RFA3321" s="383"/>
      <c r="RFB3321" s="383"/>
      <c r="RFC3321" s="383"/>
      <c r="RFD3321" s="383"/>
      <c r="RFE3321" s="383"/>
      <c r="RFF3321" s="383"/>
      <c r="RFG3321" s="383"/>
      <c r="RFH3321" s="383"/>
      <c r="RFI3321" s="383"/>
      <c r="RFJ3321" s="383"/>
      <c r="RFK3321" s="383"/>
      <c r="RFL3321" s="383"/>
      <c r="RFM3321" s="383"/>
      <c r="RFN3321" s="383"/>
      <c r="RFO3321" s="383"/>
      <c r="RFP3321" s="383"/>
      <c r="RFQ3321" s="383"/>
      <c r="RFR3321" s="383"/>
      <c r="RFS3321" s="383"/>
      <c r="RFT3321" s="383"/>
      <c r="RFU3321" s="383"/>
      <c r="RFV3321" s="383"/>
      <c r="RFW3321" s="383"/>
      <c r="RFX3321" s="383"/>
      <c r="RFY3321" s="383"/>
      <c r="RFZ3321" s="383"/>
      <c r="RGA3321" s="383"/>
      <c r="RGB3321" s="383"/>
      <c r="RGC3321" s="383"/>
      <c r="RGD3321" s="383"/>
      <c r="RGE3321" s="383"/>
      <c r="RGF3321" s="383"/>
      <c r="RGG3321" s="383"/>
      <c r="RGH3321" s="383"/>
      <c r="RGI3321" s="383"/>
      <c r="RGJ3321" s="383"/>
      <c r="RGK3321" s="383"/>
      <c r="RGL3321" s="383"/>
      <c r="RGM3321" s="383"/>
      <c r="RGN3321" s="383"/>
      <c r="RGO3321" s="383"/>
      <c r="RGP3321" s="383"/>
      <c r="RGQ3321" s="383"/>
      <c r="RGR3321" s="383"/>
      <c r="RGS3321" s="383"/>
      <c r="RGT3321" s="383"/>
      <c r="RGU3321" s="383"/>
      <c r="RGV3321" s="383"/>
      <c r="RGW3321" s="383"/>
      <c r="RGX3321" s="383"/>
      <c r="RGY3321" s="383"/>
      <c r="RGZ3321" s="383"/>
      <c r="RHA3321" s="383"/>
      <c r="RHB3321" s="383"/>
      <c r="RHC3321" s="383"/>
      <c r="RHD3321" s="383"/>
      <c r="RHE3321" s="383"/>
      <c r="RHF3321" s="383"/>
      <c r="RHG3321" s="383"/>
      <c r="RHH3321" s="383"/>
      <c r="RHI3321" s="383"/>
      <c r="RHJ3321" s="383"/>
      <c r="RHK3321" s="383"/>
      <c r="RHL3321" s="383"/>
      <c r="RHM3321" s="383"/>
      <c r="RHN3321" s="383"/>
      <c r="RHO3321" s="383"/>
      <c r="RHP3321" s="383"/>
      <c r="RHQ3321" s="383"/>
      <c r="RHR3321" s="383"/>
      <c r="RHS3321" s="383"/>
      <c r="RHT3321" s="383"/>
      <c r="RHU3321" s="383"/>
      <c r="RHV3321" s="383"/>
      <c r="RHW3321" s="383"/>
      <c r="RHX3321" s="383"/>
      <c r="RHY3321" s="383"/>
      <c r="RHZ3321" s="383"/>
      <c r="RIA3321" s="383"/>
      <c r="RIB3321" s="383"/>
      <c r="RIC3321" s="383"/>
      <c r="RID3321" s="383"/>
      <c r="RIE3321" s="383"/>
      <c r="RIF3321" s="383"/>
      <c r="RIG3321" s="383"/>
      <c r="RIH3321" s="383"/>
      <c r="RII3321" s="383"/>
      <c r="RIJ3321" s="383"/>
      <c r="RIK3321" s="383"/>
      <c r="RIL3321" s="383"/>
      <c r="RIM3321" s="383"/>
      <c r="RIN3321" s="383"/>
      <c r="RIO3321" s="383"/>
      <c r="RIP3321" s="383"/>
      <c r="RIQ3321" s="383"/>
      <c r="RIR3321" s="383"/>
      <c r="RIS3321" s="383"/>
      <c r="RIT3321" s="383"/>
      <c r="RIU3321" s="383"/>
      <c r="RIV3321" s="383"/>
      <c r="RIW3321" s="383"/>
      <c r="RIX3321" s="383"/>
      <c r="RIY3321" s="383"/>
      <c r="RIZ3321" s="383"/>
      <c r="RJA3321" s="383"/>
      <c r="RJB3321" s="383"/>
      <c r="RJC3321" s="383"/>
      <c r="RJD3321" s="383"/>
      <c r="RJE3321" s="383"/>
      <c r="RJF3321" s="383"/>
      <c r="RJG3321" s="383"/>
      <c r="RJH3321" s="383"/>
      <c r="RJI3321" s="383"/>
      <c r="RJJ3321" s="383"/>
      <c r="RJK3321" s="383"/>
      <c r="RJL3321" s="383"/>
      <c r="RJM3321" s="383"/>
      <c r="RJN3321" s="383"/>
      <c r="RJO3321" s="383"/>
      <c r="RJP3321" s="383"/>
      <c r="RJQ3321" s="383"/>
      <c r="RJR3321" s="383"/>
      <c r="RJS3321" s="383"/>
      <c r="RJT3321" s="383"/>
      <c r="RJU3321" s="383"/>
      <c r="RJV3321" s="383"/>
      <c r="RJW3321" s="383"/>
      <c r="RJX3321" s="383"/>
      <c r="RJY3321" s="383"/>
      <c r="RJZ3321" s="383"/>
      <c r="RKA3321" s="383"/>
      <c r="RKB3321" s="383"/>
      <c r="RKC3321" s="383"/>
      <c r="RKD3321" s="383"/>
      <c r="RKE3321" s="383"/>
      <c r="RKF3321" s="383"/>
      <c r="RKG3321" s="383"/>
      <c r="RKH3321" s="383"/>
      <c r="RKI3321" s="383"/>
      <c r="RKJ3321" s="383"/>
      <c r="RKK3321" s="383"/>
      <c r="RKL3321" s="383"/>
      <c r="RKM3321" s="383"/>
      <c r="RKN3321" s="383"/>
      <c r="RKO3321" s="383"/>
      <c r="RKP3321" s="383"/>
      <c r="RKQ3321" s="383"/>
      <c r="RKR3321" s="383"/>
      <c r="RKS3321" s="383"/>
      <c r="RKT3321" s="383"/>
      <c r="RKU3321" s="383"/>
      <c r="RKV3321" s="383"/>
      <c r="RKW3321" s="383"/>
      <c r="RKX3321" s="383"/>
      <c r="RKY3321" s="383"/>
      <c r="RKZ3321" s="383"/>
      <c r="RLA3321" s="383"/>
      <c r="RLB3321" s="383"/>
      <c r="RLC3321" s="383"/>
      <c r="RLD3321" s="383"/>
      <c r="RLE3321" s="383"/>
      <c r="RLF3321" s="383"/>
      <c r="RLG3321" s="383"/>
      <c r="RLH3321" s="383"/>
      <c r="RLI3321" s="383"/>
      <c r="RLJ3321" s="383"/>
      <c r="RLK3321" s="383"/>
      <c r="RLL3321" s="383"/>
      <c r="RLM3321" s="383"/>
      <c r="RLN3321" s="383"/>
      <c r="RLO3321" s="383"/>
      <c r="RLP3321" s="383"/>
      <c r="RLQ3321" s="383"/>
      <c r="RLR3321" s="383"/>
      <c r="RLS3321" s="383"/>
      <c r="RLT3321" s="383"/>
      <c r="RLU3321" s="383"/>
      <c r="RLV3321" s="383"/>
      <c r="RLW3321" s="383"/>
      <c r="RLX3321" s="383"/>
      <c r="RLY3321" s="383"/>
      <c r="RLZ3321" s="383"/>
      <c r="RMA3321" s="383"/>
      <c r="RMB3321" s="383"/>
      <c r="RMC3321" s="383"/>
      <c r="RMD3321" s="383"/>
      <c r="RME3321" s="383"/>
      <c r="RMF3321" s="383"/>
      <c r="RMG3321" s="383"/>
      <c r="RMH3321" s="383"/>
      <c r="RMI3321" s="383"/>
      <c r="RMJ3321" s="383"/>
      <c r="RMK3321" s="383"/>
      <c r="RML3321" s="383"/>
      <c r="RMM3321" s="383"/>
      <c r="RMN3321" s="383"/>
      <c r="RMO3321" s="383"/>
      <c r="RMP3321" s="383"/>
      <c r="RMQ3321" s="383"/>
      <c r="RMR3321" s="383"/>
      <c r="RMS3321" s="383"/>
      <c r="RMT3321" s="383"/>
      <c r="RMU3321" s="383"/>
      <c r="RMV3321" s="383"/>
      <c r="RMW3321" s="383"/>
      <c r="RMX3321" s="383"/>
      <c r="RMY3321" s="383"/>
      <c r="RMZ3321" s="383"/>
      <c r="RNA3321" s="383"/>
      <c r="RNB3321" s="383"/>
      <c r="RNC3321" s="383"/>
      <c r="RND3321" s="383"/>
      <c r="RNE3321" s="383"/>
      <c r="RNF3321" s="383"/>
      <c r="RNG3321" s="383"/>
      <c r="RNH3321" s="383"/>
      <c r="RNI3321" s="383"/>
      <c r="RNJ3321" s="383"/>
      <c r="RNK3321" s="383"/>
      <c r="RNL3321" s="383"/>
      <c r="RNM3321" s="383"/>
      <c r="RNN3321" s="383"/>
      <c r="RNO3321" s="383"/>
      <c r="RNP3321" s="383"/>
      <c r="RNQ3321" s="383"/>
      <c r="RNR3321" s="383"/>
      <c r="RNS3321" s="383"/>
      <c r="RNT3321" s="383"/>
      <c r="RNU3321" s="383"/>
      <c r="RNV3321" s="383"/>
      <c r="RNW3321" s="383"/>
      <c r="RNX3321" s="383"/>
      <c r="RNY3321" s="383"/>
      <c r="RNZ3321" s="383"/>
      <c r="ROA3321" s="383"/>
      <c r="ROB3321" s="383"/>
      <c r="ROC3321" s="383"/>
      <c r="ROD3321" s="383"/>
      <c r="ROE3321" s="383"/>
      <c r="ROF3321" s="383"/>
      <c r="ROG3321" s="383"/>
      <c r="ROH3321" s="383"/>
      <c r="ROI3321" s="383"/>
      <c r="ROJ3321" s="383"/>
      <c r="ROK3321" s="383"/>
      <c r="ROL3321" s="383"/>
      <c r="ROM3321" s="383"/>
      <c r="RON3321" s="383"/>
      <c r="ROO3321" s="383"/>
      <c r="ROP3321" s="383"/>
      <c r="ROQ3321" s="383"/>
      <c r="ROR3321" s="383"/>
      <c r="ROS3321" s="383"/>
      <c r="ROT3321" s="383"/>
      <c r="ROU3321" s="383"/>
      <c r="ROV3321" s="383"/>
      <c r="ROW3321" s="383"/>
      <c r="ROX3321" s="383"/>
      <c r="ROY3321" s="383"/>
      <c r="ROZ3321" s="383"/>
      <c r="RPA3321" s="383"/>
      <c r="RPB3321" s="383"/>
      <c r="RPC3321" s="383"/>
      <c r="RPD3321" s="383"/>
      <c r="RPE3321" s="383"/>
      <c r="RPF3321" s="383"/>
      <c r="RPG3321" s="383"/>
      <c r="RPH3321" s="383"/>
      <c r="RPI3321" s="383"/>
      <c r="RPJ3321" s="383"/>
      <c r="RPK3321" s="383"/>
      <c r="RPL3321" s="383"/>
      <c r="RPM3321" s="383"/>
      <c r="RPN3321" s="383"/>
      <c r="RPO3321" s="383"/>
      <c r="RPP3321" s="383"/>
      <c r="RPQ3321" s="383"/>
      <c r="RPR3321" s="383"/>
      <c r="RPS3321" s="383"/>
      <c r="RPT3321" s="383"/>
      <c r="RPU3321" s="383"/>
      <c r="RPV3321" s="383"/>
      <c r="RPW3321" s="383"/>
      <c r="RPX3321" s="383"/>
      <c r="RPY3321" s="383"/>
      <c r="RPZ3321" s="383"/>
      <c r="RQA3321" s="383"/>
      <c r="RQB3321" s="383"/>
      <c r="RQC3321" s="383"/>
      <c r="RQD3321" s="383"/>
      <c r="RQE3321" s="383"/>
      <c r="RQF3321" s="383"/>
      <c r="RQG3321" s="383"/>
      <c r="RQH3321" s="383"/>
      <c r="RQI3321" s="383"/>
      <c r="RQJ3321" s="383"/>
      <c r="RQK3321" s="383"/>
      <c r="RQL3321" s="383"/>
      <c r="RQM3321" s="383"/>
      <c r="RQN3321" s="383"/>
      <c r="RQO3321" s="383"/>
      <c r="RQP3321" s="383"/>
      <c r="RQQ3321" s="383"/>
      <c r="RQR3321" s="383"/>
      <c r="RQS3321" s="383"/>
      <c r="RQT3321" s="383"/>
      <c r="RQU3321" s="383"/>
      <c r="RQV3321" s="383"/>
      <c r="RQW3321" s="383"/>
      <c r="RQX3321" s="383"/>
      <c r="RQY3321" s="383"/>
      <c r="RQZ3321" s="383"/>
      <c r="RRA3321" s="383"/>
      <c r="RRB3321" s="383"/>
      <c r="RRC3321" s="383"/>
      <c r="RRD3321" s="383"/>
      <c r="RRE3321" s="383"/>
      <c r="RRF3321" s="383"/>
      <c r="RRG3321" s="383"/>
      <c r="RRH3321" s="383"/>
      <c r="RRI3321" s="383"/>
      <c r="RRJ3321" s="383"/>
      <c r="RRK3321" s="383"/>
      <c r="RRL3321" s="383"/>
      <c r="RRM3321" s="383"/>
      <c r="RRN3321" s="383"/>
      <c r="RRO3321" s="383"/>
      <c r="RRP3321" s="383"/>
      <c r="RRQ3321" s="383"/>
      <c r="RRR3321" s="383"/>
      <c r="RRS3321" s="383"/>
      <c r="RRT3321" s="383"/>
      <c r="RRU3321" s="383"/>
      <c r="RRV3321" s="383"/>
      <c r="RRW3321" s="383"/>
      <c r="RRX3321" s="383"/>
      <c r="RRY3321" s="383"/>
      <c r="RRZ3321" s="383"/>
      <c r="RSA3321" s="383"/>
      <c r="RSB3321" s="383"/>
      <c r="RSC3321" s="383"/>
      <c r="RSD3321" s="383"/>
      <c r="RSE3321" s="383"/>
      <c r="RSF3321" s="383"/>
      <c r="RSG3321" s="383"/>
      <c r="RSH3321" s="383"/>
      <c r="RSI3321" s="383"/>
      <c r="RSJ3321" s="383"/>
      <c r="RSK3321" s="383"/>
      <c r="RSL3321" s="383"/>
      <c r="RSM3321" s="383"/>
      <c r="RSN3321" s="383"/>
      <c r="RSO3321" s="383"/>
      <c r="RSP3321" s="383"/>
      <c r="RSQ3321" s="383"/>
      <c r="RSR3321" s="383"/>
      <c r="RSS3321" s="383"/>
      <c r="RST3321" s="383"/>
      <c r="RSU3321" s="383"/>
      <c r="RSV3321" s="383"/>
      <c r="RSW3321" s="383"/>
      <c r="RSX3321" s="383"/>
      <c r="RSY3321" s="383"/>
      <c r="RSZ3321" s="383"/>
      <c r="RTA3321" s="383"/>
      <c r="RTB3321" s="383"/>
      <c r="RTC3321" s="383"/>
      <c r="RTD3321" s="383"/>
      <c r="RTE3321" s="383"/>
      <c r="RTF3321" s="383"/>
      <c r="RTG3321" s="383"/>
      <c r="RTH3321" s="383"/>
      <c r="RTI3321" s="383"/>
      <c r="RTJ3321" s="383"/>
      <c r="RTK3321" s="383"/>
      <c r="RTL3321" s="383"/>
      <c r="RTM3321" s="383"/>
      <c r="RTN3321" s="383"/>
      <c r="RTO3321" s="383"/>
      <c r="RTP3321" s="383"/>
      <c r="RTQ3321" s="383"/>
      <c r="RTR3321" s="383"/>
      <c r="RTS3321" s="383"/>
      <c r="RTT3321" s="383"/>
      <c r="RTU3321" s="383"/>
      <c r="RTV3321" s="383"/>
      <c r="RTW3321" s="383"/>
      <c r="RTX3321" s="383"/>
      <c r="RTY3321" s="383"/>
      <c r="RTZ3321" s="383"/>
      <c r="RUA3321" s="383"/>
      <c r="RUB3321" s="383"/>
      <c r="RUC3321" s="383"/>
      <c r="RUD3321" s="383"/>
      <c r="RUE3321" s="383"/>
      <c r="RUF3321" s="383"/>
      <c r="RUG3321" s="383"/>
      <c r="RUH3321" s="383"/>
      <c r="RUI3321" s="383"/>
      <c r="RUJ3321" s="383"/>
      <c r="RUK3321" s="383"/>
      <c r="RUL3321" s="383"/>
      <c r="RUM3321" s="383"/>
      <c r="RUN3321" s="383"/>
      <c r="RUO3321" s="383"/>
      <c r="RUP3321" s="383"/>
      <c r="RUQ3321" s="383"/>
      <c r="RUR3321" s="383"/>
      <c r="RUS3321" s="383"/>
      <c r="RUT3321" s="383"/>
      <c r="RUU3321" s="383"/>
      <c r="RUV3321" s="383"/>
      <c r="RUW3321" s="383"/>
      <c r="RUX3321" s="383"/>
      <c r="RUY3321" s="383"/>
      <c r="RUZ3321" s="383"/>
      <c r="RVA3321" s="383"/>
      <c r="RVB3321" s="383"/>
      <c r="RVC3321" s="383"/>
      <c r="RVD3321" s="383"/>
      <c r="RVE3321" s="383"/>
      <c r="RVF3321" s="383"/>
      <c r="RVG3321" s="383"/>
      <c r="RVH3321" s="383"/>
      <c r="RVI3321" s="383"/>
      <c r="RVJ3321" s="383"/>
      <c r="RVK3321" s="383"/>
      <c r="RVL3321" s="383"/>
      <c r="RVM3321" s="383"/>
      <c r="RVN3321" s="383"/>
      <c r="RVO3321" s="383"/>
      <c r="RVP3321" s="383"/>
      <c r="RVQ3321" s="383"/>
      <c r="RVR3321" s="383"/>
      <c r="RVS3321" s="383"/>
      <c r="RVT3321" s="383"/>
      <c r="RVU3321" s="383"/>
      <c r="RVV3321" s="383"/>
      <c r="RVW3321" s="383"/>
      <c r="RVX3321" s="383"/>
      <c r="RVY3321" s="383"/>
      <c r="RVZ3321" s="383"/>
      <c r="RWA3321" s="383"/>
      <c r="RWB3321" s="383"/>
      <c r="RWC3321" s="383"/>
      <c r="RWD3321" s="383"/>
      <c r="RWE3321" s="383"/>
      <c r="RWF3321" s="383"/>
      <c r="RWG3321" s="383"/>
      <c r="RWH3321" s="383"/>
      <c r="RWI3321" s="383"/>
      <c r="RWJ3321" s="383"/>
      <c r="RWK3321" s="383"/>
      <c r="RWL3321" s="383"/>
      <c r="RWM3321" s="383"/>
      <c r="RWN3321" s="383"/>
      <c r="RWO3321" s="383"/>
      <c r="RWP3321" s="383"/>
      <c r="RWQ3321" s="383"/>
      <c r="RWR3321" s="383"/>
      <c r="RWS3321" s="383"/>
      <c r="RWT3321" s="383"/>
      <c r="RWU3321" s="383"/>
      <c r="RWV3321" s="383"/>
      <c r="RWW3321" s="383"/>
      <c r="RWX3321" s="383"/>
      <c r="RWY3321" s="383"/>
      <c r="RWZ3321" s="383"/>
      <c r="RXA3321" s="383"/>
      <c r="RXB3321" s="383"/>
      <c r="RXC3321" s="383"/>
      <c r="RXD3321" s="383"/>
      <c r="RXE3321" s="383"/>
      <c r="RXF3321" s="383"/>
      <c r="RXG3321" s="383"/>
      <c r="RXH3321" s="383"/>
      <c r="RXI3321" s="383"/>
      <c r="RXJ3321" s="383"/>
      <c r="RXK3321" s="383"/>
      <c r="RXL3321" s="383"/>
      <c r="RXM3321" s="383"/>
      <c r="RXN3321" s="383"/>
      <c r="RXO3321" s="383"/>
      <c r="RXP3321" s="383"/>
      <c r="RXQ3321" s="383"/>
      <c r="RXR3321" s="383"/>
      <c r="RXS3321" s="383"/>
      <c r="RXT3321" s="383"/>
      <c r="RXU3321" s="383"/>
      <c r="RXV3321" s="383"/>
      <c r="RXW3321" s="383"/>
      <c r="RXX3321" s="383"/>
      <c r="RXY3321" s="383"/>
      <c r="RXZ3321" s="383"/>
      <c r="RYA3321" s="383"/>
      <c r="RYB3321" s="383"/>
      <c r="RYC3321" s="383"/>
      <c r="RYD3321" s="383"/>
      <c r="RYE3321" s="383"/>
      <c r="RYF3321" s="383"/>
      <c r="RYG3321" s="383"/>
      <c r="RYH3321" s="383"/>
      <c r="RYI3321" s="383"/>
      <c r="RYJ3321" s="383"/>
      <c r="RYK3321" s="383"/>
      <c r="RYL3321" s="383"/>
      <c r="RYM3321" s="383"/>
      <c r="RYN3321" s="383"/>
      <c r="RYO3321" s="383"/>
      <c r="RYP3321" s="383"/>
      <c r="RYQ3321" s="383"/>
      <c r="RYR3321" s="383"/>
      <c r="RYS3321" s="383"/>
      <c r="RYT3321" s="383"/>
      <c r="RYU3321" s="383"/>
      <c r="RYV3321" s="383"/>
      <c r="RYW3321" s="383"/>
      <c r="RYX3321" s="383"/>
      <c r="RYY3321" s="383"/>
      <c r="RYZ3321" s="383"/>
      <c r="RZA3321" s="383"/>
      <c r="RZB3321" s="383"/>
      <c r="RZC3321" s="383"/>
      <c r="RZD3321" s="383"/>
      <c r="RZE3321" s="383"/>
      <c r="RZF3321" s="383"/>
      <c r="RZG3321" s="383"/>
      <c r="RZH3321" s="383"/>
      <c r="RZI3321" s="383"/>
      <c r="RZJ3321" s="383"/>
      <c r="RZK3321" s="383"/>
      <c r="RZL3321" s="383"/>
      <c r="RZM3321" s="383"/>
      <c r="RZN3321" s="383"/>
      <c r="RZO3321" s="383"/>
      <c r="RZP3321" s="383"/>
      <c r="RZQ3321" s="383"/>
      <c r="RZR3321" s="383"/>
      <c r="RZS3321" s="383"/>
      <c r="RZT3321" s="383"/>
      <c r="RZU3321" s="383"/>
      <c r="RZV3321" s="383"/>
      <c r="RZW3321" s="383"/>
      <c r="RZX3321" s="383"/>
      <c r="RZY3321" s="383"/>
      <c r="RZZ3321" s="383"/>
      <c r="SAA3321" s="383"/>
      <c r="SAB3321" s="383"/>
      <c r="SAC3321" s="383"/>
      <c r="SAD3321" s="383"/>
      <c r="SAE3321" s="383"/>
      <c r="SAF3321" s="383"/>
      <c r="SAG3321" s="383"/>
      <c r="SAH3321" s="383"/>
      <c r="SAI3321" s="383"/>
      <c r="SAJ3321" s="383"/>
      <c r="SAK3321" s="383"/>
      <c r="SAL3321" s="383"/>
      <c r="SAM3321" s="383"/>
      <c r="SAN3321" s="383"/>
      <c r="SAO3321" s="383"/>
      <c r="SAP3321" s="383"/>
      <c r="SAQ3321" s="383"/>
      <c r="SAR3321" s="383"/>
      <c r="SAS3321" s="383"/>
      <c r="SAT3321" s="383"/>
      <c r="SAU3321" s="383"/>
      <c r="SAV3321" s="383"/>
      <c r="SAW3321" s="383"/>
      <c r="SAX3321" s="383"/>
      <c r="SAY3321" s="383"/>
      <c r="SAZ3321" s="383"/>
      <c r="SBA3321" s="383"/>
      <c r="SBB3321" s="383"/>
      <c r="SBC3321" s="383"/>
      <c r="SBD3321" s="383"/>
      <c r="SBE3321" s="383"/>
      <c r="SBF3321" s="383"/>
      <c r="SBG3321" s="383"/>
      <c r="SBH3321" s="383"/>
      <c r="SBI3321" s="383"/>
      <c r="SBJ3321" s="383"/>
      <c r="SBK3321" s="383"/>
      <c r="SBL3321" s="383"/>
      <c r="SBM3321" s="383"/>
      <c r="SBN3321" s="383"/>
      <c r="SBO3321" s="383"/>
      <c r="SBP3321" s="383"/>
      <c r="SBQ3321" s="383"/>
      <c r="SBR3321" s="383"/>
      <c r="SBS3321" s="383"/>
      <c r="SBT3321" s="383"/>
      <c r="SBU3321" s="383"/>
      <c r="SBV3321" s="383"/>
      <c r="SBW3321" s="383"/>
      <c r="SBX3321" s="383"/>
      <c r="SBY3321" s="383"/>
      <c r="SBZ3321" s="383"/>
      <c r="SCA3321" s="383"/>
      <c r="SCB3321" s="383"/>
      <c r="SCC3321" s="383"/>
      <c r="SCD3321" s="383"/>
      <c r="SCE3321" s="383"/>
      <c r="SCF3321" s="383"/>
      <c r="SCG3321" s="383"/>
      <c r="SCH3321" s="383"/>
      <c r="SCI3321" s="383"/>
      <c r="SCJ3321" s="383"/>
      <c r="SCK3321" s="383"/>
      <c r="SCL3321" s="383"/>
      <c r="SCM3321" s="383"/>
      <c r="SCN3321" s="383"/>
      <c r="SCO3321" s="383"/>
      <c r="SCP3321" s="383"/>
      <c r="SCQ3321" s="383"/>
      <c r="SCR3321" s="383"/>
      <c r="SCS3321" s="383"/>
      <c r="SCT3321" s="383"/>
      <c r="SCU3321" s="383"/>
      <c r="SCV3321" s="383"/>
      <c r="SCW3321" s="383"/>
      <c r="SCX3321" s="383"/>
      <c r="SCY3321" s="383"/>
      <c r="SCZ3321" s="383"/>
      <c r="SDA3321" s="383"/>
      <c r="SDB3321" s="383"/>
      <c r="SDC3321" s="383"/>
      <c r="SDD3321" s="383"/>
      <c r="SDE3321" s="383"/>
      <c r="SDF3321" s="383"/>
      <c r="SDG3321" s="383"/>
      <c r="SDH3321" s="383"/>
      <c r="SDI3321" s="383"/>
      <c r="SDJ3321" s="383"/>
      <c r="SDK3321" s="383"/>
      <c r="SDL3321" s="383"/>
      <c r="SDM3321" s="383"/>
      <c r="SDN3321" s="383"/>
      <c r="SDO3321" s="383"/>
      <c r="SDP3321" s="383"/>
      <c r="SDQ3321" s="383"/>
      <c r="SDR3321" s="383"/>
      <c r="SDS3321" s="383"/>
      <c r="SDT3321" s="383"/>
      <c r="SDU3321" s="383"/>
      <c r="SDV3321" s="383"/>
      <c r="SDW3321" s="383"/>
      <c r="SDX3321" s="383"/>
      <c r="SDY3321" s="383"/>
      <c r="SDZ3321" s="383"/>
      <c r="SEA3321" s="383"/>
      <c r="SEB3321" s="383"/>
      <c r="SEC3321" s="383"/>
      <c r="SED3321" s="383"/>
      <c r="SEE3321" s="383"/>
      <c r="SEF3321" s="383"/>
      <c r="SEG3321" s="383"/>
      <c r="SEH3321" s="383"/>
      <c r="SEI3321" s="383"/>
      <c r="SEJ3321" s="383"/>
      <c r="SEK3321" s="383"/>
      <c r="SEL3321" s="383"/>
      <c r="SEM3321" s="383"/>
      <c r="SEN3321" s="383"/>
      <c r="SEO3321" s="383"/>
      <c r="SEP3321" s="383"/>
      <c r="SEQ3321" s="383"/>
      <c r="SER3321" s="383"/>
      <c r="SES3321" s="383"/>
      <c r="SET3321" s="383"/>
      <c r="SEU3321" s="383"/>
      <c r="SEV3321" s="383"/>
      <c r="SEW3321" s="383"/>
      <c r="SEX3321" s="383"/>
      <c r="SEY3321" s="383"/>
      <c r="SEZ3321" s="383"/>
      <c r="SFA3321" s="383"/>
      <c r="SFB3321" s="383"/>
      <c r="SFC3321" s="383"/>
      <c r="SFD3321" s="383"/>
      <c r="SFE3321" s="383"/>
      <c r="SFF3321" s="383"/>
      <c r="SFG3321" s="383"/>
      <c r="SFH3321" s="383"/>
      <c r="SFI3321" s="383"/>
      <c r="SFJ3321" s="383"/>
      <c r="SFK3321" s="383"/>
      <c r="SFL3321" s="383"/>
      <c r="SFM3321" s="383"/>
      <c r="SFN3321" s="383"/>
      <c r="SFO3321" s="383"/>
      <c r="SFP3321" s="383"/>
      <c r="SFQ3321" s="383"/>
      <c r="SFR3321" s="383"/>
      <c r="SFS3321" s="383"/>
      <c r="SFT3321" s="383"/>
      <c r="SFU3321" s="383"/>
      <c r="SFV3321" s="383"/>
      <c r="SFW3321" s="383"/>
      <c r="SFX3321" s="383"/>
      <c r="SFY3321" s="383"/>
      <c r="SFZ3321" s="383"/>
      <c r="SGA3321" s="383"/>
      <c r="SGB3321" s="383"/>
      <c r="SGC3321" s="383"/>
      <c r="SGD3321" s="383"/>
      <c r="SGE3321" s="383"/>
      <c r="SGF3321" s="383"/>
      <c r="SGG3321" s="383"/>
      <c r="SGH3321" s="383"/>
      <c r="SGI3321" s="383"/>
      <c r="SGJ3321" s="383"/>
      <c r="SGK3321" s="383"/>
      <c r="SGL3321" s="383"/>
      <c r="SGM3321" s="383"/>
      <c r="SGN3321" s="383"/>
      <c r="SGO3321" s="383"/>
      <c r="SGP3321" s="383"/>
      <c r="SGQ3321" s="383"/>
      <c r="SGR3321" s="383"/>
      <c r="SGS3321" s="383"/>
      <c r="SGT3321" s="383"/>
      <c r="SGU3321" s="383"/>
      <c r="SGV3321" s="383"/>
      <c r="SGW3321" s="383"/>
      <c r="SGX3321" s="383"/>
      <c r="SGY3321" s="383"/>
      <c r="SGZ3321" s="383"/>
      <c r="SHA3321" s="383"/>
      <c r="SHB3321" s="383"/>
      <c r="SHC3321" s="383"/>
      <c r="SHD3321" s="383"/>
      <c r="SHE3321" s="383"/>
      <c r="SHF3321" s="383"/>
      <c r="SHG3321" s="383"/>
      <c r="SHH3321" s="383"/>
      <c r="SHI3321" s="383"/>
      <c r="SHJ3321" s="383"/>
      <c r="SHK3321" s="383"/>
      <c r="SHL3321" s="383"/>
      <c r="SHM3321" s="383"/>
      <c r="SHN3321" s="383"/>
      <c r="SHO3321" s="383"/>
      <c r="SHP3321" s="383"/>
      <c r="SHQ3321" s="383"/>
      <c r="SHR3321" s="383"/>
      <c r="SHS3321" s="383"/>
      <c r="SHT3321" s="383"/>
      <c r="SHU3321" s="383"/>
      <c r="SHV3321" s="383"/>
      <c r="SHW3321" s="383"/>
      <c r="SHX3321" s="383"/>
      <c r="SHY3321" s="383"/>
      <c r="SHZ3321" s="383"/>
      <c r="SIA3321" s="383"/>
      <c r="SIB3321" s="383"/>
      <c r="SIC3321" s="383"/>
      <c r="SID3321" s="383"/>
      <c r="SIE3321" s="383"/>
      <c r="SIF3321" s="383"/>
      <c r="SIG3321" s="383"/>
      <c r="SIH3321" s="383"/>
      <c r="SII3321" s="383"/>
      <c r="SIJ3321" s="383"/>
      <c r="SIK3321" s="383"/>
      <c r="SIL3321" s="383"/>
      <c r="SIM3321" s="383"/>
      <c r="SIN3321" s="383"/>
      <c r="SIO3321" s="383"/>
      <c r="SIP3321" s="383"/>
      <c r="SIQ3321" s="383"/>
      <c r="SIR3321" s="383"/>
      <c r="SIS3321" s="383"/>
      <c r="SIT3321" s="383"/>
      <c r="SIU3321" s="383"/>
      <c r="SIV3321" s="383"/>
      <c r="SIW3321" s="383"/>
      <c r="SIX3321" s="383"/>
      <c r="SIY3321" s="383"/>
      <c r="SIZ3321" s="383"/>
      <c r="SJA3321" s="383"/>
      <c r="SJB3321" s="383"/>
      <c r="SJC3321" s="383"/>
      <c r="SJD3321" s="383"/>
      <c r="SJE3321" s="383"/>
      <c r="SJF3321" s="383"/>
      <c r="SJG3321" s="383"/>
      <c r="SJH3321" s="383"/>
      <c r="SJI3321" s="383"/>
      <c r="SJJ3321" s="383"/>
      <c r="SJK3321" s="383"/>
      <c r="SJL3321" s="383"/>
      <c r="SJM3321" s="383"/>
      <c r="SJN3321" s="383"/>
      <c r="SJO3321" s="383"/>
      <c r="SJP3321" s="383"/>
      <c r="SJQ3321" s="383"/>
      <c r="SJR3321" s="383"/>
      <c r="SJS3321" s="383"/>
      <c r="SJT3321" s="383"/>
      <c r="SJU3321" s="383"/>
      <c r="SJV3321" s="383"/>
      <c r="SJW3321" s="383"/>
      <c r="SJX3321" s="383"/>
      <c r="SJY3321" s="383"/>
      <c r="SJZ3321" s="383"/>
      <c r="SKA3321" s="383"/>
      <c r="SKB3321" s="383"/>
      <c r="SKC3321" s="383"/>
      <c r="SKD3321" s="383"/>
      <c r="SKE3321" s="383"/>
      <c r="SKF3321" s="383"/>
      <c r="SKG3321" s="383"/>
      <c r="SKH3321" s="383"/>
      <c r="SKI3321" s="383"/>
      <c r="SKJ3321" s="383"/>
      <c r="SKK3321" s="383"/>
      <c r="SKL3321" s="383"/>
      <c r="SKM3321" s="383"/>
      <c r="SKN3321" s="383"/>
      <c r="SKO3321" s="383"/>
      <c r="SKP3321" s="383"/>
      <c r="SKQ3321" s="383"/>
      <c r="SKR3321" s="383"/>
      <c r="SKS3321" s="383"/>
      <c r="SKT3321" s="383"/>
      <c r="SKU3321" s="383"/>
      <c r="SKV3321" s="383"/>
      <c r="SKW3321" s="383"/>
      <c r="SKX3321" s="383"/>
      <c r="SKY3321" s="383"/>
      <c r="SKZ3321" s="383"/>
      <c r="SLA3321" s="383"/>
      <c r="SLB3321" s="383"/>
      <c r="SLC3321" s="383"/>
      <c r="SLD3321" s="383"/>
      <c r="SLE3321" s="383"/>
      <c r="SLF3321" s="383"/>
      <c r="SLG3321" s="383"/>
      <c r="SLH3321" s="383"/>
      <c r="SLI3321" s="383"/>
      <c r="SLJ3321" s="383"/>
      <c r="SLK3321" s="383"/>
      <c r="SLL3321" s="383"/>
      <c r="SLM3321" s="383"/>
      <c r="SLN3321" s="383"/>
      <c r="SLO3321" s="383"/>
      <c r="SLP3321" s="383"/>
      <c r="SLQ3321" s="383"/>
      <c r="SLR3321" s="383"/>
      <c r="SLS3321" s="383"/>
      <c r="SLT3321" s="383"/>
      <c r="SLU3321" s="383"/>
      <c r="SLV3321" s="383"/>
      <c r="SLW3321" s="383"/>
      <c r="SLX3321" s="383"/>
      <c r="SLY3321" s="383"/>
      <c r="SLZ3321" s="383"/>
      <c r="SMA3321" s="383"/>
      <c r="SMB3321" s="383"/>
      <c r="SMC3321" s="383"/>
      <c r="SMD3321" s="383"/>
      <c r="SME3321" s="383"/>
      <c r="SMF3321" s="383"/>
      <c r="SMG3321" s="383"/>
      <c r="SMH3321" s="383"/>
      <c r="SMI3321" s="383"/>
      <c r="SMJ3321" s="383"/>
      <c r="SMK3321" s="383"/>
      <c r="SML3321" s="383"/>
      <c r="SMM3321" s="383"/>
      <c r="SMN3321" s="383"/>
      <c r="SMO3321" s="383"/>
      <c r="SMP3321" s="383"/>
      <c r="SMQ3321" s="383"/>
      <c r="SMR3321" s="383"/>
      <c r="SMS3321" s="383"/>
      <c r="SMT3321" s="383"/>
      <c r="SMU3321" s="383"/>
      <c r="SMV3321" s="383"/>
      <c r="SMW3321" s="383"/>
      <c r="SMX3321" s="383"/>
      <c r="SMY3321" s="383"/>
      <c r="SMZ3321" s="383"/>
      <c r="SNA3321" s="383"/>
      <c r="SNB3321" s="383"/>
      <c r="SNC3321" s="383"/>
      <c r="SND3321" s="383"/>
      <c r="SNE3321" s="383"/>
      <c r="SNF3321" s="383"/>
      <c r="SNG3321" s="383"/>
      <c r="SNH3321" s="383"/>
      <c r="SNI3321" s="383"/>
      <c r="SNJ3321" s="383"/>
      <c r="SNK3321" s="383"/>
      <c r="SNL3321" s="383"/>
      <c r="SNM3321" s="383"/>
      <c r="SNN3321" s="383"/>
      <c r="SNO3321" s="383"/>
      <c r="SNP3321" s="383"/>
      <c r="SNQ3321" s="383"/>
      <c r="SNR3321" s="383"/>
      <c r="SNS3321" s="383"/>
      <c r="SNT3321" s="383"/>
      <c r="SNU3321" s="383"/>
      <c r="SNV3321" s="383"/>
      <c r="SNW3321" s="383"/>
      <c r="SNX3321" s="383"/>
      <c r="SNY3321" s="383"/>
      <c r="SNZ3321" s="383"/>
      <c r="SOA3321" s="383"/>
      <c r="SOB3321" s="383"/>
      <c r="SOC3321" s="383"/>
      <c r="SOD3321" s="383"/>
      <c r="SOE3321" s="383"/>
      <c r="SOF3321" s="383"/>
      <c r="SOG3321" s="383"/>
      <c r="SOH3321" s="383"/>
      <c r="SOI3321" s="383"/>
      <c r="SOJ3321" s="383"/>
      <c r="SOK3321" s="383"/>
      <c r="SOL3321" s="383"/>
      <c r="SOM3321" s="383"/>
      <c r="SON3321" s="383"/>
      <c r="SOO3321" s="383"/>
      <c r="SOP3321" s="383"/>
      <c r="SOQ3321" s="383"/>
      <c r="SOR3321" s="383"/>
      <c r="SOS3321" s="383"/>
      <c r="SOT3321" s="383"/>
      <c r="SOU3321" s="383"/>
      <c r="SOV3321" s="383"/>
      <c r="SOW3321" s="383"/>
      <c r="SOX3321" s="383"/>
      <c r="SOY3321" s="383"/>
      <c r="SOZ3321" s="383"/>
      <c r="SPA3321" s="383"/>
      <c r="SPB3321" s="383"/>
      <c r="SPC3321" s="383"/>
      <c r="SPD3321" s="383"/>
      <c r="SPE3321" s="383"/>
      <c r="SPF3321" s="383"/>
      <c r="SPG3321" s="383"/>
      <c r="SPH3321" s="383"/>
      <c r="SPI3321" s="383"/>
      <c r="SPJ3321" s="383"/>
      <c r="SPK3321" s="383"/>
      <c r="SPL3321" s="383"/>
      <c r="SPM3321" s="383"/>
      <c r="SPN3321" s="383"/>
      <c r="SPO3321" s="383"/>
      <c r="SPP3321" s="383"/>
      <c r="SPQ3321" s="383"/>
      <c r="SPR3321" s="383"/>
      <c r="SPS3321" s="383"/>
      <c r="SPT3321" s="383"/>
      <c r="SPU3321" s="383"/>
      <c r="SPV3321" s="383"/>
      <c r="SPW3321" s="383"/>
      <c r="SPX3321" s="383"/>
      <c r="SPY3321" s="383"/>
      <c r="SPZ3321" s="383"/>
      <c r="SQA3321" s="383"/>
      <c r="SQB3321" s="383"/>
      <c r="SQC3321" s="383"/>
      <c r="SQD3321" s="383"/>
      <c r="SQE3321" s="383"/>
      <c r="SQF3321" s="383"/>
      <c r="SQG3321" s="383"/>
      <c r="SQH3321" s="383"/>
      <c r="SQI3321" s="383"/>
      <c r="SQJ3321" s="383"/>
      <c r="SQK3321" s="383"/>
      <c r="SQL3321" s="383"/>
      <c r="SQM3321" s="383"/>
      <c r="SQN3321" s="383"/>
      <c r="SQO3321" s="383"/>
      <c r="SQP3321" s="383"/>
      <c r="SQQ3321" s="383"/>
      <c r="SQR3321" s="383"/>
      <c r="SQS3321" s="383"/>
      <c r="SQT3321" s="383"/>
      <c r="SQU3321" s="383"/>
      <c r="SQV3321" s="383"/>
      <c r="SQW3321" s="383"/>
      <c r="SQX3321" s="383"/>
      <c r="SQY3321" s="383"/>
      <c r="SQZ3321" s="383"/>
      <c r="SRA3321" s="383"/>
      <c r="SRB3321" s="383"/>
      <c r="SRC3321" s="383"/>
      <c r="SRD3321" s="383"/>
      <c r="SRE3321" s="383"/>
      <c r="SRF3321" s="383"/>
      <c r="SRG3321" s="383"/>
      <c r="SRH3321" s="383"/>
      <c r="SRI3321" s="383"/>
      <c r="SRJ3321" s="383"/>
      <c r="SRK3321" s="383"/>
      <c r="SRL3321" s="383"/>
      <c r="SRM3321" s="383"/>
      <c r="SRN3321" s="383"/>
      <c r="SRO3321" s="383"/>
      <c r="SRP3321" s="383"/>
      <c r="SRQ3321" s="383"/>
      <c r="SRR3321" s="383"/>
      <c r="SRS3321" s="383"/>
      <c r="SRT3321" s="383"/>
      <c r="SRU3321" s="383"/>
      <c r="SRV3321" s="383"/>
      <c r="SRW3321" s="383"/>
      <c r="SRX3321" s="383"/>
      <c r="SRY3321" s="383"/>
      <c r="SRZ3321" s="383"/>
      <c r="SSA3321" s="383"/>
      <c r="SSB3321" s="383"/>
      <c r="SSC3321" s="383"/>
      <c r="SSD3321" s="383"/>
      <c r="SSE3321" s="383"/>
      <c r="SSF3321" s="383"/>
      <c r="SSG3321" s="383"/>
      <c r="SSH3321" s="383"/>
      <c r="SSI3321" s="383"/>
      <c r="SSJ3321" s="383"/>
      <c r="SSK3321" s="383"/>
      <c r="SSL3321" s="383"/>
      <c r="SSM3321" s="383"/>
      <c r="SSN3321" s="383"/>
      <c r="SSO3321" s="383"/>
      <c r="SSP3321" s="383"/>
      <c r="SSQ3321" s="383"/>
      <c r="SSR3321" s="383"/>
      <c r="SSS3321" s="383"/>
      <c r="SST3321" s="383"/>
      <c r="SSU3321" s="383"/>
      <c r="SSV3321" s="383"/>
      <c r="SSW3321" s="383"/>
      <c r="SSX3321" s="383"/>
      <c r="SSY3321" s="383"/>
      <c r="SSZ3321" s="383"/>
      <c r="STA3321" s="383"/>
      <c r="STB3321" s="383"/>
      <c r="STC3321" s="383"/>
      <c r="STD3321" s="383"/>
      <c r="STE3321" s="383"/>
      <c r="STF3321" s="383"/>
      <c r="STG3321" s="383"/>
      <c r="STH3321" s="383"/>
      <c r="STI3321" s="383"/>
      <c r="STJ3321" s="383"/>
      <c r="STK3321" s="383"/>
      <c r="STL3321" s="383"/>
      <c r="STM3321" s="383"/>
      <c r="STN3321" s="383"/>
      <c r="STO3321" s="383"/>
      <c r="STP3321" s="383"/>
      <c r="STQ3321" s="383"/>
      <c r="STR3321" s="383"/>
      <c r="STS3321" s="383"/>
      <c r="STT3321" s="383"/>
      <c r="STU3321" s="383"/>
      <c r="STV3321" s="383"/>
      <c r="STW3321" s="383"/>
      <c r="STX3321" s="383"/>
      <c r="STY3321" s="383"/>
      <c r="STZ3321" s="383"/>
      <c r="SUA3321" s="383"/>
      <c r="SUB3321" s="383"/>
      <c r="SUC3321" s="383"/>
      <c r="SUD3321" s="383"/>
      <c r="SUE3321" s="383"/>
      <c r="SUF3321" s="383"/>
      <c r="SUG3321" s="383"/>
      <c r="SUH3321" s="383"/>
      <c r="SUI3321" s="383"/>
      <c r="SUJ3321" s="383"/>
      <c r="SUK3321" s="383"/>
      <c r="SUL3321" s="383"/>
      <c r="SUM3321" s="383"/>
      <c r="SUN3321" s="383"/>
      <c r="SUO3321" s="383"/>
      <c r="SUP3321" s="383"/>
      <c r="SUQ3321" s="383"/>
      <c r="SUR3321" s="383"/>
      <c r="SUS3321" s="383"/>
      <c r="SUT3321" s="383"/>
      <c r="SUU3321" s="383"/>
      <c r="SUV3321" s="383"/>
      <c r="SUW3321" s="383"/>
      <c r="SUX3321" s="383"/>
      <c r="SUY3321" s="383"/>
      <c r="SUZ3321" s="383"/>
      <c r="SVA3321" s="383"/>
      <c r="SVB3321" s="383"/>
      <c r="SVC3321" s="383"/>
      <c r="SVD3321" s="383"/>
      <c r="SVE3321" s="383"/>
      <c r="SVF3321" s="383"/>
      <c r="SVG3321" s="383"/>
      <c r="SVH3321" s="383"/>
      <c r="SVI3321" s="383"/>
      <c r="SVJ3321" s="383"/>
      <c r="SVK3321" s="383"/>
      <c r="SVL3321" s="383"/>
      <c r="SVM3321" s="383"/>
      <c r="SVN3321" s="383"/>
      <c r="SVO3321" s="383"/>
      <c r="SVP3321" s="383"/>
      <c r="SVQ3321" s="383"/>
      <c r="SVR3321" s="383"/>
      <c r="SVS3321" s="383"/>
      <c r="SVT3321" s="383"/>
      <c r="SVU3321" s="383"/>
      <c r="SVV3321" s="383"/>
      <c r="SVW3321" s="383"/>
      <c r="SVX3321" s="383"/>
      <c r="SVY3321" s="383"/>
      <c r="SVZ3321" s="383"/>
      <c r="SWA3321" s="383"/>
      <c r="SWB3321" s="383"/>
      <c r="SWC3321" s="383"/>
      <c r="SWD3321" s="383"/>
      <c r="SWE3321" s="383"/>
      <c r="SWF3321" s="383"/>
      <c r="SWG3321" s="383"/>
      <c r="SWH3321" s="383"/>
      <c r="SWI3321" s="383"/>
      <c r="SWJ3321" s="383"/>
      <c r="SWK3321" s="383"/>
      <c r="SWL3321" s="383"/>
      <c r="SWM3321" s="383"/>
      <c r="SWN3321" s="383"/>
      <c r="SWO3321" s="383"/>
      <c r="SWP3321" s="383"/>
      <c r="SWQ3321" s="383"/>
      <c r="SWR3321" s="383"/>
      <c r="SWS3321" s="383"/>
      <c r="SWT3321" s="383"/>
      <c r="SWU3321" s="383"/>
      <c r="SWV3321" s="383"/>
      <c r="SWW3321" s="383"/>
      <c r="SWX3321" s="383"/>
      <c r="SWY3321" s="383"/>
      <c r="SWZ3321" s="383"/>
      <c r="SXA3321" s="383"/>
      <c r="SXB3321" s="383"/>
      <c r="SXC3321" s="383"/>
      <c r="SXD3321" s="383"/>
      <c r="SXE3321" s="383"/>
      <c r="SXF3321" s="383"/>
      <c r="SXG3321" s="383"/>
      <c r="SXH3321" s="383"/>
      <c r="SXI3321" s="383"/>
      <c r="SXJ3321" s="383"/>
      <c r="SXK3321" s="383"/>
      <c r="SXL3321" s="383"/>
      <c r="SXM3321" s="383"/>
      <c r="SXN3321" s="383"/>
      <c r="SXO3321" s="383"/>
      <c r="SXP3321" s="383"/>
      <c r="SXQ3321" s="383"/>
      <c r="SXR3321" s="383"/>
      <c r="SXS3321" s="383"/>
      <c r="SXT3321" s="383"/>
      <c r="SXU3321" s="383"/>
      <c r="SXV3321" s="383"/>
      <c r="SXW3321" s="383"/>
      <c r="SXX3321" s="383"/>
      <c r="SXY3321" s="383"/>
      <c r="SXZ3321" s="383"/>
      <c r="SYA3321" s="383"/>
      <c r="SYB3321" s="383"/>
      <c r="SYC3321" s="383"/>
      <c r="SYD3321" s="383"/>
      <c r="SYE3321" s="383"/>
      <c r="SYF3321" s="383"/>
      <c r="SYG3321" s="383"/>
      <c r="SYH3321" s="383"/>
      <c r="SYI3321" s="383"/>
      <c r="SYJ3321" s="383"/>
      <c r="SYK3321" s="383"/>
      <c r="SYL3321" s="383"/>
      <c r="SYM3321" s="383"/>
      <c r="SYN3321" s="383"/>
      <c r="SYO3321" s="383"/>
      <c r="SYP3321" s="383"/>
      <c r="SYQ3321" s="383"/>
      <c r="SYR3321" s="383"/>
      <c r="SYS3321" s="383"/>
      <c r="SYT3321" s="383"/>
      <c r="SYU3321" s="383"/>
      <c r="SYV3321" s="383"/>
      <c r="SYW3321" s="383"/>
      <c r="SYX3321" s="383"/>
      <c r="SYY3321" s="383"/>
      <c r="SYZ3321" s="383"/>
      <c r="SZA3321" s="383"/>
      <c r="SZB3321" s="383"/>
      <c r="SZC3321" s="383"/>
      <c r="SZD3321" s="383"/>
      <c r="SZE3321" s="383"/>
      <c r="SZF3321" s="383"/>
      <c r="SZG3321" s="383"/>
      <c r="SZH3321" s="383"/>
      <c r="SZI3321" s="383"/>
      <c r="SZJ3321" s="383"/>
      <c r="SZK3321" s="383"/>
      <c r="SZL3321" s="383"/>
      <c r="SZM3321" s="383"/>
      <c r="SZN3321" s="383"/>
      <c r="SZO3321" s="383"/>
      <c r="SZP3321" s="383"/>
      <c r="SZQ3321" s="383"/>
      <c r="SZR3321" s="383"/>
      <c r="SZS3321" s="383"/>
      <c r="SZT3321" s="383"/>
      <c r="SZU3321" s="383"/>
      <c r="SZV3321" s="383"/>
      <c r="SZW3321" s="383"/>
      <c r="SZX3321" s="383"/>
      <c r="SZY3321" s="383"/>
      <c r="SZZ3321" s="383"/>
      <c r="TAA3321" s="383"/>
      <c r="TAB3321" s="383"/>
      <c r="TAC3321" s="383"/>
      <c r="TAD3321" s="383"/>
      <c r="TAE3321" s="383"/>
      <c r="TAF3321" s="383"/>
      <c r="TAG3321" s="383"/>
      <c r="TAH3321" s="383"/>
      <c r="TAI3321" s="383"/>
      <c r="TAJ3321" s="383"/>
      <c r="TAK3321" s="383"/>
      <c r="TAL3321" s="383"/>
      <c r="TAM3321" s="383"/>
      <c r="TAN3321" s="383"/>
      <c r="TAO3321" s="383"/>
      <c r="TAP3321" s="383"/>
      <c r="TAQ3321" s="383"/>
      <c r="TAR3321" s="383"/>
      <c r="TAS3321" s="383"/>
      <c r="TAT3321" s="383"/>
      <c r="TAU3321" s="383"/>
      <c r="TAV3321" s="383"/>
      <c r="TAW3321" s="383"/>
      <c r="TAX3321" s="383"/>
      <c r="TAY3321" s="383"/>
      <c r="TAZ3321" s="383"/>
      <c r="TBA3321" s="383"/>
      <c r="TBB3321" s="383"/>
      <c r="TBC3321" s="383"/>
      <c r="TBD3321" s="383"/>
      <c r="TBE3321" s="383"/>
      <c r="TBF3321" s="383"/>
      <c r="TBG3321" s="383"/>
      <c r="TBH3321" s="383"/>
      <c r="TBI3321" s="383"/>
      <c r="TBJ3321" s="383"/>
      <c r="TBK3321" s="383"/>
      <c r="TBL3321" s="383"/>
      <c r="TBM3321" s="383"/>
      <c r="TBN3321" s="383"/>
      <c r="TBO3321" s="383"/>
      <c r="TBP3321" s="383"/>
      <c r="TBQ3321" s="383"/>
      <c r="TBR3321" s="383"/>
      <c r="TBS3321" s="383"/>
      <c r="TBT3321" s="383"/>
      <c r="TBU3321" s="383"/>
      <c r="TBV3321" s="383"/>
      <c r="TBW3321" s="383"/>
      <c r="TBX3321" s="383"/>
      <c r="TBY3321" s="383"/>
      <c r="TBZ3321" s="383"/>
      <c r="TCA3321" s="383"/>
      <c r="TCB3321" s="383"/>
      <c r="TCC3321" s="383"/>
      <c r="TCD3321" s="383"/>
      <c r="TCE3321" s="383"/>
      <c r="TCF3321" s="383"/>
      <c r="TCG3321" s="383"/>
      <c r="TCH3321" s="383"/>
      <c r="TCI3321" s="383"/>
      <c r="TCJ3321" s="383"/>
      <c r="TCK3321" s="383"/>
      <c r="TCL3321" s="383"/>
      <c r="TCM3321" s="383"/>
      <c r="TCN3321" s="383"/>
      <c r="TCO3321" s="383"/>
      <c r="TCP3321" s="383"/>
      <c r="TCQ3321" s="383"/>
      <c r="TCR3321" s="383"/>
      <c r="TCS3321" s="383"/>
      <c r="TCT3321" s="383"/>
      <c r="TCU3321" s="383"/>
      <c r="TCV3321" s="383"/>
      <c r="TCW3321" s="383"/>
      <c r="TCX3321" s="383"/>
      <c r="TCY3321" s="383"/>
      <c r="TCZ3321" s="383"/>
      <c r="TDA3321" s="383"/>
      <c r="TDB3321" s="383"/>
      <c r="TDC3321" s="383"/>
      <c r="TDD3321" s="383"/>
      <c r="TDE3321" s="383"/>
      <c r="TDF3321" s="383"/>
      <c r="TDG3321" s="383"/>
      <c r="TDH3321" s="383"/>
      <c r="TDI3321" s="383"/>
      <c r="TDJ3321" s="383"/>
      <c r="TDK3321" s="383"/>
      <c r="TDL3321" s="383"/>
      <c r="TDM3321" s="383"/>
      <c r="TDN3321" s="383"/>
      <c r="TDO3321" s="383"/>
      <c r="TDP3321" s="383"/>
      <c r="TDQ3321" s="383"/>
      <c r="TDR3321" s="383"/>
      <c r="TDS3321" s="383"/>
      <c r="TDT3321" s="383"/>
      <c r="TDU3321" s="383"/>
      <c r="TDV3321" s="383"/>
      <c r="TDW3321" s="383"/>
      <c r="TDX3321" s="383"/>
      <c r="TDY3321" s="383"/>
      <c r="TDZ3321" s="383"/>
      <c r="TEA3321" s="383"/>
      <c r="TEB3321" s="383"/>
      <c r="TEC3321" s="383"/>
      <c r="TED3321" s="383"/>
      <c r="TEE3321" s="383"/>
      <c r="TEF3321" s="383"/>
      <c r="TEG3321" s="383"/>
      <c r="TEH3321" s="383"/>
      <c r="TEI3321" s="383"/>
      <c r="TEJ3321" s="383"/>
      <c r="TEK3321" s="383"/>
      <c r="TEL3321" s="383"/>
      <c r="TEM3321" s="383"/>
      <c r="TEN3321" s="383"/>
      <c r="TEO3321" s="383"/>
      <c r="TEP3321" s="383"/>
      <c r="TEQ3321" s="383"/>
      <c r="TER3321" s="383"/>
      <c r="TES3321" s="383"/>
      <c r="TET3321" s="383"/>
      <c r="TEU3321" s="383"/>
      <c r="TEV3321" s="383"/>
      <c r="TEW3321" s="383"/>
      <c r="TEX3321" s="383"/>
      <c r="TEY3321" s="383"/>
      <c r="TEZ3321" s="383"/>
      <c r="TFA3321" s="383"/>
      <c r="TFB3321" s="383"/>
      <c r="TFC3321" s="383"/>
      <c r="TFD3321" s="383"/>
      <c r="TFE3321" s="383"/>
      <c r="TFF3321" s="383"/>
      <c r="TFG3321" s="383"/>
      <c r="TFH3321" s="383"/>
      <c r="TFI3321" s="383"/>
      <c r="TFJ3321" s="383"/>
      <c r="TFK3321" s="383"/>
      <c r="TFL3321" s="383"/>
      <c r="TFM3321" s="383"/>
      <c r="TFN3321" s="383"/>
      <c r="TFO3321" s="383"/>
      <c r="TFP3321" s="383"/>
      <c r="TFQ3321" s="383"/>
      <c r="TFR3321" s="383"/>
      <c r="TFS3321" s="383"/>
      <c r="TFT3321" s="383"/>
      <c r="TFU3321" s="383"/>
      <c r="TFV3321" s="383"/>
      <c r="TFW3321" s="383"/>
      <c r="TFX3321" s="383"/>
      <c r="TFY3321" s="383"/>
      <c r="TFZ3321" s="383"/>
      <c r="TGA3321" s="383"/>
      <c r="TGB3321" s="383"/>
      <c r="TGC3321" s="383"/>
      <c r="TGD3321" s="383"/>
      <c r="TGE3321" s="383"/>
      <c r="TGF3321" s="383"/>
      <c r="TGG3321" s="383"/>
      <c r="TGH3321" s="383"/>
      <c r="TGI3321" s="383"/>
      <c r="TGJ3321" s="383"/>
      <c r="TGK3321" s="383"/>
      <c r="TGL3321" s="383"/>
      <c r="TGM3321" s="383"/>
      <c r="TGN3321" s="383"/>
      <c r="TGO3321" s="383"/>
      <c r="TGP3321" s="383"/>
      <c r="TGQ3321" s="383"/>
      <c r="TGR3321" s="383"/>
      <c r="TGS3321" s="383"/>
      <c r="TGT3321" s="383"/>
      <c r="TGU3321" s="383"/>
      <c r="TGV3321" s="383"/>
      <c r="TGW3321" s="383"/>
      <c r="TGX3321" s="383"/>
      <c r="TGY3321" s="383"/>
      <c r="TGZ3321" s="383"/>
      <c r="THA3321" s="383"/>
      <c r="THB3321" s="383"/>
      <c r="THC3321" s="383"/>
      <c r="THD3321" s="383"/>
      <c r="THE3321" s="383"/>
      <c r="THF3321" s="383"/>
      <c r="THG3321" s="383"/>
      <c r="THH3321" s="383"/>
      <c r="THI3321" s="383"/>
      <c r="THJ3321" s="383"/>
      <c r="THK3321" s="383"/>
      <c r="THL3321" s="383"/>
      <c r="THM3321" s="383"/>
      <c r="THN3321" s="383"/>
      <c r="THO3321" s="383"/>
      <c r="THP3321" s="383"/>
      <c r="THQ3321" s="383"/>
      <c r="THR3321" s="383"/>
      <c r="THS3321" s="383"/>
      <c r="THT3321" s="383"/>
      <c r="THU3321" s="383"/>
      <c r="THV3321" s="383"/>
      <c r="THW3321" s="383"/>
      <c r="THX3321" s="383"/>
      <c r="THY3321" s="383"/>
      <c r="THZ3321" s="383"/>
      <c r="TIA3321" s="383"/>
      <c r="TIB3321" s="383"/>
      <c r="TIC3321" s="383"/>
      <c r="TID3321" s="383"/>
      <c r="TIE3321" s="383"/>
      <c r="TIF3321" s="383"/>
      <c r="TIG3321" s="383"/>
      <c r="TIH3321" s="383"/>
      <c r="TII3321" s="383"/>
      <c r="TIJ3321" s="383"/>
      <c r="TIK3321" s="383"/>
      <c r="TIL3321" s="383"/>
      <c r="TIM3321" s="383"/>
      <c r="TIN3321" s="383"/>
      <c r="TIO3321" s="383"/>
      <c r="TIP3321" s="383"/>
      <c r="TIQ3321" s="383"/>
      <c r="TIR3321" s="383"/>
      <c r="TIS3321" s="383"/>
      <c r="TIT3321" s="383"/>
      <c r="TIU3321" s="383"/>
      <c r="TIV3321" s="383"/>
      <c r="TIW3321" s="383"/>
      <c r="TIX3321" s="383"/>
      <c r="TIY3321" s="383"/>
      <c r="TIZ3321" s="383"/>
      <c r="TJA3321" s="383"/>
      <c r="TJB3321" s="383"/>
      <c r="TJC3321" s="383"/>
      <c r="TJD3321" s="383"/>
      <c r="TJE3321" s="383"/>
      <c r="TJF3321" s="383"/>
      <c r="TJG3321" s="383"/>
      <c r="TJH3321" s="383"/>
      <c r="TJI3321" s="383"/>
      <c r="TJJ3321" s="383"/>
      <c r="TJK3321" s="383"/>
      <c r="TJL3321" s="383"/>
      <c r="TJM3321" s="383"/>
      <c r="TJN3321" s="383"/>
      <c r="TJO3321" s="383"/>
      <c r="TJP3321" s="383"/>
      <c r="TJQ3321" s="383"/>
      <c r="TJR3321" s="383"/>
      <c r="TJS3321" s="383"/>
      <c r="TJT3321" s="383"/>
      <c r="TJU3321" s="383"/>
      <c r="TJV3321" s="383"/>
      <c r="TJW3321" s="383"/>
      <c r="TJX3321" s="383"/>
      <c r="TJY3321" s="383"/>
      <c r="TJZ3321" s="383"/>
      <c r="TKA3321" s="383"/>
      <c r="TKB3321" s="383"/>
      <c r="TKC3321" s="383"/>
      <c r="TKD3321" s="383"/>
      <c r="TKE3321" s="383"/>
      <c r="TKF3321" s="383"/>
      <c r="TKG3321" s="383"/>
      <c r="TKH3321" s="383"/>
      <c r="TKI3321" s="383"/>
      <c r="TKJ3321" s="383"/>
      <c r="TKK3321" s="383"/>
      <c r="TKL3321" s="383"/>
      <c r="TKM3321" s="383"/>
      <c r="TKN3321" s="383"/>
      <c r="TKO3321" s="383"/>
      <c r="TKP3321" s="383"/>
      <c r="TKQ3321" s="383"/>
      <c r="TKR3321" s="383"/>
      <c r="TKS3321" s="383"/>
      <c r="TKT3321" s="383"/>
      <c r="TKU3321" s="383"/>
      <c r="TKV3321" s="383"/>
      <c r="TKW3321" s="383"/>
      <c r="TKX3321" s="383"/>
      <c r="TKY3321" s="383"/>
      <c r="TKZ3321" s="383"/>
      <c r="TLA3321" s="383"/>
      <c r="TLB3321" s="383"/>
      <c r="TLC3321" s="383"/>
      <c r="TLD3321" s="383"/>
      <c r="TLE3321" s="383"/>
      <c r="TLF3321" s="383"/>
      <c r="TLG3321" s="383"/>
      <c r="TLH3321" s="383"/>
      <c r="TLI3321" s="383"/>
      <c r="TLJ3321" s="383"/>
      <c r="TLK3321" s="383"/>
      <c r="TLL3321" s="383"/>
      <c r="TLM3321" s="383"/>
      <c r="TLN3321" s="383"/>
      <c r="TLO3321" s="383"/>
      <c r="TLP3321" s="383"/>
      <c r="TLQ3321" s="383"/>
      <c r="TLR3321" s="383"/>
      <c r="TLS3321" s="383"/>
      <c r="TLT3321" s="383"/>
      <c r="TLU3321" s="383"/>
      <c r="TLV3321" s="383"/>
      <c r="TLW3321" s="383"/>
      <c r="TLX3321" s="383"/>
      <c r="TLY3321" s="383"/>
      <c r="TLZ3321" s="383"/>
      <c r="TMA3321" s="383"/>
      <c r="TMB3321" s="383"/>
      <c r="TMC3321" s="383"/>
      <c r="TMD3321" s="383"/>
      <c r="TME3321" s="383"/>
      <c r="TMF3321" s="383"/>
      <c r="TMG3321" s="383"/>
      <c r="TMH3321" s="383"/>
      <c r="TMI3321" s="383"/>
      <c r="TMJ3321" s="383"/>
      <c r="TMK3321" s="383"/>
      <c r="TML3321" s="383"/>
      <c r="TMM3321" s="383"/>
      <c r="TMN3321" s="383"/>
      <c r="TMO3321" s="383"/>
      <c r="TMP3321" s="383"/>
      <c r="TMQ3321" s="383"/>
      <c r="TMR3321" s="383"/>
      <c r="TMS3321" s="383"/>
      <c r="TMT3321" s="383"/>
      <c r="TMU3321" s="383"/>
      <c r="TMV3321" s="383"/>
      <c r="TMW3321" s="383"/>
      <c r="TMX3321" s="383"/>
      <c r="TMY3321" s="383"/>
      <c r="TMZ3321" s="383"/>
      <c r="TNA3321" s="383"/>
      <c r="TNB3321" s="383"/>
      <c r="TNC3321" s="383"/>
      <c r="TND3321" s="383"/>
      <c r="TNE3321" s="383"/>
      <c r="TNF3321" s="383"/>
      <c r="TNG3321" s="383"/>
      <c r="TNH3321" s="383"/>
      <c r="TNI3321" s="383"/>
      <c r="TNJ3321" s="383"/>
      <c r="TNK3321" s="383"/>
      <c r="TNL3321" s="383"/>
      <c r="TNM3321" s="383"/>
      <c r="TNN3321" s="383"/>
      <c r="TNO3321" s="383"/>
      <c r="TNP3321" s="383"/>
      <c r="TNQ3321" s="383"/>
      <c r="TNR3321" s="383"/>
      <c r="TNS3321" s="383"/>
      <c r="TNT3321" s="383"/>
      <c r="TNU3321" s="383"/>
      <c r="TNV3321" s="383"/>
      <c r="TNW3321" s="383"/>
      <c r="TNX3321" s="383"/>
      <c r="TNY3321" s="383"/>
      <c r="TNZ3321" s="383"/>
      <c r="TOA3321" s="383"/>
      <c r="TOB3321" s="383"/>
      <c r="TOC3321" s="383"/>
      <c r="TOD3321" s="383"/>
      <c r="TOE3321" s="383"/>
      <c r="TOF3321" s="383"/>
      <c r="TOG3321" s="383"/>
      <c r="TOH3321" s="383"/>
      <c r="TOI3321" s="383"/>
      <c r="TOJ3321" s="383"/>
      <c r="TOK3321" s="383"/>
      <c r="TOL3321" s="383"/>
      <c r="TOM3321" s="383"/>
      <c r="TON3321" s="383"/>
      <c r="TOO3321" s="383"/>
      <c r="TOP3321" s="383"/>
      <c r="TOQ3321" s="383"/>
      <c r="TOR3321" s="383"/>
      <c r="TOS3321" s="383"/>
      <c r="TOT3321" s="383"/>
      <c r="TOU3321" s="383"/>
      <c r="TOV3321" s="383"/>
      <c r="TOW3321" s="383"/>
      <c r="TOX3321" s="383"/>
      <c r="TOY3321" s="383"/>
      <c r="TOZ3321" s="383"/>
      <c r="TPA3321" s="383"/>
      <c r="TPB3321" s="383"/>
      <c r="TPC3321" s="383"/>
      <c r="TPD3321" s="383"/>
      <c r="TPE3321" s="383"/>
      <c r="TPF3321" s="383"/>
      <c r="TPG3321" s="383"/>
      <c r="TPH3321" s="383"/>
      <c r="TPI3321" s="383"/>
      <c r="TPJ3321" s="383"/>
      <c r="TPK3321" s="383"/>
      <c r="TPL3321" s="383"/>
      <c r="TPM3321" s="383"/>
      <c r="TPN3321" s="383"/>
      <c r="TPO3321" s="383"/>
      <c r="TPP3321" s="383"/>
      <c r="TPQ3321" s="383"/>
      <c r="TPR3321" s="383"/>
      <c r="TPS3321" s="383"/>
      <c r="TPT3321" s="383"/>
      <c r="TPU3321" s="383"/>
      <c r="TPV3321" s="383"/>
      <c r="TPW3321" s="383"/>
      <c r="TPX3321" s="383"/>
      <c r="TPY3321" s="383"/>
      <c r="TPZ3321" s="383"/>
      <c r="TQA3321" s="383"/>
      <c r="TQB3321" s="383"/>
      <c r="TQC3321" s="383"/>
      <c r="TQD3321" s="383"/>
      <c r="TQE3321" s="383"/>
      <c r="TQF3321" s="383"/>
      <c r="TQG3321" s="383"/>
      <c r="TQH3321" s="383"/>
      <c r="TQI3321" s="383"/>
      <c r="TQJ3321" s="383"/>
      <c r="TQK3321" s="383"/>
      <c r="TQL3321" s="383"/>
      <c r="TQM3321" s="383"/>
      <c r="TQN3321" s="383"/>
      <c r="TQO3321" s="383"/>
      <c r="TQP3321" s="383"/>
      <c r="TQQ3321" s="383"/>
      <c r="TQR3321" s="383"/>
      <c r="TQS3321" s="383"/>
      <c r="TQT3321" s="383"/>
      <c r="TQU3321" s="383"/>
      <c r="TQV3321" s="383"/>
      <c r="TQW3321" s="383"/>
      <c r="TQX3321" s="383"/>
      <c r="TQY3321" s="383"/>
      <c r="TQZ3321" s="383"/>
      <c r="TRA3321" s="383"/>
      <c r="TRB3321" s="383"/>
      <c r="TRC3321" s="383"/>
      <c r="TRD3321" s="383"/>
      <c r="TRE3321" s="383"/>
      <c r="TRF3321" s="383"/>
      <c r="TRG3321" s="383"/>
      <c r="TRH3321" s="383"/>
      <c r="TRI3321" s="383"/>
      <c r="TRJ3321" s="383"/>
      <c r="TRK3321" s="383"/>
      <c r="TRL3321" s="383"/>
      <c r="TRM3321" s="383"/>
      <c r="TRN3321" s="383"/>
      <c r="TRO3321" s="383"/>
      <c r="TRP3321" s="383"/>
      <c r="TRQ3321" s="383"/>
      <c r="TRR3321" s="383"/>
      <c r="TRS3321" s="383"/>
      <c r="TRT3321" s="383"/>
      <c r="TRU3321" s="383"/>
      <c r="TRV3321" s="383"/>
      <c r="TRW3321" s="383"/>
      <c r="TRX3321" s="383"/>
      <c r="TRY3321" s="383"/>
      <c r="TRZ3321" s="383"/>
      <c r="TSA3321" s="383"/>
      <c r="TSB3321" s="383"/>
      <c r="TSC3321" s="383"/>
      <c r="TSD3321" s="383"/>
      <c r="TSE3321" s="383"/>
      <c r="TSF3321" s="383"/>
      <c r="TSG3321" s="383"/>
      <c r="TSH3321" s="383"/>
      <c r="TSI3321" s="383"/>
      <c r="TSJ3321" s="383"/>
      <c r="TSK3321" s="383"/>
      <c r="TSL3321" s="383"/>
      <c r="TSM3321" s="383"/>
      <c r="TSN3321" s="383"/>
      <c r="TSO3321" s="383"/>
      <c r="TSP3321" s="383"/>
      <c r="TSQ3321" s="383"/>
      <c r="TSR3321" s="383"/>
      <c r="TSS3321" s="383"/>
      <c r="TST3321" s="383"/>
      <c r="TSU3321" s="383"/>
      <c r="TSV3321" s="383"/>
      <c r="TSW3321" s="383"/>
      <c r="TSX3321" s="383"/>
      <c r="TSY3321" s="383"/>
      <c r="TSZ3321" s="383"/>
      <c r="TTA3321" s="383"/>
      <c r="TTB3321" s="383"/>
      <c r="TTC3321" s="383"/>
      <c r="TTD3321" s="383"/>
      <c r="TTE3321" s="383"/>
      <c r="TTF3321" s="383"/>
      <c r="TTG3321" s="383"/>
      <c r="TTH3321" s="383"/>
      <c r="TTI3321" s="383"/>
      <c r="TTJ3321" s="383"/>
      <c r="TTK3321" s="383"/>
      <c r="TTL3321" s="383"/>
      <c r="TTM3321" s="383"/>
      <c r="TTN3321" s="383"/>
      <c r="TTO3321" s="383"/>
      <c r="TTP3321" s="383"/>
      <c r="TTQ3321" s="383"/>
      <c r="TTR3321" s="383"/>
      <c r="TTS3321" s="383"/>
      <c r="TTT3321" s="383"/>
      <c r="TTU3321" s="383"/>
      <c r="TTV3321" s="383"/>
      <c r="TTW3321" s="383"/>
      <c r="TTX3321" s="383"/>
      <c r="TTY3321" s="383"/>
      <c r="TTZ3321" s="383"/>
      <c r="TUA3321" s="383"/>
      <c r="TUB3321" s="383"/>
      <c r="TUC3321" s="383"/>
      <c r="TUD3321" s="383"/>
      <c r="TUE3321" s="383"/>
      <c r="TUF3321" s="383"/>
      <c r="TUG3321" s="383"/>
      <c r="TUH3321" s="383"/>
      <c r="TUI3321" s="383"/>
      <c r="TUJ3321" s="383"/>
      <c r="TUK3321" s="383"/>
      <c r="TUL3321" s="383"/>
      <c r="TUM3321" s="383"/>
      <c r="TUN3321" s="383"/>
      <c r="TUO3321" s="383"/>
      <c r="TUP3321" s="383"/>
      <c r="TUQ3321" s="383"/>
      <c r="TUR3321" s="383"/>
      <c r="TUS3321" s="383"/>
      <c r="TUT3321" s="383"/>
      <c r="TUU3321" s="383"/>
      <c r="TUV3321" s="383"/>
      <c r="TUW3321" s="383"/>
      <c r="TUX3321" s="383"/>
      <c r="TUY3321" s="383"/>
      <c r="TUZ3321" s="383"/>
      <c r="TVA3321" s="383"/>
      <c r="TVB3321" s="383"/>
      <c r="TVC3321" s="383"/>
      <c r="TVD3321" s="383"/>
      <c r="TVE3321" s="383"/>
      <c r="TVF3321" s="383"/>
      <c r="TVG3321" s="383"/>
      <c r="TVH3321" s="383"/>
      <c r="TVI3321" s="383"/>
      <c r="TVJ3321" s="383"/>
      <c r="TVK3321" s="383"/>
      <c r="TVL3321" s="383"/>
      <c r="TVM3321" s="383"/>
      <c r="TVN3321" s="383"/>
      <c r="TVO3321" s="383"/>
      <c r="TVP3321" s="383"/>
      <c r="TVQ3321" s="383"/>
      <c r="TVR3321" s="383"/>
      <c r="TVS3321" s="383"/>
      <c r="TVT3321" s="383"/>
      <c r="TVU3321" s="383"/>
      <c r="TVV3321" s="383"/>
      <c r="TVW3321" s="383"/>
      <c r="TVX3321" s="383"/>
      <c r="TVY3321" s="383"/>
      <c r="TVZ3321" s="383"/>
      <c r="TWA3321" s="383"/>
      <c r="TWB3321" s="383"/>
      <c r="TWC3321" s="383"/>
      <c r="TWD3321" s="383"/>
      <c r="TWE3321" s="383"/>
      <c r="TWF3321" s="383"/>
      <c r="TWG3321" s="383"/>
      <c r="TWH3321" s="383"/>
      <c r="TWI3321" s="383"/>
      <c r="TWJ3321" s="383"/>
      <c r="TWK3321" s="383"/>
      <c r="TWL3321" s="383"/>
      <c r="TWM3321" s="383"/>
      <c r="TWN3321" s="383"/>
      <c r="TWO3321" s="383"/>
      <c r="TWP3321" s="383"/>
      <c r="TWQ3321" s="383"/>
      <c r="TWR3321" s="383"/>
      <c r="TWS3321" s="383"/>
      <c r="TWT3321" s="383"/>
      <c r="TWU3321" s="383"/>
      <c r="TWV3321" s="383"/>
      <c r="TWW3321" s="383"/>
      <c r="TWX3321" s="383"/>
      <c r="TWY3321" s="383"/>
      <c r="TWZ3321" s="383"/>
      <c r="TXA3321" s="383"/>
      <c r="TXB3321" s="383"/>
      <c r="TXC3321" s="383"/>
      <c r="TXD3321" s="383"/>
      <c r="TXE3321" s="383"/>
      <c r="TXF3321" s="383"/>
      <c r="TXG3321" s="383"/>
      <c r="TXH3321" s="383"/>
      <c r="TXI3321" s="383"/>
      <c r="TXJ3321" s="383"/>
      <c r="TXK3321" s="383"/>
      <c r="TXL3321" s="383"/>
      <c r="TXM3321" s="383"/>
      <c r="TXN3321" s="383"/>
      <c r="TXO3321" s="383"/>
      <c r="TXP3321" s="383"/>
      <c r="TXQ3321" s="383"/>
      <c r="TXR3321" s="383"/>
      <c r="TXS3321" s="383"/>
      <c r="TXT3321" s="383"/>
      <c r="TXU3321" s="383"/>
      <c r="TXV3321" s="383"/>
      <c r="TXW3321" s="383"/>
      <c r="TXX3321" s="383"/>
      <c r="TXY3321" s="383"/>
      <c r="TXZ3321" s="383"/>
      <c r="TYA3321" s="383"/>
      <c r="TYB3321" s="383"/>
      <c r="TYC3321" s="383"/>
      <c r="TYD3321" s="383"/>
      <c r="TYE3321" s="383"/>
      <c r="TYF3321" s="383"/>
      <c r="TYG3321" s="383"/>
      <c r="TYH3321" s="383"/>
      <c r="TYI3321" s="383"/>
      <c r="TYJ3321" s="383"/>
      <c r="TYK3321" s="383"/>
      <c r="TYL3321" s="383"/>
      <c r="TYM3321" s="383"/>
      <c r="TYN3321" s="383"/>
      <c r="TYO3321" s="383"/>
      <c r="TYP3321" s="383"/>
      <c r="TYQ3321" s="383"/>
      <c r="TYR3321" s="383"/>
      <c r="TYS3321" s="383"/>
      <c r="TYT3321" s="383"/>
      <c r="TYU3321" s="383"/>
      <c r="TYV3321" s="383"/>
      <c r="TYW3321" s="383"/>
      <c r="TYX3321" s="383"/>
      <c r="TYY3321" s="383"/>
      <c r="TYZ3321" s="383"/>
      <c r="TZA3321" s="383"/>
      <c r="TZB3321" s="383"/>
      <c r="TZC3321" s="383"/>
      <c r="TZD3321" s="383"/>
      <c r="TZE3321" s="383"/>
      <c r="TZF3321" s="383"/>
      <c r="TZG3321" s="383"/>
      <c r="TZH3321" s="383"/>
      <c r="TZI3321" s="383"/>
      <c r="TZJ3321" s="383"/>
      <c r="TZK3321" s="383"/>
      <c r="TZL3321" s="383"/>
      <c r="TZM3321" s="383"/>
      <c r="TZN3321" s="383"/>
      <c r="TZO3321" s="383"/>
      <c r="TZP3321" s="383"/>
      <c r="TZQ3321" s="383"/>
      <c r="TZR3321" s="383"/>
      <c r="TZS3321" s="383"/>
      <c r="TZT3321" s="383"/>
      <c r="TZU3321" s="383"/>
      <c r="TZV3321" s="383"/>
      <c r="TZW3321" s="383"/>
      <c r="TZX3321" s="383"/>
      <c r="TZY3321" s="383"/>
      <c r="TZZ3321" s="383"/>
      <c r="UAA3321" s="383"/>
      <c r="UAB3321" s="383"/>
      <c r="UAC3321" s="383"/>
      <c r="UAD3321" s="383"/>
      <c r="UAE3321" s="383"/>
      <c r="UAF3321" s="383"/>
      <c r="UAG3321" s="383"/>
      <c r="UAH3321" s="383"/>
      <c r="UAI3321" s="383"/>
      <c r="UAJ3321" s="383"/>
      <c r="UAK3321" s="383"/>
      <c r="UAL3321" s="383"/>
      <c r="UAM3321" s="383"/>
      <c r="UAN3321" s="383"/>
      <c r="UAO3321" s="383"/>
      <c r="UAP3321" s="383"/>
      <c r="UAQ3321" s="383"/>
      <c r="UAR3321" s="383"/>
      <c r="UAS3321" s="383"/>
      <c r="UAT3321" s="383"/>
      <c r="UAU3321" s="383"/>
      <c r="UAV3321" s="383"/>
      <c r="UAW3321" s="383"/>
      <c r="UAX3321" s="383"/>
      <c r="UAY3321" s="383"/>
      <c r="UAZ3321" s="383"/>
      <c r="UBA3321" s="383"/>
      <c r="UBB3321" s="383"/>
      <c r="UBC3321" s="383"/>
      <c r="UBD3321" s="383"/>
      <c r="UBE3321" s="383"/>
      <c r="UBF3321" s="383"/>
      <c r="UBG3321" s="383"/>
      <c r="UBH3321" s="383"/>
      <c r="UBI3321" s="383"/>
      <c r="UBJ3321" s="383"/>
      <c r="UBK3321" s="383"/>
      <c r="UBL3321" s="383"/>
      <c r="UBM3321" s="383"/>
      <c r="UBN3321" s="383"/>
      <c r="UBO3321" s="383"/>
      <c r="UBP3321" s="383"/>
      <c r="UBQ3321" s="383"/>
      <c r="UBR3321" s="383"/>
      <c r="UBS3321" s="383"/>
      <c r="UBT3321" s="383"/>
      <c r="UBU3321" s="383"/>
      <c r="UBV3321" s="383"/>
      <c r="UBW3321" s="383"/>
      <c r="UBX3321" s="383"/>
      <c r="UBY3321" s="383"/>
      <c r="UBZ3321" s="383"/>
      <c r="UCA3321" s="383"/>
      <c r="UCB3321" s="383"/>
      <c r="UCC3321" s="383"/>
      <c r="UCD3321" s="383"/>
      <c r="UCE3321" s="383"/>
      <c r="UCF3321" s="383"/>
      <c r="UCG3321" s="383"/>
      <c r="UCH3321" s="383"/>
      <c r="UCI3321" s="383"/>
      <c r="UCJ3321" s="383"/>
      <c r="UCK3321" s="383"/>
      <c r="UCL3321" s="383"/>
      <c r="UCM3321" s="383"/>
      <c r="UCN3321" s="383"/>
      <c r="UCO3321" s="383"/>
      <c r="UCP3321" s="383"/>
      <c r="UCQ3321" s="383"/>
      <c r="UCR3321" s="383"/>
      <c r="UCS3321" s="383"/>
      <c r="UCT3321" s="383"/>
      <c r="UCU3321" s="383"/>
      <c r="UCV3321" s="383"/>
      <c r="UCW3321" s="383"/>
      <c r="UCX3321" s="383"/>
      <c r="UCY3321" s="383"/>
      <c r="UCZ3321" s="383"/>
      <c r="UDA3321" s="383"/>
      <c r="UDB3321" s="383"/>
      <c r="UDC3321" s="383"/>
      <c r="UDD3321" s="383"/>
      <c r="UDE3321" s="383"/>
      <c r="UDF3321" s="383"/>
      <c r="UDG3321" s="383"/>
      <c r="UDH3321" s="383"/>
      <c r="UDI3321" s="383"/>
      <c r="UDJ3321" s="383"/>
      <c r="UDK3321" s="383"/>
      <c r="UDL3321" s="383"/>
      <c r="UDM3321" s="383"/>
      <c r="UDN3321" s="383"/>
      <c r="UDO3321" s="383"/>
      <c r="UDP3321" s="383"/>
      <c r="UDQ3321" s="383"/>
      <c r="UDR3321" s="383"/>
      <c r="UDS3321" s="383"/>
      <c r="UDT3321" s="383"/>
      <c r="UDU3321" s="383"/>
      <c r="UDV3321" s="383"/>
      <c r="UDW3321" s="383"/>
      <c r="UDX3321" s="383"/>
      <c r="UDY3321" s="383"/>
      <c r="UDZ3321" s="383"/>
      <c r="UEA3321" s="383"/>
      <c r="UEB3321" s="383"/>
      <c r="UEC3321" s="383"/>
      <c r="UED3321" s="383"/>
      <c r="UEE3321" s="383"/>
      <c r="UEF3321" s="383"/>
      <c r="UEG3321" s="383"/>
      <c r="UEH3321" s="383"/>
      <c r="UEI3321" s="383"/>
      <c r="UEJ3321" s="383"/>
      <c r="UEK3321" s="383"/>
      <c r="UEL3321" s="383"/>
      <c r="UEM3321" s="383"/>
      <c r="UEN3321" s="383"/>
      <c r="UEO3321" s="383"/>
      <c r="UEP3321" s="383"/>
      <c r="UEQ3321" s="383"/>
      <c r="UER3321" s="383"/>
      <c r="UES3321" s="383"/>
      <c r="UET3321" s="383"/>
      <c r="UEU3321" s="383"/>
      <c r="UEV3321" s="383"/>
      <c r="UEW3321" s="383"/>
      <c r="UEX3321" s="383"/>
      <c r="UEY3321" s="383"/>
      <c r="UEZ3321" s="383"/>
      <c r="UFA3321" s="383"/>
      <c r="UFB3321" s="383"/>
      <c r="UFC3321" s="383"/>
      <c r="UFD3321" s="383"/>
      <c r="UFE3321" s="383"/>
      <c r="UFF3321" s="383"/>
      <c r="UFG3321" s="383"/>
      <c r="UFH3321" s="383"/>
      <c r="UFI3321" s="383"/>
      <c r="UFJ3321" s="383"/>
      <c r="UFK3321" s="383"/>
      <c r="UFL3321" s="383"/>
      <c r="UFM3321" s="383"/>
      <c r="UFN3321" s="383"/>
      <c r="UFO3321" s="383"/>
      <c r="UFP3321" s="383"/>
      <c r="UFQ3321" s="383"/>
      <c r="UFR3321" s="383"/>
      <c r="UFS3321" s="383"/>
      <c r="UFT3321" s="383"/>
      <c r="UFU3321" s="383"/>
      <c r="UFV3321" s="383"/>
      <c r="UFW3321" s="383"/>
      <c r="UFX3321" s="383"/>
      <c r="UFY3321" s="383"/>
      <c r="UFZ3321" s="383"/>
      <c r="UGA3321" s="383"/>
      <c r="UGB3321" s="383"/>
      <c r="UGC3321" s="383"/>
      <c r="UGD3321" s="383"/>
      <c r="UGE3321" s="383"/>
      <c r="UGF3321" s="383"/>
      <c r="UGG3321" s="383"/>
      <c r="UGH3321" s="383"/>
      <c r="UGI3321" s="383"/>
      <c r="UGJ3321" s="383"/>
      <c r="UGK3321" s="383"/>
      <c r="UGL3321" s="383"/>
      <c r="UGM3321" s="383"/>
      <c r="UGN3321" s="383"/>
      <c r="UGO3321" s="383"/>
      <c r="UGP3321" s="383"/>
      <c r="UGQ3321" s="383"/>
      <c r="UGR3321" s="383"/>
      <c r="UGS3321" s="383"/>
      <c r="UGT3321" s="383"/>
      <c r="UGU3321" s="383"/>
      <c r="UGV3321" s="383"/>
      <c r="UGW3321" s="383"/>
      <c r="UGX3321" s="383"/>
      <c r="UGY3321" s="383"/>
      <c r="UGZ3321" s="383"/>
      <c r="UHA3321" s="383"/>
      <c r="UHB3321" s="383"/>
      <c r="UHC3321" s="383"/>
      <c r="UHD3321" s="383"/>
      <c r="UHE3321" s="383"/>
      <c r="UHF3321" s="383"/>
      <c r="UHG3321" s="383"/>
      <c r="UHH3321" s="383"/>
      <c r="UHI3321" s="383"/>
      <c r="UHJ3321" s="383"/>
      <c r="UHK3321" s="383"/>
      <c r="UHL3321" s="383"/>
      <c r="UHM3321" s="383"/>
      <c r="UHN3321" s="383"/>
      <c r="UHO3321" s="383"/>
      <c r="UHP3321" s="383"/>
      <c r="UHQ3321" s="383"/>
      <c r="UHR3321" s="383"/>
      <c r="UHS3321" s="383"/>
      <c r="UHT3321" s="383"/>
      <c r="UHU3321" s="383"/>
      <c r="UHV3321" s="383"/>
      <c r="UHW3321" s="383"/>
      <c r="UHX3321" s="383"/>
      <c r="UHY3321" s="383"/>
      <c r="UHZ3321" s="383"/>
      <c r="UIA3321" s="383"/>
      <c r="UIB3321" s="383"/>
      <c r="UIC3321" s="383"/>
      <c r="UID3321" s="383"/>
      <c r="UIE3321" s="383"/>
      <c r="UIF3321" s="383"/>
      <c r="UIG3321" s="383"/>
      <c r="UIH3321" s="383"/>
      <c r="UII3321" s="383"/>
      <c r="UIJ3321" s="383"/>
      <c r="UIK3321" s="383"/>
      <c r="UIL3321" s="383"/>
      <c r="UIM3321" s="383"/>
      <c r="UIN3321" s="383"/>
      <c r="UIO3321" s="383"/>
      <c r="UIP3321" s="383"/>
      <c r="UIQ3321" s="383"/>
      <c r="UIR3321" s="383"/>
      <c r="UIS3321" s="383"/>
      <c r="UIT3321" s="383"/>
      <c r="UIU3321" s="383"/>
      <c r="UIV3321" s="383"/>
      <c r="UIW3321" s="383"/>
      <c r="UIX3321" s="383"/>
      <c r="UIY3321" s="383"/>
      <c r="UIZ3321" s="383"/>
      <c r="UJA3321" s="383"/>
      <c r="UJB3321" s="383"/>
      <c r="UJC3321" s="383"/>
      <c r="UJD3321" s="383"/>
      <c r="UJE3321" s="383"/>
      <c r="UJF3321" s="383"/>
      <c r="UJG3321" s="383"/>
      <c r="UJH3321" s="383"/>
      <c r="UJI3321" s="383"/>
      <c r="UJJ3321" s="383"/>
      <c r="UJK3321" s="383"/>
      <c r="UJL3321" s="383"/>
      <c r="UJM3321" s="383"/>
      <c r="UJN3321" s="383"/>
      <c r="UJO3321" s="383"/>
      <c r="UJP3321" s="383"/>
      <c r="UJQ3321" s="383"/>
      <c r="UJR3321" s="383"/>
      <c r="UJS3321" s="383"/>
      <c r="UJT3321" s="383"/>
      <c r="UJU3321" s="383"/>
      <c r="UJV3321" s="383"/>
      <c r="UJW3321" s="383"/>
      <c r="UJX3321" s="383"/>
      <c r="UJY3321" s="383"/>
      <c r="UJZ3321" s="383"/>
      <c r="UKA3321" s="383"/>
      <c r="UKB3321" s="383"/>
      <c r="UKC3321" s="383"/>
      <c r="UKD3321" s="383"/>
      <c r="UKE3321" s="383"/>
      <c r="UKF3321" s="383"/>
      <c r="UKG3321" s="383"/>
      <c r="UKH3321" s="383"/>
      <c r="UKI3321" s="383"/>
      <c r="UKJ3321" s="383"/>
      <c r="UKK3321" s="383"/>
      <c r="UKL3321" s="383"/>
      <c r="UKM3321" s="383"/>
      <c r="UKN3321" s="383"/>
      <c r="UKO3321" s="383"/>
      <c r="UKP3321" s="383"/>
      <c r="UKQ3321" s="383"/>
      <c r="UKR3321" s="383"/>
      <c r="UKS3321" s="383"/>
      <c r="UKT3321" s="383"/>
      <c r="UKU3321" s="383"/>
      <c r="UKV3321" s="383"/>
      <c r="UKW3321" s="383"/>
      <c r="UKX3321" s="383"/>
      <c r="UKY3321" s="383"/>
      <c r="UKZ3321" s="383"/>
      <c r="ULA3321" s="383"/>
      <c r="ULB3321" s="383"/>
      <c r="ULC3321" s="383"/>
      <c r="ULD3321" s="383"/>
      <c r="ULE3321" s="383"/>
      <c r="ULF3321" s="383"/>
      <c r="ULG3321" s="383"/>
      <c r="ULH3321" s="383"/>
      <c r="ULI3321" s="383"/>
      <c r="ULJ3321" s="383"/>
      <c r="ULK3321" s="383"/>
      <c r="ULL3321" s="383"/>
      <c r="ULM3321" s="383"/>
      <c r="ULN3321" s="383"/>
      <c r="ULO3321" s="383"/>
      <c r="ULP3321" s="383"/>
      <c r="ULQ3321" s="383"/>
      <c r="ULR3321" s="383"/>
      <c r="ULS3321" s="383"/>
      <c r="ULT3321" s="383"/>
      <c r="ULU3321" s="383"/>
      <c r="ULV3321" s="383"/>
      <c r="ULW3321" s="383"/>
      <c r="ULX3321" s="383"/>
      <c r="ULY3321" s="383"/>
      <c r="ULZ3321" s="383"/>
      <c r="UMA3321" s="383"/>
      <c r="UMB3321" s="383"/>
      <c r="UMC3321" s="383"/>
      <c r="UMD3321" s="383"/>
      <c r="UME3321" s="383"/>
      <c r="UMF3321" s="383"/>
      <c r="UMG3321" s="383"/>
      <c r="UMH3321" s="383"/>
      <c r="UMI3321" s="383"/>
      <c r="UMJ3321" s="383"/>
      <c r="UMK3321" s="383"/>
      <c r="UML3321" s="383"/>
      <c r="UMM3321" s="383"/>
      <c r="UMN3321" s="383"/>
      <c r="UMO3321" s="383"/>
      <c r="UMP3321" s="383"/>
      <c r="UMQ3321" s="383"/>
      <c r="UMR3321" s="383"/>
      <c r="UMS3321" s="383"/>
      <c r="UMT3321" s="383"/>
      <c r="UMU3321" s="383"/>
      <c r="UMV3321" s="383"/>
      <c r="UMW3321" s="383"/>
      <c r="UMX3321" s="383"/>
      <c r="UMY3321" s="383"/>
      <c r="UMZ3321" s="383"/>
      <c r="UNA3321" s="383"/>
      <c r="UNB3321" s="383"/>
      <c r="UNC3321" s="383"/>
      <c r="UND3321" s="383"/>
      <c r="UNE3321" s="383"/>
      <c r="UNF3321" s="383"/>
      <c r="UNG3321" s="383"/>
      <c r="UNH3321" s="383"/>
      <c r="UNI3321" s="383"/>
      <c r="UNJ3321" s="383"/>
      <c r="UNK3321" s="383"/>
      <c r="UNL3321" s="383"/>
      <c r="UNM3321" s="383"/>
      <c r="UNN3321" s="383"/>
      <c r="UNO3321" s="383"/>
      <c r="UNP3321" s="383"/>
      <c r="UNQ3321" s="383"/>
      <c r="UNR3321" s="383"/>
      <c r="UNS3321" s="383"/>
      <c r="UNT3321" s="383"/>
      <c r="UNU3321" s="383"/>
      <c r="UNV3321" s="383"/>
      <c r="UNW3321" s="383"/>
      <c r="UNX3321" s="383"/>
      <c r="UNY3321" s="383"/>
      <c r="UNZ3321" s="383"/>
      <c r="UOA3321" s="383"/>
      <c r="UOB3321" s="383"/>
      <c r="UOC3321" s="383"/>
      <c r="UOD3321" s="383"/>
      <c r="UOE3321" s="383"/>
      <c r="UOF3321" s="383"/>
      <c r="UOG3321" s="383"/>
      <c r="UOH3321" s="383"/>
      <c r="UOI3321" s="383"/>
      <c r="UOJ3321" s="383"/>
      <c r="UOK3321" s="383"/>
      <c r="UOL3321" s="383"/>
      <c r="UOM3321" s="383"/>
      <c r="UON3321" s="383"/>
      <c r="UOO3321" s="383"/>
      <c r="UOP3321" s="383"/>
      <c r="UOQ3321" s="383"/>
      <c r="UOR3321" s="383"/>
      <c r="UOS3321" s="383"/>
      <c r="UOT3321" s="383"/>
      <c r="UOU3321" s="383"/>
      <c r="UOV3321" s="383"/>
      <c r="UOW3321" s="383"/>
      <c r="UOX3321" s="383"/>
      <c r="UOY3321" s="383"/>
      <c r="UOZ3321" s="383"/>
      <c r="UPA3321" s="383"/>
      <c r="UPB3321" s="383"/>
      <c r="UPC3321" s="383"/>
      <c r="UPD3321" s="383"/>
      <c r="UPE3321" s="383"/>
      <c r="UPF3321" s="383"/>
      <c r="UPG3321" s="383"/>
      <c r="UPH3321" s="383"/>
      <c r="UPI3321" s="383"/>
      <c r="UPJ3321" s="383"/>
      <c r="UPK3321" s="383"/>
      <c r="UPL3321" s="383"/>
      <c r="UPM3321" s="383"/>
      <c r="UPN3321" s="383"/>
      <c r="UPO3321" s="383"/>
      <c r="UPP3321" s="383"/>
      <c r="UPQ3321" s="383"/>
      <c r="UPR3321" s="383"/>
      <c r="UPS3321" s="383"/>
      <c r="UPT3321" s="383"/>
      <c r="UPU3321" s="383"/>
      <c r="UPV3321" s="383"/>
      <c r="UPW3321" s="383"/>
      <c r="UPX3321" s="383"/>
      <c r="UPY3321" s="383"/>
      <c r="UPZ3321" s="383"/>
      <c r="UQA3321" s="383"/>
      <c r="UQB3321" s="383"/>
      <c r="UQC3321" s="383"/>
      <c r="UQD3321" s="383"/>
      <c r="UQE3321" s="383"/>
      <c r="UQF3321" s="383"/>
      <c r="UQG3321" s="383"/>
      <c r="UQH3321" s="383"/>
      <c r="UQI3321" s="383"/>
      <c r="UQJ3321" s="383"/>
      <c r="UQK3321" s="383"/>
      <c r="UQL3321" s="383"/>
      <c r="UQM3321" s="383"/>
      <c r="UQN3321" s="383"/>
      <c r="UQO3321" s="383"/>
      <c r="UQP3321" s="383"/>
      <c r="UQQ3321" s="383"/>
      <c r="UQR3321" s="383"/>
      <c r="UQS3321" s="383"/>
      <c r="UQT3321" s="383"/>
      <c r="UQU3321" s="383"/>
      <c r="UQV3321" s="383"/>
      <c r="UQW3321" s="383"/>
      <c r="UQX3321" s="383"/>
      <c r="UQY3321" s="383"/>
      <c r="UQZ3321" s="383"/>
      <c r="URA3321" s="383"/>
      <c r="URB3321" s="383"/>
      <c r="URC3321" s="383"/>
      <c r="URD3321" s="383"/>
      <c r="URE3321" s="383"/>
      <c r="URF3321" s="383"/>
      <c r="URG3321" s="383"/>
      <c r="URH3321" s="383"/>
      <c r="URI3321" s="383"/>
      <c r="URJ3321" s="383"/>
      <c r="URK3321" s="383"/>
      <c r="URL3321" s="383"/>
      <c r="URM3321" s="383"/>
      <c r="URN3321" s="383"/>
      <c r="URO3321" s="383"/>
      <c r="URP3321" s="383"/>
      <c r="URQ3321" s="383"/>
      <c r="URR3321" s="383"/>
      <c r="URS3321" s="383"/>
      <c r="URT3321" s="383"/>
      <c r="URU3321" s="383"/>
      <c r="URV3321" s="383"/>
      <c r="URW3321" s="383"/>
      <c r="URX3321" s="383"/>
      <c r="URY3321" s="383"/>
      <c r="URZ3321" s="383"/>
      <c r="USA3321" s="383"/>
      <c r="USB3321" s="383"/>
      <c r="USC3321" s="383"/>
      <c r="USD3321" s="383"/>
      <c r="USE3321" s="383"/>
      <c r="USF3321" s="383"/>
      <c r="USG3321" s="383"/>
      <c r="USH3321" s="383"/>
      <c r="USI3321" s="383"/>
      <c r="USJ3321" s="383"/>
      <c r="USK3321" s="383"/>
      <c r="USL3321" s="383"/>
      <c r="USM3321" s="383"/>
      <c r="USN3321" s="383"/>
      <c r="USO3321" s="383"/>
      <c r="USP3321" s="383"/>
      <c r="USQ3321" s="383"/>
      <c r="USR3321" s="383"/>
      <c r="USS3321" s="383"/>
      <c r="UST3321" s="383"/>
      <c r="USU3321" s="383"/>
      <c r="USV3321" s="383"/>
      <c r="USW3321" s="383"/>
      <c r="USX3321" s="383"/>
      <c r="USY3321" s="383"/>
      <c r="USZ3321" s="383"/>
      <c r="UTA3321" s="383"/>
      <c r="UTB3321" s="383"/>
      <c r="UTC3321" s="383"/>
      <c r="UTD3321" s="383"/>
      <c r="UTE3321" s="383"/>
      <c r="UTF3321" s="383"/>
      <c r="UTG3321" s="383"/>
      <c r="UTH3321" s="383"/>
      <c r="UTI3321" s="383"/>
      <c r="UTJ3321" s="383"/>
      <c r="UTK3321" s="383"/>
      <c r="UTL3321" s="383"/>
      <c r="UTM3321" s="383"/>
      <c r="UTN3321" s="383"/>
      <c r="UTO3321" s="383"/>
      <c r="UTP3321" s="383"/>
      <c r="UTQ3321" s="383"/>
      <c r="UTR3321" s="383"/>
      <c r="UTS3321" s="383"/>
      <c r="UTT3321" s="383"/>
      <c r="UTU3321" s="383"/>
      <c r="UTV3321" s="383"/>
      <c r="UTW3321" s="383"/>
      <c r="UTX3321" s="383"/>
      <c r="UTY3321" s="383"/>
      <c r="UTZ3321" s="383"/>
      <c r="UUA3321" s="383"/>
      <c r="UUB3321" s="383"/>
      <c r="UUC3321" s="383"/>
      <c r="UUD3321" s="383"/>
      <c r="UUE3321" s="383"/>
      <c r="UUF3321" s="383"/>
      <c r="UUG3321" s="383"/>
      <c r="UUH3321" s="383"/>
      <c r="UUI3321" s="383"/>
      <c r="UUJ3321" s="383"/>
      <c r="UUK3321" s="383"/>
      <c r="UUL3321" s="383"/>
      <c r="UUM3321" s="383"/>
      <c r="UUN3321" s="383"/>
      <c r="UUO3321" s="383"/>
      <c r="UUP3321" s="383"/>
      <c r="UUQ3321" s="383"/>
      <c r="UUR3321" s="383"/>
      <c r="UUS3321" s="383"/>
      <c r="UUT3321" s="383"/>
      <c r="UUU3321" s="383"/>
      <c r="UUV3321" s="383"/>
      <c r="UUW3321" s="383"/>
      <c r="UUX3321" s="383"/>
      <c r="UUY3321" s="383"/>
      <c r="UUZ3321" s="383"/>
      <c r="UVA3321" s="383"/>
      <c r="UVB3321" s="383"/>
      <c r="UVC3321" s="383"/>
      <c r="UVD3321" s="383"/>
      <c r="UVE3321" s="383"/>
      <c r="UVF3321" s="383"/>
      <c r="UVG3321" s="383"/>
      <c r="UVH3321" s="383"/>
      <c r="UVI3321" s="383"/>
      <c r="UVJ3321" s="383"/>
      <c r="UVK3321" s="383"/>
      <c r="UVL3321" s="383"/>
      <c r="UVM3321" s="383"/>
      <c r="UVN3321" s="383"/>
      <c r="UVO3321" s="383"/>
      <c r="UVP3321" s="383"/>
      <c r="UVQ3321" s="383"/>
      <c r="UVR3321" s="383"/>
      <c r="UVS3321" s="383"/>
      <c r="UVT3321" s="383"/>
      <c r="UVU3321" s="383"/>
      <c r="UVV3321" s="383"/>
      <c r="UVW3321" s="383"/>
      <c r="UVX3321" s="383"/>
      <c r="UVY3321" s="383"/>
      <c r="UVZ3321" s="383"/>
      <c r="UWA3321" s="383"/>
      <c r="UWB3321" s="383"/>
      <c r="UWC3321" s="383"/>
      <c r="UWD3321" s="383"/>
      <c r="UWE3321" s="383"/>
      <c r="UWF3321" s="383"/>
      <c r="UWG3321" s="383"/>
      <c r="UWH3321" s="383"/>
      <c r="UWI3321" s="383"/>
      <c r="UWJ3321" s="383"/>
      <c r="UWK3321" s="383"/>
      <c r="UWL3321" s="383"/>
      <c r="UWM3321" s="383"/>
      <c r="UWN3321" s="383"/>
      <c r="UWO3321" s="383"/>
      <c r="UWP3321" s="383"/>
      <c r="UWQ3321" s="383"/>
      <c r="UWR3321" s="383"/>
      <c r="UWS3321" s="383"/>
      <c r="UWT3321" s="383"/>
      <c r="UWU3321" s="383"/>
      <c r="UWV3321" s="383"/>
      <c r="UWW3321" s="383"/>
      <c r="UWX3321" s="383"/>
      <c r="UWY3321" s="383"/>
      <c r="UWZ3321" s="383"/>
      <c r="UXA3321" s="383"/>
      <c r="UXB3321" s="383"/>
      <c r="UXC3321" s="383"/>
      <c r="UXD3321" s="383"/>
      <c r="UXE3321" s="383"/>
      <c r="UXF3321" s="383"/>
      <c r="UXG3321" s="383"/>
      <c r="UXH3321" s="383"/>
      <c r="UXI3321" s="383"/>
      <c r="UXJ3321" s="383"/>
      <c r="UXK3321" s="383"/>
      <c r="UXL3321" s="383"/>
      <c r="UXM3321" s="383"/>
      <c r="UXN3321" s="383"/>
      <c r="UXO3321" s="383"/>
      <c r="UXP3321" s="383"/>
      <c r="UXQ3321" s="383"/>
      <c r="UXR3321" s="383"/>
      <c r="UXS3321" s="383"/>
      <c r="UXT3321" s="383"/>
      <c r="UXU3321" s="383"/>
      <c r="UXV3321" s="383"/>
      <c r="UXW3321" s="383"/>
      <c r="UXX3321" s="383"/>
      <c r="UXY3321" s="383"/>
      <c r="UXZ3321" s="383"/>
      <c r="UYA3321" s="383"/>
      <c r="UYB3321" s="383"/>
      <c r="UYC3321" s="383"/>
      <c r="UYD3321" s="383"/>
      <c r="UYE3321" s="383"/>
      <c r="UYF3321" s="383"/>
      <c r="UYG3321" s="383"/>
      <c r="UYH3321" s="383"/>
      <c r="UYI3321" s="383"/>
      <c r="UYJ3321" s="383"/>
      <c r="UYK3321" s="383"/>
      <c r="UYL3321" s="383"/>
      <c r="UYM3321" s="383"/>
      <c r="UYN3321" s="383"/>
      <c r="UYO3321" s="383"/>
      <c r="UYP3321" s="383"/>
      <c r="UYQ3321" s="383"/>
      <c r="UYR3321" s="383"/>
      <c r="UYS3321" s="383"/>
      <c r="UYT3321" s="383"/>
      <c r="UYU3321" s="383"/>
      <c r="UYV3321" s="383"/>
      <c r="UYW3321" s="383"/>
      <c r="UYX3321" s="383"/>
      <c r="UYY3321" s="383"/>
      <c r="UYZ3321" s="383"/>
      <c r="UZA3321" s="383"/>
      <c r="UZB3321" s="383"/>
      <c r="UZC3321" s="383"/>
      <c r="UZD3321" s="383"/>
      <c r="UZE3321" s="383"/>
      <c r="UZF3321" s="383"/>
      <c r="UZG3321" s="383"/>
      <c r="UZH3321" s="383"/>
      <c r="UZI3321" s="383"/>
      <c r="UZJ3321" s="383"/>
      <c r="UZK3321" s="383"/>
      <c r="UZL3321" s="383"/>
      <c r="UZM3321" s="383"/>
      <c r="UZN3321" s="383"/>
      <c r="UZO3321" s="383"/>
      <c r="UZP3321" s="383"/>
      <c r="UZQ3321" s="383"/>
      <c r="UZR3321" s="383"/>
      <c r="UZS3321" s="383"/>
      <c r="UZT3321" s="383"/>
      <c r="UZU3321" s="383"/>
      <c r="UZV3321" s="383"/>
      <c r="UZW3321" s="383"/>
      <c r="UZX3321" s="383"/>
      <c r="UZY3321" s="383"/>
      <c r="UZZ3321" s="383"/>
      <c r="VAA3321" s="383"/>
      <c r="VAB3321" s="383"/>
      <c r="VAC3321" s="383"/>
      <c r="VAD3321" s="383"/>
      <c r="VAE3321" s="383"/>
      <c r="VAF3321" s="383"/>
      <c r="VAG3321" s="383"/>
      <c r="VAH3321" s="383"/>
      <c r="VAI3321" s="383"/>
      <c r="VAJ3321" s="383"/>
      <c r="VAK3321" s="383"/>
      <c r="VAL3321" s="383"/>
      <c r="VAM3321" s="383"/>
      <c r="VAN3321" s="383"/>
      <c r="VAO3321" s="383"/>
      <c r="VAP3321" s="383"/>
      <c r="VAQ3321" s="383"/>
      <c r="VAR3321" s="383"/>
      <c r="VAS3321" s="383"/>
      <c r="VAT3321" s="383"/>
      <c r="VAU3321" s="383"/>
      <c r="VAV3321" s="383"/>
      <c r="VAW3321" s="383"/>
      <c r="VAX3321" s="383"/>
      <c r="VAY3321" s="383"/>
      <c r="VAZ3321" s="383"/>
      <c r="VBA3321" s="383"/>
      <c r="VBB3321" s="383"/>
      <c r="VBC3321" s="383"/>
      <c r="VBD3321" s="383"/>
      <c r="VBE3321" s="383"/>
      <c r="VBF3321" s="383"/>
      <c r="VBG3321" s="383"/>
      <c r="VBH3321" s="383"/>
      <c r="VBI3321" s="383"/>
      <c r="VBJ3321" s="383"/>
      <c r="VBK3321" s="383"/>
      <c r="VBL3321" s="383"/>
      <c r="VBM3321" s="383"/>
      <c r="VBN3321" s="383"/>
      <c r="VBO3321" s="383"/>
      <c r="VBP3321" s="383"/>
      <c r="VBQ3321" s="383"/>
      <c r="VBR3321" s="383"/>
      <c r="VBS3321" s="383"/>
      <c r="VBT3321" s="383"/>
      <c r="VBU3321" s="383"/>
      <c r="VBV3321" s="383"/>
      <c r="VBW3321" s="383"/>
      <c r="VBX3321" s="383"/>
      <c r="VBY3321" s="383"/>
      <c r="VBZ3321" s="383"/>
      <c r="VCA3321" s="383"/>
      <c r="VCB3321" s="383"/>
      <c r="VCC3321" s="383"/>
      <c r="VCD3321" s="383"/>
      <c r="VCE3321" s="383"/>
      <c r="VCF3321" s="383"/>
      <c r="VCG3321" s="383"/>
      <c r="VCH3321" s="383"/>
      <c r="VCI3321" s="383"/>
      <c r="VCJ3321" s="383"/>
      <c r="VCK3321" s="383"/>
      <c r="VCL3321" s="383"/>
      <c r="VCM3321" s="383"/>
      <c r="VCN3321" s="383"/>
      <c r="VCO3321" s="383"/>
      <c r="VCP3321" s="383"/>
      <c r="VCQ3321" s="383"/>
      <c r="VCR3321" s="383"/>
      <c r="VCS3321" s="383"/>
      <c r="VCT3321" s="383"/>
      <c r="VCU3321" s="383"/>
      <c r="VCV3321" s="383"/>
      <c r="VCW3321" s="383"/>
      <c r="VCX3321" s="383"/>
      <c r="VCY3321" s="383"/>
      <c r="VCZ3321" s="383"/>
      <c r="VDA3321" s="383"/>
      <c r="VDB3321" s="383"/>
      <c r="VDC3321" s="383"/>
      <c r="VDD3321" s="383"/>
      <c r="VDE3321" s="383"/>
      <c r="VDF3321" s="383"/>
      <c r="VDG3321" s="383"/>
      <c r="VDH3321" s="383"/>
      <c r="VDI3321" s="383"/>
      <c r="VDJ3321" s="383"/>
      <c r="VDK3321" s="383"/>
      <c r="VDL3321" s="383"/>
      <c r="VDM3321" s="383"/>
      <c r="VDN3321" s="383"/>
      <c r="VDO3321" s="383"/>
      <c r="VDP3321" s="383"/>
      <c r="VDQ3321" s="383"/>
      <c r="VDR3321" s="383"/>
      <c r="VDS3321" s="383"/>
      <c r="VDT3321" s="383"/>
      <c r="VDU3321" s="383"/>
      <c r="VDV3321" s="383"/>
      <c r="VDW3321" s="383"/>
      <c r="VDX3321" s="383"/>
      <c r="VDY3321" s="383"/>
      <c r="VDZ3321" s="383"/>
      <c r="VEA3321" s="383"/>
      <c r="VEB3321" s="383"/>
      <c r="VEC3321" s="383"/>
      <c r="VED3321" s="383"/>
      <c r="VEE3321" s="383"/>
      <c r="VEF3321" s="383"/>
      <c r="VEG3321" s="383"/>
      <c r="VEH3321" s="383"/>
      <c r="VEI3321" s="383"/>
      <c r="VEJ3321" s="383"/>
      <c r="VEK3321" s="383"/>
      <c r="VEL3321" s="383"/>
      <c r="VEM3321" s="383"/>
      <c r="VEN3321" s="383"/>
      <c r="VEO3321" s="383"/>
      <c r="VEP3321" s="383"/>
      <c r="VEQ3321" s="383"/>
      <c r="VER3321" s="383"/>
      <c r="VES3321" s="383"/>
      <c r="VET3321" s="383"/>
      <c r="VEU3321" s="383"/>
      <c r="VEV3321" s="383"/>
      <c r="VEW3321" s="383"/>
      <c r="VEX3321" s="383"/>
      <c r="VEY3321" s="383"/>
      <c r="VEZ3321" s="383"/>
      <c r="VFA3321" s="383"/>
      <c r="VFB3321" s="383"/>
      <c r="VFC3321" s="383"/>
      <c r="VFD3321" s="383"/>
      <c r="VFE3321" s="383"/>
      <c r="VFF3321" s="383"/>
      <c r="VFG3321" s="383"/>
      <c r="VFH3321" s="383"/>
      <c r="VFI3321" s="383"/>
      <c r="VFJ3321" s="383"/>
      <c r="VFK3321" s="383"/>
      <c r="VFL3321" s="383"/>
      <c r="VFM3321" s="383"/>
      <c r="VFN3321" s="383"/>
      <c r="VFO3321" s="383"/>
      <c r="VFP3321" s="383"/>
      <c r="VFQ3321" s="383"/>
      <c r="VFR3321" s="383"/>
      <c r="VFS3321" s="383"/>
      <c r="VFT3321" s="383"/>
      <c r="VFU3321" s="383"/>
      <c r="VFV3321" s="383"/>
      <c r="VFW3321" s="383"/>
      <c r="VFX3321" s="383"/>
      <c r="VFY3321" s="383"/>
      <c r="VFZ3321" s="383"/>
      <c r="VGA3321" s="383"/>
      <c r="VGB3321" s="383"/>
      <c r="VGC3321" s="383"/>
      <c r="VGD3321" s="383"/>
      <c r="VGE3321" s="383"/>
      <c r="VGF3321" s="383"/>
      <c r="VGG3321" s="383"/>
      <c r="VGH3321" s="383"/>
      <c r="VGI3321" s="383"/>
      <c r="VGJ3321" s="383"/>
      <c r="VGK3321" s="383"/>
      <c r="VGL3321" s="383"/>
      <c r="VGM3321" s="383"/>
      <c r="VGN3321" s="383"/>
      <c r="VGO3321" s="383"/>
      <c r="VGP3321" s="383"/>
      <c r="VGQ3321" s="383"/>
      <c r="VGR3321" s="383"/>
      <c r="VGS3321" s="383"/>
      <c r="VGT3321" s="383"/>
      <c r="VGU3321" s="383"/>
      <c r="VGV3321" s="383"/>
      <c r="VGW3321" s="383"/>
      <c r="VGX3321" s="383"/>
      <c r="VGY3321" s="383"/>
      <c r="VGZ3321" s="383"/>
      <c r="VHA3321" s="383"/>
      <c r="VHB3321" s="383"/>
      <c r="VHC3321" s="383"/>
      <c r="VHD3321" s="383"/>
      <c r="VHE3321" s="383"/>
      <c r="VHF3321" s="383"/>
      <c r="VHG3321" s="383"/>
      <c r="VHH3321" s="383"/>
      <c r="VHI3321" s="383"/>
      <c r="VHJ3321" s="383"/>
      <c r="VHK3321" s="383"/>
      <c r="VHL3321" s="383"/>
      <c r="VHM3321" s="383"/>
      <c r="VHN3321" s="383"/>
      <c r="VHO3321" s="383"/>
      <c r="VHP3321" s="383"/>
      <c r="VHQ3321" s="383"/>
      <c r="VHR3321" s="383"/>
      <c r="VHS3321" s="383"/>
      <c r="VHT3321" s="383"/>
      <c r="VHU3321" s="383"/>
      <c r="VHV3321" s="383"/>
      <c r="VHW3321" s="383"/>
      <c r="VHX3321" s="383"/>
      <c r="VHY3321" s="383"/>
      <c r="VHZ3321" s="383"/>
      <c r="VIA3321" s="383"/>
      <c r="VIB3321" s="383"/>
      <c r="VIC3321" s="383"/>
      <c r="VID3321" s="383"/>
      <c r="VIE3321" s="383"/>
      <c r="VIF3321" s="383"/>
      <c r="VIG3321" s="383"/>
      <c r="VIH3321" s="383"/>
      <c r="VII3321" s="383"/>
      <c r="VIJ3321" s="383"/>
      <c r="VIK3321" s="383"/>
      <c r="VIL3321" s="383"/>
      <c r="VIM3321" s="383"/>
      <c r="VIN3321" s="383"/>
      <c r="VIO3321" s="383"/>
      <c r="VIP3321" s="383"/>
      <c r="VIQ3321" s="383"/>
      <c r="VIR3321" s="383"/>
      <c r="VIS3321" s="383"/>
      <c r="VIT3321" s="383"/>
      <c r="VIU3321" s="383"/>
      <c r="VIV3321" s="383"/>
      <c r="VIW3321" s="383"/>
      <c r="VIX3321" s="383"/>
      <c r="VIY3321" s="383"/>
      <c r="VIZ3321" s="383"/>
      <c r="VJA3321" s="383"/>
      <c r="VJB3321" s="383"/>
      <c r="VJC3321" s="383"/>
      <c r="VJD3321" s="383"/>
      <c r="VJE3321" s="383"/>
      <c r="VJF3321" s="383"/>
      <c r="VJG3321" s="383"/>
      <c r="VJH3321" s="383"/>
      <c r="VJI3321" s="383"/>
      <c r="VJJ3321" s="383"/>
      <c r="VJK3321" s="383"/>
      <c r="VJL3321" s="383"/>
      <c r="VJM3321" s="383"/>
      <c r="VJN3321" s="383"/>
      <c r="VJO3321" s="383"/>
      <c r="VJP3321" s="383"/>
      <c r="VJQ3321" s="383"/>
      <c r="VJR3321" s="383"/>
      <c r="VJS3321" s="383"/>
      <c r="VJT3321" s="383"/>
      <c r="VJU3321" s="383"/>
      <c r="VJV3321" s="383"/>
      <c r="VJW3321" s="383"/>
      <c r="VJX3321" s="383"/>
      <c r="VJY3321" s="383"/>
      <c r="VJZ3321" s="383"/>
      <c r="VKA3321" s="383"/>
      <c r="VKB3321" s="383"/>
      <c r="VKC3321" s="383"/>
      <c r="VKD3321" s="383"/>
      <c r="VKE3321" s="383"/>
      <c r="VKF3321" s="383"/>
      <c r="VKG3321" s="383"/>
      <c r="VKH3321" s="383"/>
      <c r="VKI3321" s="383"/>
      <c r="VKJ3321" s="383"/>
      <c r="VKK3321" s="383"/>
      <c r="VKL3321" s="383"/>
      <c r="VKM3321" s="383"/>
      <c r="VKN3321" s="383"/>
      <c r="VKO3321" s="383"/>
      <c r="VKP3321" s="383"/>
      <c r="VKQ3321" s="383"/>
      <c r="VKR3321" s="383"/>
      <c r="VKS3321" s="383"/>
      <c r="VKT3321" s="383"/>
      <c r="VKU3321" s="383"/>
      <c r="VKV3321" s="383"/>
      <c r="VKW3321" s="383"/>
      <c r="VKX3321" s="383"/>
      <c r="VKY3321" s="383"/>
      <c r="VKZ3321" s="383"/>
      <c r="VLA3321" s="383"/>
      <c r="VLB3321" s="383"/>
      <c r="VLC3321" s="383"/>
      <c r="VLD3321" s="383"/>
      <c r="VLE3321" s="383"/>
      <c r="VLF3321" s="383"/>
      <c r="VLG3321" s="383"/>
      <c r="VLH3321" s="383"/>
      <c r="VLI3321" s="383"/>
      <c r="VLJ3321" s="383"/>
      <c r="VLK3321" s="383"/>
      <c r="VLL3321" s="383"/>
      <c r="VLM3321" s="383"/>
      <c r="VLN3321" s="383"/>
      <c r="VLO3321" s="383"/>
      <c r="VLP3321" s="383"/>
      <c r="VLQ3321" s="383"/>
      <c r="VLR3321" s="383"/>
      <c r="VLS3321" s="383"/>
      <c r="VLT3321" s="383"/>
      <c r="VLU3321" s="383"/>
      <c r="VLV3321" s="383"/>
      <c r="VLW3321" s="383"/>
      <c r="VLX3321" s="383"/>
      <c r="VLY3321" s="383"/>
      <c r="VLZ3321" s="383"/>
      <c r="VMA3321" s="383"/>
      <c r="VMB3321" s="383"/>
      <c r="VMC3321" s="383"/>
      <c r="VMD3321" s="383"/>
      <c r="VME3321" s="383"/>
      <c r="VMF3321" s="383"/>
      <c r="VMG3321" s="383"/>
      <c r="VMH3321" s="383"/>
      <c r="VMI3321" s="383"/>
      <c r="VMJ3321" s="383"/>
      <c r="VMK3321" s="383"/>
      <c r="VML3321" s="383"/>
      <c r="VMM3321" s="383"/>
      <c r="VMN3321" s="383"/>
      <c r="VMO3321" s="383"/>
      <c r="VMP3321" s="383"/>
      <c r="VMQ3321" s="383"/>
      <c r="VMR3321" s="383"/>
      <c r="VMS3321" s="383"/>
      <c r="VMT3321" s="383"/>
      <c r="VMU3321" s="383"/>
      <c r="VMV3321" s="383"/>
      <c r="VMW3321" s="383"/>
      <c r="VMX3321" s="383"/>
      <c r="VMY3321" s="383"/>
      <c r="VMZ3321" s="383"/>
      <c r="VNA3321" s="383"/>
      <c r="VNB3321" s="383"/>
      <c r="VNC3321" s="383"/>
      <c r="VND3321" s="383"/>
      <c r="VNE3321" s="383"/>
      <c r="VNF3321" s="383"/>
      <c r="VNG3321" s="383"/>
      <c r="VNH3321" s="383"/>
      <c r="VNI3321" s="383"/>
      <c r="VNJ3321" s="383"/>
      <c r="VNK3321" s="383"/>
      <c r="VNL3321" s="383"/>
      <c r="VNM3321" s="383"/>
      <c r="VNN3321" s="383"/>
      <c r="VNO3321" s="383"/>
      <c r="VNP3321" s="383"/>
      <c r="VNQ3321" s="383"/>
      <c r="VNR3321" s="383"/>
      <c r="VNS3321" s="383"/>
      <c r="VNT3321" s="383"/>
      <c r="VNU3321" s="383"/>
      <c r="VNV3321" s="383"/>
      <c r="VNW3321" s="383"/>
      <c r="VNX3321" s="383"/>
      <c r="VNY3321" s="383"/>
      <c r="VNZ3321" s="383"/>
      <c r="VOA3321" s="383"/>
      <c r="VOB3321" s="383"/>
      <c r="VOC3321" s="383"/>
      <c r="VOD3321" s="383"/>
      <c r="VOE3321" s="383"/>
      <c r="VOF3321" s="383"/>
      <c r="VOG3321" s="383"/>
      <c r="VOH3321" s="383"/>
      <c r="VOI3321" s="383"/>
      <c r="VOJ3321" s="383"/>
      <c r="VOK3321" s="383"/>
      <c r="VOL3321" s="383"/>
      <c r="VOM3321" s="383"/>
      <c r="VON3321" s="383"/>
      <c r="VOO3321" s="383"/>
      <c r="VOP3321" s="383"/>
      <c r="VOQ3321" s="383"/>
      <c r="VOR3321" s="383"/>
      <c r="VOS3321" s="383"/>
      <c r="VOT3321" s="383"/>
      <c r="VOU3321" s="383"/>
      <c r="VOV3321" s="383"/>
      <c r="VOW3321" s="383"/>
      <c r="VOX3321" s="383"/>
      <c r="VOY3321" s="383"/>
      <c r="VOZ3321" s="383"/>
      <c r="VPA3321" s="383"/>
      <c r="VPB3321" s="383"/>
      <c r="VPC3321" s="383"/>
      <c r="VPD3321" s="383"/>
      <c r="VPE3321" s="383"/>
      <c r="VPF3321" s="383"/>
      <c r="VPG3321" s="383"/>
      <c r="VPH3321" s="383"/>
      <c r="VPI3321" s="383"/>
      <c r="VPJ3321" s="383"/>
      <c r="VPK3321" s="383"/>
      <c r="VPL3321" s="383"/>
      <c r="VPM3321" s="383"/>
      <c r="VPN3321" s="383"/>
      <c r="VPO3321" s="383"/>
      <c r="VPP3321" s="383"/>
      <c r="VPQ3321" s="383"/>
      <c r="VPR3321" s="383"/>
      <c r="VPS3321" s="383"/>
      <c r="VPT3321" s="383"/>
      <c r="VPU3321" s="383"/>
      <c r="VPV3321" s="383"/>
      <c r="VPW3321" s="383"/>
      <c r="VPX3321" s="383"/>
      <c r="VPY3321" s="383"/>
      <c r="VPZ3321" s="383"/>
      <c r="VQA3321" s="383"/>
      <c r="VQB3321" s="383"/>
      <c r="VQC3321" s="383"/>
      <c r="VQD3321" s="383"/>
      <c r="VQE3321" s="383"/>
      <c r="VQF3321" s="383"/>
      <c r="VQG3321" s="383"/>
      <c r="VQH3321" s="383"/>
      <c r="VQI3321" s="383"/>
      <c r="VQJ3321" s="383"/>
      <c r="VQK3321" s="383"/>
      <c r="VQL3321" s="383"/>
      <c r="VQM3321" s="383"/>
      <c r="VQN3321" s="383"/>
      <c r="VQO3321" s="383"/>
      <c r="VQP3321" s="383"/>
      <c r="VQQ3321" s="383"/>
      <c r="VQR3321" s="383"/>
      <c r="VQS3321" s="383"/>
      <c r="VQT3321" s="383"/>
      <c r="VQU3321" s="383"/>
      <c r="VQV3321" s="383"/>
      <c r="VQW3321" s="383"/>
      <c r="VQX3321" s="383"/>
      <c r="VQY3321" s="383"/>
      <c r="VQZ3321" s="383"/>
      <c r="VRA3321" s="383"/>
      <c r="VRB3321" s="383"/>
      <c r="VRC3321" s="383"/>
      <c r="VRD3321" s="383"/>
      <c r="VRE3321" s="383"/>
      <c r="VRF3321" s="383"/>
      <c r="VRG3321" s="383"/>
      <c r="VRH3321" s="383"/>
      <c r="VRI3321" s="383"/>
      <c r="VRJ3321" s="383"/>
      <c r="VRK3321" s="383"/>
      <c r="VRL3321" s="383"/>
      <c r="VRM3321" s="383"/>
      <c r="VRN3321" s="383"/>
      <c r="VRO3321" s="383"/>
      <c r="VRP3321" s="383"/>
      <c r="VRQ3321" s="383"/>
      <c r="VRR3321" s="383"/>
      <c r="VRS3321" s="383"/>
      <c r="VRT3321" s="383"/>
      <c r="VRU3321" s="383"/>
      <c r="VRV3321" s="383"/>
      <c r="VRW3321" s="383"/>
      <c r="VRX3321" s="383"/>
      <c r="VRY3321" s="383"/>
      <c r="VRZ3321" s="383"/>
      <c r="VSA3321" s="383"/>
      <c r="VSB3321" s="383"/>
      <c r="VSC3321" s="383"/>
      <c r="VSD3321" s="383"/>
      <c r="VSE3321" s="383"/>
      <c r="VSF3321" s="383"/>
      <c r="VSG3321" s="383"/>
      <c r="VSH3321" s="383"/>
      <c r="VSI3321" s="383"/>
      <c r="VSJ3321" s="383"/>
      <c r="VSK3321" s="383"/>
      <c r="VSL3321" s="383"/>
      <c r="VSM3321" s="383"/>
      <c r="VSN3321" s="383"/>
      <c r="VSO3321" s="383"/>
      <c r="VSP3321" s="383"/>
      <c r="VSQ3321" s="383"/>
      <c r="VSR3321" s="383"/>
      <c r="VSS3321" s="383"/>
      <c r="VST3321" s="383"/>
      <c r="VSU3321" s="383"/>
      <c r="VSV3321" s="383"/>
      <c r="VSW3321" s="383"/>
      <c r="VSX3321" s="383"/>
      <c r="VSY3321" s="383"/>
      <c r="VSZ3321" s="383"/>
      <c r="VTA3321" s="383"/>
      <c r="VTB3321" s="383"/>
      <c r="VTC3321" s="383"/>
      <c r="VTD3321" s="383"/>
      <c r="VTE3321" s="383"/>
      <c r="VTF3321" s="383"/>
      <c r="VTG3321" s="383"/>
      <c r="VTH3321" s="383"/>
      <c r="VTI3321" s="383"/>
      <c r="VTJ3321" s="383"/>
      <c r="VTK3321" s="383"/>
      <c r="VTL3321" s="383"/>
      <c r="VTM3321" s="383"/>
      <c r="VTN3321" s="383"/>
      <c r="VTO3321" s="383"/>
      <c r="VTP3321" s="383"/>
      <c r="VTQ3321" s="383"/>
      <c r="VTR3321" s="383"/>
      <c r="VTS3321" s="383"/>
      <c r="VTT3321" s="383"/>
      <c r="VTU3321" s="383"/>
      <c r="VTV3321" s="383"/>
      <c r="VTW3321" s="383"/>
      <c r="VTX3321" s="383"/>
      <c r="VTY3321" s="383"/>
      <c r="VTZ3321" s="383"/>
      <c r="VUA3321" s="383"/>
      <c r="VUB3321" s="383"/>
      <c r="VUC3321" s="383"/>
      <c r="VUD3321" s="383"/>
      <c r="VUE3321" s="383"/>
      <c r="VUF3321" s="383"/>
      <c r="VUG3321" s="383"/>
      <c r="VUH3321" s="383"/>
      <c r="VUI3321" s="383"/>
      <c r="VUJ3321" s="383"/>
      <c r="VUK3321" s="383"/>
      <c r="VUL3321" s="383"/>
      <c r="VUM3321" s="383"/>
      <c r="VUN3321" s="383"/>
      <c r="VUO3321" s="383"/>
      <c r="VUP3321" s="383"/>
      <c r="VUQ3321" s="383"/>
      <c r="VUR3321" s="383"/>
      <c r="VUS3321" s="383"/>
      <c r="VUT3321" s="383"/>
      <c r="VUU3321" s="383"/>
      <c r="VUV3321" s="383"/>
      <c r="VUW3321" s="383"/>
      <c r="VUX3321" s="383"/>
      <c r="VUY3321" s="383"/>
      <c r="VUZ3321" s="383"/>
      <c r="VVA3321" s="383"/>
      <c r="VVB3321" s="383"/>
      <c r="VVC3321" s="383"/>
      <c r="VVD3321" s="383"/>
      <c r="VVE3321" s="383"/>
      <c r="VVF3321" s="383"/>
      <c r="VVG3321" s="383"/>
      <c r="VVH3321" s="383"/>
      <c r="VVI3321" s="383"/>
      <c r="VVJ3321" s="383"/>
      <c r="VVK3321" s="383"/>
      <c r="VVL3321" s="383"/>
      <c r="VVM3321" s="383"/>
      <c r="VVN3321" s="383"/>
      <c r="VVO3321" s="383"/>
      <c r="VVP3321" s="383"/>
      <c r="VVQ3321" s="383"/>
      <c r="VVR3321" s="383"/>
      <c r="VVS3321" s="383"/>
      <c r="VVT3321" s="383"/>
      <c r="VVU3321" s="383"/>
      <c r="VVV3321" s="383"/>
      <c r="VVW3321" s="383"/>
      <c r="VVX3321" s="383"/>
      <c r="VVY3321" s="383"/>
      <c r="VVZ3321" s="383"/>
      <c r="VWA3321" s="383"/>
      <c r="VWB3321" s="383"/>
      <c r="VWC3321" s="383"/>
      <c r="VWD3321" s="383"/>
      <c r="VWE3321" s="383"/>
      <c r="VWF3321" s="383"/>
      <c r="VWG3321" s="383"/>
      <c r="VWH3321" s="383"/>
      <c r="VWI3321" s="383"/>
      <c r="VWJ3321" s="383"/>
      <c r="VWK3321" s="383"/>
      <c r="VWL3321" s="383"/>
      <c r="VWM3321" s="383"/>
      <c r="VWN3321" s="383"/>
      <c r="VWO3321" s="383"/>
      <c r="VWP3321" s="383"/>
      <c r="VWQ3321" s="383"/>
      <c r="VWR3321" s="383"/>
      <c r="VWS3321" s="383"/>
      <c r="VWT3321" s="383"/>
      <c r="VWU3321" s="383"/>
      <c r="VWV3321" s="383"/>
      <c r="VWW3321" s="383"/>
      <c r="VWX3321" s="383"/>
      <c r="VWY3321" s="383"/>
      <c r="VWZ3321" s="383"/>
      <c r="VXA3321" s="383"/>
      <c r="VXB3321" s="383"/>
      <c r="VXC3321" s="383"/>
      <c r="VXD3321" s="383"/>
      <c r="VXE3321" s="383"/>
      <c r="VXF3321" s="383"/>
      <c r="VXG3321" s="383"/>
      <c r="VXH3321" s="383"/>
      <c r="VXI3321" s="383"/>
      <c r="VXJ3321" s="383"/>
      <c r="VXK3321" s="383"/>
      <c r="VXL3321" s="383"/>
      <c r="VXM3321" s="383"/>
      <c r="VXN3321" s="383"/>
      <c r="VXO3321" s="383"/>
      <c r="VXP3321" s="383"/>
      <c r="VXQ3321" s="383"/>
      <c r="VXR3321" s="383"/>
      <c r="VXS3321" s="383"/>
      <c r="VXT3321" s="383"/>
      <c r="VXU3321" s="383"/>
      <c r="VXV3321" s="383"/>
      <c r="VXW3321" s="383"/>
      <c r="VXX3321" s="383"/>
      <c r="VXY3321" s="383"/>
      <c r="VXZ3321" s="383"/>
      <c r="VYA3321" s="383"/>
      <c r="VYB3321" s="383"/>
      <c r="VYC3321" s="383"/>
      <c r="VYD3321" s="383"/>
      <c r="VYE3321" s="383"/>
      <c r="VYF3321" s="383"/>
      <c r="VYG3321" s="383"/>
      <c r="VYH3321" s="383"/>
      <c r="VYI3321" s="383"/>
      <c r="VYJ3321" s="383"/>
      <c r="VYK3321" s="383"/>
      <c r="VYL3321" s="383"/>
      <c r="VYM3321" s="383"/>
      <c r="VYN3321" s="383"/>
      <c r="VYO3321" s="383"/>
      <c r="VYP3321" s="383"/>
      <c r="VYQ3321" s="383"/>
      <c r="VYR3321" s="383"/>
      <c r="VYS3321" s="383"/>
      <c r="VYT3321" s="383"/>
      <c r="VYU3321" s="383"/>
      <c r="VYV3321" s="383"/>
      <c r="VYW3321" s="383"/>
      <c r="VYX3321" s="383"/>
      <c r="VYY3321" s="383"/>
      <c r="VYZ3321" s="383"/>
      <c r="VZA3321" s="383"/>
      <c r="VZB3321" s="383"/>
      <c r="VZC3321" s="383"/>
      <c r="VZD3321" s="383"/>
      <c r="VZE3321" s="383"/>
      <c r="VZF3321" s="383"/>
      <c r="VZG3321" s="383"/>
      <c r="VZH3321" s="383"/>
      <c r="VZI3321" s="383"/>
      <c r="VZJ3321" s="383"/>
      <c r="VZK3321" s="383"/>
      <c r="VZL3321" s="383"/>
      <c r="VZM3321" s="383"/>
      <c r="VZN3321" s="383"/>
      <c r="VZO3321" s="383"/>
      <c r="VZP3321" s="383"/>
      <c r="VZQ3321" s="383"/>
      <c r="VZR3321" s="383"/>
      <c r="VZS3321" s="383"/>
      <c r="VZT3321" s="383"/>
      <c r="VZU3321" s="383"/>
      <c r="VZV3321" s="383"/>
      <c r="VZW3321" s="383"/>
      <c r="VZX3321" s="383"/>
      <c r="VZY3321" s="383"/>
      <c r="VZZ3321" s="383"/>
      <c r="WAA3321" s="383"/>
      <c r="WAB3321" s="383"/>
      <c r="WAC3321" s="383"/>
      <c r="WAD3321" s="383"/>
      <c r="WAE3321" s="383"/>
      <c r="WAF3321" s="383"/>
      <c r="WAG3321" s="383"/>
      <c r="WAH3321" s="383"/>
      <c r="WAI3321" s="383"/>
      <c r="WAJ3321" s="383"/>
      <c r="WAK3321" s="383"/>
      <c r="WAL3321" s="383"/>
      <c r="WAM3321" s="383"/>
      <c r="WAN3321" s="383"/>
      <c r="WAO3321" s="383"/>
      <c r="WAP3321" s="383"/>
      <c r="WAQ3321" s="383"/>
      <c r="WAR3321" s="383"/>
      <c r="WAS3321" s="383"/>
      <c r="WAT3321" s="383"/>
      <c r="WAU3321" s="383"/>
      <c r="WAV3321" s="383"/>
      <c r="WAW3321" s="383"/>
      <c r="WAX3321" s="383"/>
      <c r="WAY3321" s="383"/>
      <c r="WAZ3321" s="383"/>
      <c r="WBA3321" s="383"/>
      <c r="WBB3321" s="383"/>
      <c r="WBC3321" s="383"/>
      <c r="WBD3321" s="383"/>
      <c r="WBE3321" s="383"/>
      <c r="WBF3321" s="383"/>
      <c r="WBG3321" s="383"/>
      <c r="WBH3321" s="383"/>
      <c r="WBI3321" s="383"/>
      <c r="WBJ3321" s="383"/>
      <c r="WBK3321" s="383"/>
      <c r="WBL3321" s="383"/>
      <c r="WBM3321" s="383"/>
      <c r="WBN3321" s="383"/>
      <c r="WBO3321" s="383"/>
      <c r="WBP3321" s="383"/>
      <c r="WBQ3321" s="383"/>
      <c r="WBR3321" s="383"/>
      <c r="WBS3321" s="383"/>
      <c r="WBT3321" s="383"/>
      <c r="WBU3321" s="383"/>
      <c r="WBV3321" s="383"/>
      <c r="WBW3321" s="383"/>
      <c r="WBX3321" s="383"/>
      <c r="WBY3321" s="383"/>
      <c r="WBZ3321" s="383"/>
      <c r="WCA3321" s="383"/>
      <c r="WCB3321" s="383"/>
      <c r="WCC3321" s="383"/>
      <c r="WCD3321" s="383"/>
      <c r="WCE3321" s="383"/>
      <c r="WCF3321" s="383"/>
      <c r="WCG3321" s="383"/>
      <c r="WCH3321" s="383"/>
      <c r="WCI3321" s="383"/>
      <c r="WCJ3321" s="383"/>
      <c r="WCK3321" s="383"/>
      <c r="WCL3321" s="383"/>
      <c r="WCM3321" s="383"/>
      <c r="WCN3321" s="383"/>
      <c r="WCO3321" s="383"/>
      <c r="WCP3321" s="383"/>
      <c r="WCQ3321" s="383"/>
      <c r="WCR3321" s="383"/>
      <c r="WCS3321" s="383"/>
      <c r="WCT3321" s="383"/>
      <c r="WCU3321" s="383"/>
      <c r="WCV3321" s="383"/>
      <c r="WCW3321" s="383"/>
      <c r="WCX3321" s="383"/>
      <c r="WCY3321" s="383"/>
      <c r="WCZ3321" s="383"/>
      <c r="WDA3321" s="383"/>
      <c r="WDB3321" s="383"/>
      <c r="WDC3321" s="383"/>
      <c r="WDD3321" s="383"/>
      <c r="WDE3321" s="383"/>
      <c r="WDF3321" s="383"/>
      <c r="WDG3321" s="383"/>
      <c r="WDH3321" s="383"/>
      <c r="WDI3321" s="383"/>
      <c r="WDJ3321" s="383"/>
      <c r="WDK3321" s="383"/>
      <c r="WDL3321" s="383"/>
      <c r="WDM3321" s="383"/>
      <c r="WDN3321" s="383"/>
      <c r="WDO3321" s="383"/>
      <c r="WDP3321" s="383"/>
      <c r="WDQ3321" s="383"/>
      <c r="WDR3321" s="383"/>
      <c r="WDS3321" s="383"/>
      <c r="WDT3321" s="383"/>
      <c r="WDU3321" s="383"/>
      <c r="WDV3321" s="383"/>
      <c r="WDW3321" s="383"/>
      <c r="WDX3321" s="383"/>
      <c r="WDY3321" s="383"/>
      <c r="WDZ3321" s="383"/>
      <c r="WEA3321" s="383"/>
      <c r="WEB3321" s="383"/>
      <c r="WEC3321" s="383"/>
      <c r="WED3321" s="383"/>
      <c r="WEE3321" s="383"/>
      <c r="WEF3321" s="383"/>
      <c r="WEG3321" s="383"/>
      <c r="WEH3321" s="383"/>
      <c r="WEI3321" s="383"/>
      <c r="WEJ3321" s="383"/>
      <c r="WEK3321" s="383"/>
      <c r="WEL3321" s="383"/>
      <c r="WEM3321" s="383"/>
      <c r="WEN3321" s="383"/>
      <c r="WEO3321" s="383"/>
      <c r="WEP3321" s="383"/>
      <c r="WEQ3321" s="383"/>
      <c r="WER3321" s="383"/>
      <c r="WES3321" s="383"/>
      <c r="WET3321" s="383"/>
      <c r="WEU3321" s="383"/>
      <c r="WEV3321" s="383"/>
      <c r="WEW3321" s="383"/>
      <c r="WEX3321" s="383"/>
      <c r="WEY3321" s="383"/>
      <c r="WEZ3321" s="383"/>
      <c r="WFA3321" s="383"/>
      <c r="WFB3321" s="383"/>
      <c r="WFC3321" s="383"/>
      <c r="WFD3321" s="383"/>
      <c r="WFE3321" s="383"/>
      <c r="WFF3321" s="383"/>
      <c r="WFG3321" s="383"/>
      <c r="WFH3321" s="383"/>
      <c r="WFI3321" s="383"/>
      <c r="WFJ3321" s="383"/>
      <c r="WFK3321" s="383"/>
      <c r="WFL3321" s="383"/>
      <c r="WFM3321" s="383"/>
      <c r="WFN3321" s="383"/>
      <c r="WFO3321" s="383"/>
      <c r="WFP3321" s="383"/>
      <c r="WFQ3321" s="383"/>
      <c r="WFR3321" s="383"/>
      <c r="WFS3321" s="383"/>
      <c r="WFT3321" s="383"/>
      <c r="WFU3321" s="383"/>
      <c r="WFV3321" s="383"/>
      <c r="WFW3321" s="383"/>
      <c r="WFX3321" s="383"/>
      <c r="WFY3321" s="383"/>
      <c r="WFZ3321" s="383"/>
      <c r="WGA3321" s="383"/>
      <c r="WGB3321" s="383"/>
      <c r="WGC3321" s="383"/>
      <c r="WGD3321" s="383"/>
      <c r="WGE3321" s="383"/>
      <c r="WGF3321" s="383"/>
      <c r="WGG3321" s="383"/>
      <c r="WGH3321" s="383"/>
      <c r="WGI3321" s="383"/>
      <c r="WGJ3321" s="383"/>
      <c r="WGK3321" s="383"/>
      <c r="WGL3321" s="383"/>
      <c r="WGM3321" s="383"/>
      <c r="WGN3321" s="383"/>
      <c r="WGO3321" s="383"/>
      <c r="WGP3321" s="383"/>
      <c r="WGQ3321" s="383"/>
      <c r="WGR3321" s="383"/>
      <c r="WGS3321" s="383"/>
      <c r="WGT3321" s="383"/>
      <c r="WGU3321" s="383"/>
      <c r="WGV3321" s="383"/>
      <c r="WGW3321" s="383"/>
      <c r="WGX3321" s="383"/>
      <c r="WGY3321" s="383"/>
      <c r="WGZ3321" s="383"/>
      <c r="WHA3321" s="383"/>
      <c r="WHB3321" s="383"/>
      <c r="WHC3321" s="383"/>
      <c r="WHD3321" s="383"/>
      <c r="WHE3321" s="383"/>
      <c r="WHF3321" s="383"/>
      <c r="WHG3321" s="383"/>
      <c r="WHH3321" s="383"/>
      <c r="WHI3321" s="383"/>
      <c r="WHJ3321" s="383"/>
      <c r="WHK3321" s="383"/>
      <c r="WHL3321" s="383"/>
      <c r="WHM3321" s="383"/>
      <c r="WHN3321" s="383"/>
      <c r="WHO3321" s="383"/>
      <c r="WHP3321" s="383"/>
      <c r="WHQ3321" s="383"/>
      <c r="WHR3321" s="383"/>
      <c r="WHS3321" s="383"/>
      <c r="WHT3321" s="383"/>
      <c r="WHU3321" s="383"/>
      <c r="WHV3321" s="383"/>
      <c r="WHW3321" s="383"/>
      <c r="WHX3321" s="383"/>
      <c r="WHY3321" s="383"/>
      <c r="WHZ3321" s="383"/>
      <c r="WIA3321" s="383"/>
      <c r="WIB3321" s="383"/>
      <c r="WIC3321" s="383"/>
      <c r="WID3321" s="383"/>
      <c r="WIE3321" s="383"/>
      <c r="WIF3321" s="383"/>
      <c r="WIG3321" s="383"/>
      <c r="WIH3321" s="383"/>
      <c r="WII3321" s="383"/>
      <c r="WIJ3321" s="383"/>
      <c r="WIK3321" s="383"/>
      <c r="WIL3321" s="383"/>
      <c r="WIM3321" s="383"/>
      <c r="WIN3321" s="383"/>
      <c r="WIO3321" s="383"/>
      <c r="WIP3321" s="383"/>
      <c r="WIQ3321" s="383"/>
      <c r="WIR3321" s="383"/>
      <c r="WIS3321" s="383"/>
      <c r="WIT3321" s="383"/>
      <c r="WIU3321" s="383"/>
      <c r="WIV3321" s="383"/>
      <c r="WIW3321" s="383"/>
      <c r="WIX3321" s="383"/>
      <c r="WIY3321" s="383"/>
      <c r="WIZ3321" s="383"/>
      <c r="WJA3321" s="383"/>
      <c r="WJB3321" s="383"/>
      <c r="WJC3321" s="383"/>
      <c r="WJD3321" s="383"/>
      <c r="WJE3321" s="383"/>
      <c r="WJF3321" s="383"/>
      <c r="WJG3321" s="383"/>
      <c r="WJH3321" s="383"/>
      <c r="WJI3321" s="383"/>
      <c r="WJJ3321" s="383"/>
      <c r="WJK3321" s="383"/>
      <c r="WJL3321" s="383"/>
      <c r="WJM3321" s="383"/>
      <c r="WJN3321" s="383"/>
      <c r="WJO3321" s="383"/>
      <c r="WJP3321" s="383"/>
      <c r="WJQ3321" s="383"/>
      <c r="WJR3321" s="383"/>
      <c r="WJS3321" s="383"/>
      <c r="WJT3321" s="383"/>
      <c r="WJU3321" s="383"/>
      <c r="WJV3321" s="383"/>
      <c r="WJW3321" s="383"/>
      <c r="WJX3321" s="383"/>
      <c r="WJY3321" s="383"/>
      <c r="WJZ3321" s="383"/>
      <c r="WKA3321" s="383"/>
      <c r="WKB3321" s="383"/>
      <c r="WKC3321" s="383"/>
      <c r="WKD3321" s="383"/>
      <c r="WKE3321" s="383"/>
      <c r="WKF3321" s="383"/>
      <c r="WKG3321" s="383"/>
      <c r="WKH3321" s="383"/>
      <c r="WKI3321" s="383"/>
      <c r="WKJ3321" s="383"/>
      <c r="WKK3321" s="383"/>
      <c r="WKL3321" s="383"/>
      <c r="WKM3321" s="383"/>
      <c r="WKN3321" s="383"/>
      <c r="WKO3321" s="383"/>
      <c r="WKP3321" s="383"/>
      <c r="WKQ3321" s="383"/>
      <c r="WKR3321" s="383"/>
      <c r="WKS3321" s="383"/>
      <c r="WKT3321" s="383"/>
      <c r="WKU3321" s="383"/>
      <c r="WKV3321" s="383"/>
      <c r="WKW3321" s="383"/>
      <c r="WKX3321" s="383"/>
      <c r="WKY3321" s="383"/>
      <c r="WKZ3321" s="383"/>
      <c r="WLA3321" s="383"/>
      <c r="WLB3321" s="383"/>
      <c r="WLC3321" s="383"/>
      <c r="WLD3321" s="383"/>
      <c r="WLE3321" s="383"/>
      <c r="WLF3321" s="383"/>
      <c r="WLG3321" s="383"/>
      <c r="WLH3321" s="383"/>
      <c r="WLI3321" s="383"/>
      <c r="WLJ3321" s="383"/>
      <c r="WLK3321" s="383"/>
      <c r="WLL3321" s="383"/>
      <c r="WLM3321" s="383"/>
      <c r="WLN3321" s="383"/>
      <c r="WLO3321" s="383"/>
      <c r="WLP3321" s="383"/>
      <c r="WLQ3321" s="383"/>
      <c r="WLR3321" s="383"/>
      <c r="WLS3321" s="383"/>
      <c r="WLT3321" s="383"/>
      <c r="WLU3321" s="383"/>
      <c r="WLV3321" s="383"/>
      <c r="WLW3321" s="383"/>
      <c r="WLX3321" s="383"/>
      <c r="WLY3321" s="383"/>
      <c r="WLZ3321" s="383"/>
      <c r="WMA3321" s="383"/>
      <c r="WMB3321" s="383"/>
      <c r="WMC3321" s="383"/>
      <c r="WMD3321" s="383"/>
      <c r="WME3321" s="383"/>
      <c r="WMF3321" s="383"/>
      <c r="WMG3321" s="383"/>
      <c r="WMH3321" s="383"/>
      <c r="WMI3321" s="383"/>
      <c r="WMJ3321" s="383"/>
      <c r="WMK3321" s="383"/>
      <c r="WML3321" s="383"/>
      <c r="WMM3321" s="383"/>
      <c r="WMN3321" s="383"/>
      <c r="WMO3321" s="383"/>
      <c r="WMP3321" s="383"/>
      <c r="WMQ3321" s="383"/>
      <c r="WMR3321" s="383"/>
      <c r="WMS3321" s="383"/>
      <c r="WMT3321" s="383"/>
      <c r="WMU3321" s="383"/>
      <c r="WMV3321" s="383"/>
      <c r="WMW3321" s="383"/>
      <c r="WMX3321" s="383"/>
      <c r="WMY3321" s="383"/>
      <c r="WMZ3321" s="383"/>
      <c r="WNA3321" s="383"/>
      <c r="WNB3321" s="383"/>
      <c r="WNC3321" s="383"/>
      <c r="WND3321" s="383"/>
      <c r="WNE3321" s="383"/>
      <c r="WNF3321" s="383"/>
      <c r="WNG3321" s="383"/>
      <c r="WNH3321" s="383"/>
      <c r="WNI3321" s="383"/>
      <c r="WNJ3321" s="383"/>
      <c r="WNK3321" s="383"/>
      <c r="WNL3321" s="383"/>
      <c r="WNM3321" s="383"/>
      <c r="WNN3321" s="383"/>
      <c r="WNO3321" s="383"/>
      <c r="WNP3321" s="383"/>
      <c r="WNQ3321" s="383"/>
      <c r="WNR3321" s="383"/>
      <c r="WNS3321" s="383"/>
      <c r="WNT3321" s="383"/>
      <c r="WNU3321" s="383"/>
      <c r="WNV3321" s="383"/>
      <c r="WNW3321" s="383"/>
      <c r="WNX3321" s="383"/>
      <c r="WNY3321" s="383"/>
      <c r="WNZ3321" s="383"/>
      <c r="WOA3321" s="383"/>
      <c r="WOB3321" s="383"/>
      <c r="WOC3321" s="383"/>
      <c r="WOD3321" s="383"/>
      <c r="WOE3321" s="383"/>
      <c r="WOF3321" s="383"/>
      <c r="WOG3321" s="383"/>
      <c r="WOH3321" s="383"/>
      <c r="WOI3321" s="383"/>
      <c r="WOJ3321" s="383"/>
      <c r="WOK3321" s="383"/>
      <c r="WOL3321" s="383"/>
      <c r="WOM3321" s="383"/>
      <c r="WON3321" s="383"/>
      <c r="WOO3321" s="383"/>
      <c r="WOP3321" s="383"/>
      <c r="WOQ3321" s="383"/>
      <c r="WOR3321" s="383"/>
      <c r="WOS3321" s="383"/>
      <c r="WOT3321" s="383"/>
      <c r="WOU3321" s="383"/>
      <c r="WOV3321" s="383"/>
      <c r="WOW3321" s="383"/>
      <c r="WOX3321" s="383"/>
      <c r="WOY3321" s="383"/>
      <c r="WOZ3321" s="383"/>
      <c r="WPA3321" s="383"/>
      <c r="WPB3321" s="383"/>
      <c r="WPC3321" s="383"/>
      <c r="WPD3321" s="383"/>
      <c r="WPE3321" s="383"/>
      <c r="WPF3321" s="383"/>
      <c r="WPG3321" s="383"/>
      <c r="WPH3321" s="383"/>
      <c r="WPI3321" s="383"/>
      <c r="WPJ3321" s="383"/>
      <c r="WPK3321" s="383"/>
      <c r="WPL3321" s="383"/>
      <c r="WPM3321" s="383"/>
      <c r="WPN3321" s="383"/>
      <c r="WPO3321" s="383"/>
      <c r="WPP3321" s="383"/>
      <c r="WPQ3321" s="383"/>
      <c r="WPR3321" s="383"/>
      <c r="WPS3321" s="383"/>
      <c r="WPT3321" s="383"/>
      <c r="WPU3321" s="383"/>
      <c r="WPV3321" s="383"/>
      <c r="WPW3321" s="383"/>
      <c r="WPX3321" s="383"/>
      <c r="WPY3321" s="383"/>
      <c r="WPZ3321" s="383"/>
      <c r="WQA3321" s="383"/>
      <c r="WQB3321" s="383"/>
      <c r="WQC3321" s="383"/>
      <c r="WQD3321" s="383"/>
      <c r="WQE3321" s="383"/>
      <c r="WQF3321" s="383"/>
      <c r="WQG3321" s="383"/>
      <c r="WQH3321" s="383"/>
      <c r="WQI3321" s="383"/>
      <c r="WQJ3321" s="383"/>
      <c r="WQK3321" s="383"/>
      <c r="WQL3321" s="383"/>
      <c r="WQM3321" s="383"/>
      <c r="WQN3321" s="383"/>
      <c r="WQO3321" s="383"/>
      <c r="WQP3321" s="383"/>
      <c r="WQQ3321" s="383"/>
      <c r="WQR3321" s="383"/>
      <c r="WQS3321" s="383"/>
      <c r="WQT3321" s="383"/>
      <c r="WQU3321" s="383"/>
      <c r="WQV3321" s="383"/>
      <c r="WQW3321" s="383"/>
      <c r="WQX3321" s="383"/>
      <c r="WQY3321" s="383"/>
      <c r="WQZ3321" s="383"/>
      <c r="WRA3321" s="383"/>
      <c r="WRB3321" s="383"/>
      <c r="WRC3321" s="383"/>
      <c r="WRD3321" s="383"/>
      <c r="WRE3321" s="383"/>
      <c r="WRF3321" s="383"/>
      <c r="WRG3321" s="383"/>
      <c r="WRH3321" s="383"/>
      <c r="WRI3321" s="383"/>
      <c r="WRJ3321" s="383"/>
      <c r="WRK3321" s="383"/>
      <c r="WRL3321" s="383"/>
      <c r="WRM3321" s="383"/>
      <c r="WRN3321" s="383"/>
      <c r="WRO3321" s="383"/>
      <c r="WRP3321" s="383"/>
      <c r="WRQ3321" s="383"/>
      <c r="WRR3321" s="383"/>
      <c r="WRS3321" s="383"/>
      <c r="WRT3321" s="383"/>
      <c r="WRU3321" s="383"/>
      <c r="WRV3321" s="383"/>
      <c r="WRW3321" s="383"/>
      <c r="WRX3321" s="383"/>
      <c r="WRY3321" s="383"/>
      <c r="WRZ3321" s="383"/>
      <c r="WSA3321" s="383"/>
      <c r="WSB3321" s="383"/>
      <c r="WSC3321" s="383"/>
      <c r="WSD3321" s="383"/>
      <c r="WSE3321" s="383"/>
      <c r="WSF3321" s="383"/>
      <c r="WSG3321" s="383"/>
      <c r="WSH3321" s="383"/>
      <c r="WSI3321" s="383"/>
      <c r="WSJ3321" s="383"/>
      <c r="WSK3321" s="383"/>
      <c r="WSL3321" s="383"/>
      <c r="WSM3321" s="383"/>
      <c r="WSN3321" s="383"/>
      <c r="WSO3321" s="383"/>
      <c r="WSP3321" s="383"/>
      <c r="WSQ3321" s="383"/>
      <c r="WSR3321" s="383"/>
      <c r="WSS3321" s="383"/>
      <c r="WST3321" s="383"/>
      <c r="WSU3321" s="383"/>
      <c r="WSV3321" s="383"/>
      <c r="WSW3321" s="383"/>
      <c r="WSX3321" s="383"/>
      <c r="WSY3321" s="383"/>
      <c r="WSZ3321" s="383"/>
      <c r="WTA3321" s="383"/>
      <c r="WTB3321" s="383"/>
      <c r="WTC3321" s="383"/>
      <c r="WTD3321" s="383"/>
      <c r="WTE3321" s="383"/>
      <c r="WTF3321" s="383"/>
      <c r="WTG3321" s="383"/>
      <c r="WTH3321" s="383"/>
      <c r="WTI3321" s="383"/>
      <c r="WTJ3321" s="383"/>
      <c r="WTK3321" s="383"/>
      <c r="WTL3321" s="383"/>
      <c r="WTM3321" s="383"/>
      <c r="WTN3321" s="383"/>
      <c r="WTO3321" s="383"/>
      <c r="WTP3321" s="383"/>
      <c r="WTQ3321" s="383"/>
      <c r="WTR3321" s="383"/>
      <c r="WTS3321" s="383"/>
      <c r="WTT3321" s="383"/>
      <c r="WTU3321" s="383"/>
      <c r="WTV3321" s="383"/>
      <c r="WTW3321" s="383"/>
      <c r="WTX3321" s="383"/>
      <c r="WTY3321" s="383"/>
      <c r="WTZ3321" s="383"/>
      <c r="WUA3321" s="383"/>
      <c r="WUB3321" s="383"/>
      <c r="WUC3321" s="383"/>
      <c r="WUD3321" s="383"/>
      <c r="WUE3321" s="383"/>
      <c r="WUF3321" s="383"/>
      <c r="WUG3321" s="383"/>
      <c r="WUH3321" s="383"/>
      <c r="WUI3321" s="383"/>
      <c r="WUJ3321" s="383"/>
      <c r="WUK3321" s="383"/>
      <c r="WUL3321" s="383"/>
      <c r="WUM3321" s="383"/>
      <c r="WUN3321" s="383"/>
      <c r="WUO3321" s="383"/>
      <c r="WUP3321" s="383"/>
      <c r="WUQ3321" s="383"/>
      <c r="WUR3321" s="383"/>
      <c r="WUS3321" s="383"/>
      <c r="WUT3321" s="383"/>
      <c r="WUU3321" s="383"/>
      <c r="WUV3321" s="383"/>
      <c r="WUW3321" s="383"/>
      <c r="WUX3321" s="383"/>
      <c r="WUY3321" s="383"/>
      <c r="WUZ3321" s="383"/>
      <c r="WVA3321" s="383"/>
      <c r="WVB3321" s="383"/>
      <c r="WVC3321" s="383"/>
      <c r="WVD3321" s="383"/>
      <c r="WVE3321" s="383"/>
      <c r="WVF3321" s="383"/>
      <c r="WVG3321" s="383"/>
      <c r="WVH3321" s="383"/>
      <c r="WVI3321" s="383"/>
      <c r="WVJ3321" s="383"/>
      <c r="WVK3321" s="383"/>
      <c r="WVL3321" s="383"/>
      <c r="WVM3321" s="383"/>
      <c r="WVN3321" s="383"/>
      <c r="WVO3321" s="383"/>
      <c r="WVP3321" s="383"/>
      <c r="WVQ3321" s="383"/>
      <c r="WVR3321" s="383"/>
      <c r="WVS3321" s="383"/>
      <c r="WVT3321" s="383"/>
      <c r="WVU3321" s="383"/>
      <c r="WVV3321" s="383"/>
      <c r="WVW3321" s="383"/>
      <c r="WVX3321" s="383"/>
      <c r="WVY3321" s="383"/>
      <c r="WVZ3321" s="383"/>
      <c r="WWA3321" s="383"/>
      <c r="WWB3321" s="383"/>
      <c r="WWC3321" s="383"/>
      <c r="WWD3321" s="383"/>
      <c r="WWE3321" s="383"/>
      <c r="WWF3321" s="383"/>
      <c r="WWG3321" s="383"/>
      <c r="WWH3321" s="383"/>
      <c r="WWI3321" s="383"/>
      <c r="WWJ3321" s="383"/>
      <c r="WWK3321" s="383"/>
      <c r="WWL3321" s="383"/>
      <c r="WWM3321" s="383"/>
      <c r="WWN3321" s="383"/>
      <c r="WWO3321" s="383"/>
      <c r="WWP3321" s="383"/>
      <c r="WWQ3321" s="383"/>
      <c r="WWR3321" s="383"/>
      <c r="WWS3321" s="383"/>
      <c r="WWT3321" s="383"/>
      <c r="WWU3321" s="383"/>
      <c r="WWV3321" s="383"/>
      <c r="WWW3321" s="383"/>
      <c r="WWX3321" s="383"/>
      <c r="WWY3321" s="383"/>
      <c r="WWZ3321" s="383"/>
      <c r="WXA3321" s="383"/>
      <c r="WXB3321" s="383"/>
      <c r="WXC3321" s="383"/>
      <c r="WXD3321" s="383"/>
      <c r="WXE3321" s="383"/>
      <c r="WXF3321" s="383"/>
      <c r="WXG3321" s="383"/>
      <c r="WXH3321" s="383"/>
      <c r="WXI3321" s="383"/>
      <c r="WXJ3321" s="383"/>
      <c r="WXK3321" s="383"/>
      <c r="WXL3321" s="383"/>
      <c r="WXM3321" s="383"/>
      <c r="WXN3321" s="383"/>
      <c r="WXO3321" s="383"/>
      <c r="WXP3321" s="383"/>
      <c r="WXQ3321" s="383"/>
      <c r="WXR3321" s="383"/>
      <c r="WXS3321" s="383"/>
      <c r="WXT3321" s="383"/>
      <c r="WXU3321" s="383"/>
      <c r="WXV3321" s="383"/>
      <c r="WXW3321" s="383"/>
      <c r="WXX3321" s="383"/>
      <c r="WXY3321" s="383"/>
      <c r="WXZ3321" s="383"/>
      <c r="WYA3321" s="383"/>
      <c r="WYB3321" s="383"/>
      <c r="WYC3321" s="383"/>
      <c r="WYD3321" s="383"/>
      <c r="WYE3321" s="383"/>
      <c r="WYF3321" s="383"/>
      <c r="WYG3321" s="383"/>
      <c r="WYH3321" s="383"/>
      <c r="WYI3321" s="383"/>
      <c r="WYJ3321" s="383"/>
      <c r="WYK3321" s="383"/>
      <c r="WYL3321" s="383"/>
      <c r="WYM3321" s="383"/>
      <c r="WYN3321" s="383"/>
      <c r="WYO3321" s="383"/>
      <c r="WYP3321" s="383"/>
      <c r="WYQ3321" s="383"/>
      <c r="WYR3321" s="383"/>
      <c r="WYS3321" s="383"/>
      <c r="WYT3321" s="383"/>
      <c r="WYU3321" s="383"/>
      <c r="WYV3321" s="383"/>
      <c r="WYW3321" s="383"/>
      <c r="WYX3321" s="383"/>
      <c r="WYY3321" s="383"/>
      <c r="WYZ3321" s="383"/>
      <c r="WZA3321" s="383"/>
      <c r="WZB3321" s="383"/>
      <c r="WZC3321" s="383"/>
      <c r="WZD3321" s="383"/>
      <c r="WZE3321" s="383"/>
      <c r="WZF3321" s="383"/>
      <c r="WZG3321" s="383"/>
      <c r="WZH3321" s="383"/>
      <c r="WZI3321" s="383"/>
      <c r="WZJ3321" s="383"/>
      <c r="WZK3321" s="383"/>
      <c r="WZL3321" s="383"/>
      <c r="WZM3321" s="383"/>
      <c r="WZN3321" s="383"/>
      <c r="WZO3321" s="383"/>
      <c r="WZP3321" s="383"/>
      <c r="WZQ3321" s="383"/>
      <c r="WZR3321" s="383"/>
      <c r="WZS3321" s="383"/>
      <c r="WZT3321" s="383"/>
      <c r="WZU3321" s="383"/>
      <c r="WZV3321" s="383"/>
      <c r="WZW3321" s="383"/>
      <c r="WZX3321" s="383"/>
      <c r="WZY3321" s="383"/>
      <c r="WZZ3321" s="383"/>
      <c r="XAA3321" s="383"/>
      <c r="XAB3321" s="383"/>
      <c r="XAC3321" s="383"/>
      <c r="XAD3321" s="383"/>
      <c r="XAE3321" s="383"/>
      <c r="XAF3321" s="383"/>
      <c r="XAG3321" s="383"/>
      <c r="XAH3321" s="383"/>
      <c r="XAI3321" s="383"/>
      <c r="XAJ3321" s="383"/>
      <c r="XAK3321" s="383"/>
      <c r="XAL3321" s="383"/>
      <c r="XAM3321" s="383"/>
      <c r="XAN3321" s="383"/>
      <c r="XAO3321" s="383"/>
      <c r="XAP3321" s="383"/>
      <c r="XAQ3321" s="383"/>
      <c r="XAR3321" s="383"/>
      <c r="XAS3321" s="383"/>
      <c r="XAT3321" s="383"/>
      <c r="XAU3321" s="383"/>
      <c r="XAV3321" s="383"/>
      <c r="XAW3321" s="383"/>
      <c r="XAX3321" s="383"/>
      <c r="XAY3321" s="383"/>
      <c r="XAZ3321" s="383"/>
      <c r="XBA3321" s="383"/>
      <c r="XBB3321" s="383"/>
      <c r="XBC3321" s="383"/>
      <c r="XBD3321" s="383"/>
      <c r="XBE3321" s="383"/>
      <c r="XBF3321" s="383"/>
      <c r="XBG3321" s="383"/>
      <c r="XBH3321" s="383"/>
      <c r="XBI3321" s="383"/>
      <c r="XBJ3321" s="383"/>
      <c r="XBK3321" s="383"/>
      <c r="XBL3321" s="383"/>
      <c r="XBM3321" s="383"/>
      <c r="XBN3321" s="383"/>
      <c r="XBO3321" s="383"/>
      <c r="XBP3321" s="383"/>
      <c r="XBQ3321" s="383"/>
      <c r="XBR3321" s="383"/>
      <c r="XBS3321" s="383"/>
      <c r="XBT3321" s="383"/>
      <c r="XBU3321" s="383"/>
      <c r="XBV3321" s="383"/>
      <c r="XBW3321" s="383"/>
      <c r="XBX3321" s="383"/>
      <c r="XBY3321" s="383"/>
      <c r="XBZ3321" s="383"/>
      <c r="XCA3321" s="383"/>
      <c r="XCB3321" s="383"/>
      <c r="XCC3321" s="383"/>
      <c r="XCD3321" s="383"/>
      <c r="XCE3321" s="383"/>
      <c r="XCF3321" s="383"/>
      <c r="XCG3321" s="383"/>
      <c r="XCH3321" s="383"/>
      <c r="XCI3321" s="383"/>
      <c r="XCJ3321" s="383"/>
      <c r="XCK3321" s="383"/>
      <c r="XCL3321" s="383"/>
      <c r="XCM3321" s="383"/>
      <c r="XCN3321" s="383"/>
      <c r="XCO3321" s="383"/>
      <c r="XCP3321" s="383"/>
      <c r="XCQ3321" s="383"/>
      <c r="XCR3321" s="383"/>
      <c r="XCS3321" s="383"/>
      <c r="XCT3321" s="383"/>
      <c r="XCU3321" s="383"/>
      <c r="XCV3321" s="383"/>
      <c r="XCW3321" s="383"/>
      <c r="XCX3321" s="383"/>
      <c r="XCY3321" s="383"/>
      <c r="XCZ3321" s="383"/>
      <c r="XDA3321" s="383"/>
      <c r="XDB3321" s="383"/>
      <c r="XDC3321" s="383"/>
      <c r="XDD3321" s="383"/>
      <c r="XDE3321" s="383"/>
      <c r="XDF3321" s="383"/>
      <c r="XDG3321" s="383"/>
      <c r="XDH3321" s="383"/>
      <c r="XDI3321" s="383"/>
      <c r="XDJ3321" s="383"/>
      <c r="XDK3321" s="383"/>
      <c r="XDL3321" s="383"/>
      <c r="XDM3321" s="383"/>
      <c r="XDN3321" s="383"/>
      <c r="XDO3321" s="383"/>
      <c r="XDP3321" s="383"/>
      <c r="XDQ3321" s="383"/>
      <c r="XDR3321" s="383"/>
      <c r="XDS3321" s="383"/>
      <c r="XDT3321" s="383"/>
      <c r="XDU3321" s="383"/>
      <c r="XDV3321" s="383"/>
      <c r="XDW3321" s="383"/>
      <c r="XDX3321" s="383"/>
      <c r="XDY3321" s="383"/>
      <c r="XDZ3321" s="383"/>
      <c r="XEA3321" s="383"/>
      <c r="XEB3321" s="383"/>
      <c r="XEC3321" s="383"/>
      <c r="XED3321" s="383"/>
      <c r="XEE3321" s="383"/>
      <c r="XEF3321" s="383"/>
      <c r="XEG3321" s="383"/>
      <c r="XEH3321" s="383"/>
      <c r="XEI3321" s="383"/>
      <c r="XEJ3321" s="383"/>
      <c r="XEK3321" s="383"/>
      <c r="XEL3321" s="383"/>
      <c r="XEM3321" s="383"/>
      <c r="XEN3321" s="383"/>
      <c r="XEO3321" s="383"/>
      <c r="XEP3321" s="383"/>
      <c r="XEQ3321" s="383"/>
      <c r="XER3321" s="383"/>
      <c r="XES3321" s="383"/>
      <c r="XET3321" s="383"/>
      <c r="XEU3321" s="383"/>
      <c r="XEV3321" s="383"/>
      <c r="XEW3321" s="383"/>
      <c r="XEX3321" s="383"/>
      <c r="XEY3321" s="383"/>
      <c r="XEZ3321" s="383"/>
      <c r="XFA3321" s="383"/>
      <c r="XFB3321" s="383"/>
      <c r="XFC3321" s="383"/>
      <c r="XFD3321" s="383"/>
    </row>
    <row r="3322" spans="1:16384" x14ac:dyDescent="0.25">
      <c r="A3322" s="384">
        <v>5129</v>
      </c>
      <c r="B3322" s="384" t="s">
        <v>3868</v>
      </c>
      <c r="C3322" s="384" t="s">
        <v>1854</v>
      </c>
      <c r="D3322" s="384" t="s">
        <v>257</v>
      </c>
      <c r="E3322" s="384" t="s">
        <v>10</v>
      </c>
      <c r="F3322" s="384">
        <v>1300000</v>
      </c>
      <c r="G3322" s="384">
        <f t="shared" si="59"/>
        <v>1300000</v>
      </c>
      <c r="H3322" s="12">
        <v>1</v>
      </c>
      <c r="J3322" s="5"/>
      <c r="K3322" s="5"/>
      <c r="L3322" s="5"/>
      <c r="M3322" s="5"/>
      <c r="N3322" s="5"/>
      <c r="O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  <c r="AJ3322" s="5"/>
      <c r="AK3322" s="5"/>
      <c r="AL3322" s="5"/>
      <c r="AM3322" s="5"/>
      <c r="AN3322" s="5"/>
      <c r="AO3322" s="5"/>
      <c r="AP3322" s="5"/>
      <c r="AQ3322" s="5"/>
      <c r="AR3322" s="5"/>
      <c r="AS3322" s="5"/>
      <c r="AT3322" s="5"/>
      <c r="AU3322" s="5"/>
      <c r="AV3322" s="5"/>
    </row>
    <row r="3323" spans="1:16384" ht="15" customHeight="1" x14ac:dyDescent="0.25">
      <c r="A3323" s="511" t="s">
        <v>201</v>
      </c>
      <c r="B3323" s="512"/>
      <c r="C3323" s="512"/>
      <c r="D3323" s="512"/>
      <c r="E3323" s="512"/>
      <c r="F3323" s="512"/>
      <c r="G3323" s="512"/>
      <c r="H3323" s="513"/>
      <c r="I3323" s="23"/>
    </row>
    <row r="3324" spans="1:16384" ht="15" customHeight="1" x14ac:dyDescent="0.25">
      <c r="A3324" s="508" t="s">
        <v>12</v>
      </c>
      <c r="B3324" s="509"/>
      <c r="C3324" s="509"/>
      <c r="D3324" s="509"/>
      <c r="E3324" s="509"/>
      <c r="F3324" s="509"/>
      <c r="G3324" s="509"/>
      <c r="H3324" s="510"/>
      <c r="I3324" s="23"/>
    </row>
    <row r="3325" spans="1:16384" ht="54" x14ac:dyDescent="0.25">
      <c r="A3325" s="387">
        <v>4239</v>
      </c>
      <c r="B3325" s="387" t="s">
        <v>3908</v>
      </c>
      <c r="C3325" s="387" t="s">
        <v>3909</v>
      </c>
      <c r="D3325" s="387" t="s">
        <v>257</v>
      </c>
      <c r="E3325" s="387" t="s">
        <v>14</v>
      </c>
      <c r="F3325" s="387">
        <v>200000</v>
      </c>
      <c r="G3325" s="387">
        <v>200000</v>
      </c>
      <c r="H3325" s="387">
        <v>1</v>
      </c>
      <c r="I3325" s="23"/>
    </row>
    <row r="3326" spans="1:16384" ht="54" x14ac:dyDescent="0.25">
      <c r="A3326" s="387">
        <v>4239</v>
      </c>
      <c r="B3326" s="387" t="s">
        <v>3910</v>
      </c>
      <c r="C3326" s="387" t="s">
        <v>3909</v>
      </c>
      <c r="D3326" s="387" t="s">
        <v>257</v>
      </c>
      <c r="E3326" s="387" t="s">
        <v>14</v>
      </c>
      <c r="F3326" s="387">
        <v>300000</v>
      </c>
      <c r="G3326" s="387">
        <v>300000</v>
      </c>
      <c r="H3326" s="387">
        <v>1</v>
      </c>
      <c r="I3326" s="23"/>
    </row>
    <row r="3327" spans="1:16384" ht="15" customHeight="1" x14ac:dyDescent="0.25">
      <c r="A3327" s="511" t="s">
        <v>82</v>
      </c>
      <c r="B3327" s="512"/>
      <c r="C3327" s="512"/>
      <c r="D3327" s="512"/>
      <c r="E3327" s="512"/>
      <c r="F3327" s="512"/>
      <c r="G3327" s="512"/>
      <c r="H3327" s="513"/>
      <c r="I3327" s="23"/>
    </row>
    <row r="3328" spans="1:16384" ht="15" customHeight="1" x14ac:dyDescent="0.25">
      <c r="A3328" s="508" t="s">
        <v>12</v>
      </c>
      <c r="B3328" s="509"/>
      <c r="C3328" s="509"/>
      <c r="D3328" s="509"/>
      <c r="E3328" s="509"/>
      <c r="F3328" s="509"/>
      <c r="G3328" s="509"/>
      <c r="H3328" s="510"/>
      <c r="I3328" s="23"/>
    </row>
    <row r="3329" spans="1:9" ht="27" x14ac:dyDescent="0.25">
      <c r="A3329" s="13">
        <v>4251</v>
      </c>
      <c r="B3329" s="13" t="s">
        <v>2852</v>
      </c>
      <c r="C3329" s="13" t="s">
        <v>2853</v>
      </c>
      <c r="D3329" s="13" t="s">
        <v>390</v>
      </c>
      <c r="E3329" s="13" t="s">
        <v>14</v>
      </c>
      <c r="F3329" s="13">
        <v>3000000</v>
      </c>
      <c r="G3329" s="13">
        <v>3000000</v>
      </c>
      <c r="H3329" s="13">
        <v>1</v>
      </c>
      <c r="I3329" s="23"/>
    </row>
    <row r="3330" spans="1:9" ht="15" customHeight="1" x14ac:dyDescent="0.25">
      <c r="A3330" s="511" t="s">
        <v>130</v>
      </c>
      <c r="B3330" s="512"/>
      <c r="C3330" s="512"/>
      <c r="D3330" s="512"/>
      <c r="E3330" s="512"/>
      <c r="F3330" s="512"/>
      <c r="G3330" s="512"/>
      <c r="H3330" s="513"/>
      <c r="I3330" s="23"/>
    </row>
    <row r="3331" spans="1:9" ht="15" customHeight="1" x14ac:dyDescent="0.25">
      <c r="A3331" s="508" t="s">
        <v>12</v>
      </c>
      <c r="B3331" s="509"/>
      <c r="C3331" s="509"/>
      <c r="D3331" s="509"/>
      <c r="E3331" s="509"/>
      <c r="F3331" s="509"/>
      <c r="G3331" s="509"/>
      <c r="H3331" s="510"/>
      <c r="I3331" s="23"/>
    </row>
    <row r="3332" spans="1:9" ht="40.5" x14ac:dyDescent="0.25">
      <c r="A3332" s="187">
        <v>4239</v>
      </c>
      <c r="B3332" s="187" t="s">
        <v>442</v>
      </c>
      <c r="C3332" s="187" t="s">
        <v>443</v>
      </c>
      <c r="D3332" s="187" t="s">
        <v>9</v>
      </c>
      <c r="E3332" s="187" t="s">
        <v>14</v>
      </c>
      <c r="F3332" s="187">
        <v>479888</v>
      </c>
      <c r="G3332" s="187">
        <v>479888</v>
      </c>
      <c r="H3332" s="187">
        <v>1</v>
      </c>
      <c r="I3332" s="23"/>
    </row>
    <row r="3333" spans="1:9" ht="40.5" x14ac:dyDescent="0.25">
      <c r="A3333" s="187">
        <v>4239</v>
      </c>
      <c r="B3333" s="187" t="s">
        <v>444</v>
      </c>
      <c r="C3333" s="187" t="s">
        <v>443</v>
      </c>
      <c r="D3333" s="187" t="s">
        <v>9</v>
      </c>
      <c r="E3333" s="187" t="s">
        <v>14</v>
      </c>
      <c r="F3333" s="187">
        <v>948888</v>
      </c>
      <c r="G3333" s="187">
        <v>948888</v>
      </c>
      <c r="H3333" s="187">
        <v>1</v>
      </c>
      <c r="I3333" s="23"/>
    </row>
    <row r="3334" spans="1:9" ht="40.5" x14ac:dyDescent="0.25">
      <c r="A3334" s="187">
        <v>4239</v>
      </c>
      <c r="B3334" s="187" t="s">
        <v>445</v>
      </c>
      <c r="C3334" s="187" t="s">
        <v>443</v>
      </c>
      <c r="D3334" s="187" t="s">
        <v>9</v>
      </c>
      <c r="E3334" s="187" t="s">
        <v>14</v>
      </c>
      <c r="F3334" s="187">
        <v>439888</v>
      </c>
      <c r="G3334" s="187">
        <v>439888</v>
      </c>
      <c r="H3334" s="187">
        <v>1</v>
      </c>
      <c r="I3334" s="23"/>
    </row>
    <row r="3335" spans="1:9" ht="40.5" x14ac:dyDescent="0.25">
      <c r="A3335" s="187">
        <v>4239</v>
      </c>
      <c r="B3335" s="187" t="s">
        <v>446</v>
      </c>
      <c r="C3335" s="187" t="s">
        <v>443</v>
      </c>
      <c r="D3335" s="187" t="s">
        <v>9</v>
      </c>
      <c r="E3335" s="187" t="s">
        <v>14</v>
      </c>
      <c r="F3335" s="187">
        <v>247888</v>
      </c>
      <c r="G3335" s="187">
        <v>247888</v>
      </c>
      <c r="H3335" s="187">
        <v>1</v>
      </c>
      <c r="I3335" s="23"/>
    </row>
    <row r="3336" spans="1:9" ht="40.5" x14ac:dyDescent="0.25">
      <c r="A3336" s="187">
        <v>4239</v>
      </c>
      <c r="B3336" s="187" t="s">
        <v>447</v>
      </c>
      <c r="C3336" s="187" t="s">
        <v>443</v>
      </c>
      <c r="D3336" s="187" t="s">
        <v>9</v>
      </c>
      <c r="E3336" s="187" t="s">
        <v>14</v>
      </c>
      <c r="F3336" s="187">
        <v>391888</v>
      </c>
      <c r="G3336" s="187">
        <v>391888</v>
      </c>
      <c r="H3336" s="187">
        <v>1</v>
      </c>
      <c r="I3336" s="23"/>
    </row>
    <row r="3337" spans="1:9" ht="40.5" x14ac:dyDescent="0.25">
      <c r="A3337" s="187">
        <v>4239</v>
      </c>
      <c r="B3337" s="187" t="s">
        <v>448</v>
      </c>
      <c r="C3337" s="187" t="s">
        <v>443</v>
      </c>
      <c r="D3337" s="187" t="s">
        <v>9</v>
      </c>
      <c r="E3337" s="187" t="s">
        <v>14</v>
      </c>
      <c r="F3337" s="187">
        <v>314000</v>
      </c>
      <c r="G3337" s="187">
        <v>314000</v>
      </c>
      <c r="H3337" s="187">
        <v>1</v>
      </c>
      <c r="I3337" s="23"/>
    </row>
    <row r="3338" spans="1:9" ht="40.5" x14ac:dyDescent="0.25">
      <c r="A3338" s="187">
        <v>4239</v>
      </c>
      <c r="B3338" s="187" t="s">
        <v>449</v>
      </c>
      <c r="C3338" s="187" t="s">
        <v>443</v>
      </c>
      <c r="D3338" s="187" t="s">
        <v>9</v>
      </c>
      <c r="E3338" s="187" t="s">
        <v>14</v>
      </c>
      <c r="F3338" s="187">
        <v>698000</v>
      </c>
      <c r="G3338" s="187">
        <v>698000</v>
      </c>
      <c r="H3338" s="187">
        <v>1</v>
      </c>
      <c r="I3338" s="23"/>
    </row>
    <row r="3339" spans="1:9" ht="40.5" x14ac:dyDescent="0.25">
      <c r="A3339" s="187">
        <v>4239</v>
      </c>
      <c r="B3339" s="187" t="s">
        <v>450</v>
      </c>
      <c r="C3339" s="187" t="s">
        <v>443</v>
      </c>
      <c r="D3339" s="187" t="s">
        <v>9</v>
      </c>
      <c r="E3339" s="187" t="s">
        <v>14</v>
      </c>
      <c r="F3339" s="187">
        <v>148000</v>
      </c>
      <c r="G3339" s="187">
        <v>148000</v>
      </c>
      <c r="H3339" s="187">
        <v>1</v>
      </c>
      <c r="I3339" s="23"/>
    </row>
    <row r="3340" spans="1:9" ht="40.5" x14ac:dyDescent="0.25">
      <c r="A3340" s="187">
        <v>4239</v>
      </c>
      <c r="B3340" s="187" t="s">
        <v>451</v>
      </c>
      <c r="C3340" s="187" t="s">
        <v>443</v>
      </c>
      <c r="D3340" s="187" t="s">
        <v>9</v>
      </c>
      <c r="E3340" s="187" t="s">
        <v>14</v>
      </c>
      <c r="F3340" s="187">
        <v>798000</v>
      </c>
      <c r="G3340" s="187">
        <v>798000</v>
      </c>
      <c r="H3340" s="187">
        <v>1</v>
      </c>
      <c r="I3340" s="23"/>
    </row>
    <row r="3341" spans="1:9" ht="15" customHeight="1" x14ac:dyDescent="0.25">
      <c r="A3341" s="514" t="s">
        <v>4939</v>
      </c>
      <c r="B3341" s="515"/>
      <c r="C3341" s="515"/>
      <c r="D3341" s="515"/>
      <c r="E3341" s="515"/>
      <c r="F3341" s="515"/>
      <c r="G3341" s="515"/>
      <c r="H3341" s="516"/>
      <c r="I3341" s="23"/>
    </row>
    <row r="3342" spans="1:9" x14ac:dyDescent="0.25">
      <c r="A3342" s="508" t="s">
        <v>8</v>
      </c>
      <c r="B3342" s="509"/>
      <c r="C3342" s="509"/>
      <c r="D3342" s="509"/>
      <c r="E3342" s="509"/>
      <c r="F3342" s="509"/>
      <c r="G3342" s="509"/>
      <c r="H3342" s="510"/>
      <c r="I3342" s="23"/>
    </row>
    <row r="3343" spans="1:9" x14ac:dyDescent="0.25">
      <c r="A3343" s="379">
        <v>4269</v>
      </c>
      <c r="B3343" s="379" t="s">
        <v>3655</v>
      </c>
      <c r="C3343" s="379" t="s">
        <v>3080</v>
      </c>
      <c r="D3343" s="379" t="s">
        <v>9</v>
      </c>
      <c r="E3343" s="379" t="s">
        <v>10</v>
      </c>
      <c r="F3343" s="379">
        <v>17500</v>
      </c>
      <c r="G3343" s="379">
        <f>+F3343*H3343</f>
        <v>3500000</v>
      </c>
      <c r="H3343" s="379">
        <v>200</v>
      </c>
      <c r="I3343" s="23"/>
    </row>
    <row r="3344" spans="1:9" x14ac:dyDescent="0.25">
      <c r="A3344" s="379">
        <v>4269</v>
      </c>
      <c r="B3344" s="379" t="s">
        <v>3658</v>
      </c>
      <c r="C3344" s="379" t="s">
        <v>1835</v>
      </c>
      <c r="D3344" s="379" t="s">
        <v>9</v>
      </c>
      <c r="E3344" s="379" t="s">
        <v>863</v>
      </c>
      <c r="F3344" s="379">
        <v>3500</v>
      </c>
      <c r="G3344" s="379">
        <f>+F3344*H3344</f>
        <v>8334900</v>
      </c>
      <c r="H3344" s="379">
        <v>2381.4</v>
      </c>
      <c r="I3344" s="23"/>
    </row>
    <row r="3345" spans="1:9" x14ac:dyDescent="0.25">
      <c r="A3345" s="379">
        <v>4269</v>
      </c>
      <c r="B3345" s="379" t="s">
        <v>3659</v>
      </c>
      <c r="C3345" s="379" t="s">
        <v>1835</v>
      </c>
      <c r="D3345" s="379" t="s">
        <v>9</v>
      </c>
      <c r="E3345" s="379" t="s">
        <v>863</v>
      </c>
      <c r="F3345" s="379">
        <v>3300</v>
      </c>
      <c r="G3345" s="379">
        <f>+F3345*H3345</f>
        <v>1658250</v>
      </c>
      <c r="H3345" s="379">
        <v>502.5</v>
      </c>
      <c r="I3345" s="23"/>
    </row>
    <row r="3346" spans="1:9" ht="27" x14ac:dyDescent="0.25">
      <c r="A3346" s="379">
        <v>4261</v>
      </c>
      <c r="B3346" s="379" t="s">
        <v>3656</v>
      </c>
      <c r="C3346" s="379" t="s">
        <v>3657</v>
      </c>
      <c r="D3346" s="379" t="s">
        <v>9</v>
      </c>
      <c r="E3346" s="379" t="s">
        <v>10</v>
      </c>
      <c r="F3346" s="379">
        <v>17500</v>
      </c>
      <c r="G3346" s="379">
        <f>+F3346*H3346</f>
        <v>3500000</v>
      </c>
      <c r="H3346" s="379">
        <v>200</v>
      </c>
      <c r="I3346" s="23"/>
    </row>
    <row r="3347" spans="1:9" ht="15" customHeight="1" x14ac:dyDescent="0.25">
      <c r="A3347" s="514" t="s">
        <v>73</v>
      </c>
      <c r="B3347" s="515"/>
      <c r="C3347" s="515"/>
      <c r="D3347" s="515"/>
      <c r="E3347" s="515"/>
      <c r="F3347" s="515"/>
      <c r="G3347" s="515"/>
      <c r="H3347" s="516"/>
      <c r="I3347" s="23"/>
    </row>
    <row r="3348" spans="1:9" ht="15" customHeight="1" x14ac:dyDescent="0.25">
      <c r="A3348" s="508" t="s">
        <v>8</v>
      </c>
      <c r="B3348" s="509"/>
      <c r="C3348" s="509"/>
      <c r="D3348" s="509"/>
      <c r="E3348" s="509"/>
      <c r="F3348" s="509"/>
      <c r="G3348" s="509"/>
      <c r="H3348" s="510"/>
      <c r="I3348" s="23"/>
    </row>
    <row r="3349" spans="1:9" ht="15" customHeight="1" x14ac:dyDescent="0.25">
      <c r="A3349" s="184"/>
      <c r="B3349" s="185"/>
      <c r="C3349" s="185"/>
      <c r="D3349" s="185"/>
      <c r="E3349" s="185"/>
      <c r="F3349" s="185"/>
      <c r="G3349" s="185"/>
      <c r="H3349" s="185"/>
      <c r="I3349" s="23"/>
    </row>
    <row r="3350" spans="1:9" x14ac:dyDescent="0.25">
      <c r="A3350" s="173"/>
      <c r="B3350" s="173"/>
      <c r="C3350" s="173"/>
      <c r="D3350" s="173"/>
      <c r="E3350" s="173"/>
      <c r="F3350" s="173"/>
      <c r="G3350" s="173"/>
      <c r="H3350" s="173"/>
      <c r="I3350" s="23"/>
    </row>
    <row r="3351" spans="1:9" ht="15" customHeight="1" x14ac:dyDescent="0.25">
      <c r="A3351" s="508" t="s">
        <v>12</v>
      </c>
      <c r="B3351" s="509"/>
      <c r="C3351" s="509"/>
      <c r="D3351" s="509"/>
      <c r="E3351" s="509"/>
      <c r="F3351" s="509"/>
      <c r="G3351" s="509"/>
      <c r="H3351" s="510"/>
      <c r="I3351" s="23"/>
    </row>
    <row r="3352" spans="1:9" ht="40.5" x14ac:dyDescent="0.25">
      <c r="A3352" s="379">
        <v>4239</v>
      </c>
      <c r="B3352" s="379" t="s">
        <v>3660</v>
      </c>
      <c r="C3352" s="379" t="s">
        <v>506</v>
      </c>
      <c r="D3352" s="379" t="s">
        <v>9</v>
      </c>
      <c r="E3352" s="379" t="s">
        <v>14</v>
      </c>
      <c r="F3352" s="379">
        <v>400000</v>
      </c>
      <c r="G3352" s="379">
        <v>400000</v>
      </c>
      <c r="H3352" s="379">
        <v>1</v>
      </c>
      <c r="I3352" s="23"/>
    </row>
    <row r="3353" spans="1:9" ht="40.5" x14ac:dyDescent="0.25">
      <c r="A3353" s="347">
        <v>4239</v>
      </c>
      <c r="B3353" s="379" t="s">
        <v>3023</v>
      </c>
      <c r="C3353" s="379" t="s">
        <v>506</v>
      </c>
      <c r="D3353" s="379" t="s">
        <v>9</v>
      </c>
      <c r="E3353" s="379" t="s">
        <v>14</v>
      </c>
      <c r="F3353" s="379">
        <v>500000</v>
      </c>
      <c r="G3353" s="379">
        <v>500000</v>
      </c>
      <c r="H3353" s="379">
        <v>1</v>
      </c>
      <c r="I3353" s="23"/>
    </row>
    <row r="3354" spans="1:9" ht="40.5" x14ac:dyDescent="0.25">
      <c r="A3354" s="347">
        <v>4239</v>
      </c>
      <c r="B3354" s="347" t="s">
        <v>3024</v>
      </c>
      <c r="C3354" s="347" t="s">
        <v>506</v>
      </c>
      <c r="D3354" s="347" t="s">
        <v>9</v>
      </c>
      <c r="E3354" s="347" t="s">
        <v>14</v>
      </c>
      <c r="F3354" s="347">
        <v>800000</v>
      </c>
      <c r="G3354" s="347">
        <v>800000</v>
      </c>
      <c r="H3354" s="347">
        <v>2</v>
      </c>
      <c r="I3354" s="23"/>
    </row>
    <row r="3355" spans="1:9" ht="40.5" x14ac:dyDescent="0.25">
      <c r="A3355" s="347">
        <v>4239</v>
      </c>
      <c r="B3355" s="347" t="s">
        <v>3025</v>
      </c>
      <c r="C3355" s="347" t="s">
        <v>506</v>
      </c>
      <c r="D3355" s="347" t="s">
        <v>9</v>
      </c>
      <c r="E3355" s="347" t="s">
        <v>14</v>
      </c>
      <c r="F3355" s="347">
        <v>800000</v>
      </c>
      <c r="G3355" s="347">
        <v>800000</v>
      </c>
      <c r="H3355" s="347">
        <v>3</v>
      </c>
      <c r="I3355" s="23"/>
    </row>
    <row r="3356" spans="1:9" ht="40.5" x14ac:dyDescent="0.25">
      <c r="A3356" s="347">
        <v>4239</v>
      </c>
      <c r="B3356" s="347" t="s">
        <v>3026</v>
      </c>
      <c r="C3356" s="347" t="s">
        <v>506</v>
      </c>
      <c r="D3356" s="347" t="s">
        <v>9</v>
      </c>
      <c r="E3356" s="347" t="s">
        <v>14</v>
      </c>
      <c r="F3356" s="347">
        <v>400000</v>
      </c>
      <c r="G3356" s="347">
        <v>400000</v>
      </c>
      <c r="H3356" s="347">
        <v>4</v>
      </c>
      <c r="I3356" s="23"/>
    </row>
    <row r="3357" spans="1:9" ht="40.5" x14ac:dyDescent="0.25">
      <c r="A3357" s="347">
        <v>4239</v>
      </c>
      <c r="B3357" s="347" t="s">
        <v>3027</v>
      </c>
      <c r="C3357" s="347" t="s">
        <v>506</v>
      </c>
      <c r="D3357" s="347" t="s">
        <v>9</v>
      </c>
      <c r="E3357" s="347" t="s">
        <v>14</v>
      </c>
      <c r="F3357" s="347">
        <v>800000</v>
      </c>
      <c r="G3357" s="347">
        <v>800000</v>
      </c>
      <c r="H3357" s="347">
        <v>5</v>
      </c>
      <c r="I3357" s="23"/>
    </row>
    <row r="3358" spans="1:9" ht="40.5" x14ac:dyDescent="0.25">
      <c r="A3358" s="347">
        <v>4239</v>
      </c>
      <c r="B3358" s="347" t="s">
        <v>3028</v>
      </c>
      <c r="C3358" s="347" t="s">
        <v>506</v>
      </c>
      <c r="D3358" s="347" t="s">
        <v>9</v>
      </c>
      <c r="E3358" s="347" t="s">
        <v>14</v>
      </c>
      <c r="F3358" s="347">
        <v>400000</v>
      </c>
      <c r="G3358" s="347">
        <v>400000</v>
      </c>
      <c r="H3358" s="347">
        <v>6</v>
      </c>
      <c r="I3358" s="23"/>
    </row>
    <row r="3359" spans="1:9" ht="40.5" x14ac:dyDescent="0.25">
      <c r="A3359" s="347">
        <v>4239</v>
      </c>
      <c r="B3359" s="347" t="s">
        <v>3029</v>
      </c>
      <c r="C3359" s="347" t="s">
        <v>506</v>
      </c>
      <c r="D3359" s="347" t="s">
        <v>9</v>
      </c>
      <c r="E3359" s="347" t="s">
        <v>14</v>
      </c>
      <c r="F3359" s="347">
        <v>800000</v>
      </c>
      <c r="G3359" s="347">
        <v>800000</v>
      </c>
      <c r="H3359" s="347">
        <v>7</v>
      </c>
      <c r="I3359" s="23"/>
    </row>
    <row r="3360" spans="1:9" ht="40.5" x14ac:dyDescent="0.25">
      <c r="A3360" s="347">
        <v>4239</v>
      </c>
      <c r="B3360" s="347" t="s">
        <v>3030</v>
      </c>
      <c r="C3360" s="347" t="s">
        <v>506</v>
      </c>
      <c r="D3360" s="347" t="s">
        <v>9</v>
      </c>
      <c r="E3360" s="347" t="s">
        <v>14</v>
      </c>
      <c r="F3360" s="347">
        <v>800000</v>
      </c>
      <c r="G3360" s="347">
        <v>800000</v>
      </c>
      <c r="H3360" s="347">
        <v>8</v>
      </c>
      <c r="I3360" s="23"/>
    </row>
    <row r="3361" spans="1:24" ht="67.5" x14ac:dyDescent="0.25">
      <c r="A3361" s="347">
        <v>4239</v>
      </c>
      <c r="B3361" s="347" t="s">
        <v>435</v>
      </c>
      <c r="C3361" s="347" t="s">
        <v>436</v>
      </c>
      <c r="D3361" s="347" t="s">
        <v>9</v>
      </c>
      <c r="E3361" s="347" t="s">
        <v>14</v>
      </c>
      <c r="F3361" s="347">
        <v>644000</v>
      </c>
      <c r="G3361" s="347">
        <v>644000</v>
      </c>
      <c r="H3361" s="347">
        <v>1</v>
      </c>
      <c r="I3361" s="23"/>
    </row>
    <row r="3362" spans="1:24" ht="54" x14ac:dyDescent="0.25">
      <c r="A3362" s="347">
        <v>4239</v>
      </c>
      <c r="B3362" s="347" t="s">
        <v>437</v>
      </c>
      <c r="C3362" s="347" t="s">
        <v>438</v>
      </c>
      <c r="D3362" s="347" t="s">
        <v>9</v>
      </c>
      <c r="E3362" s="347" t="s">
        <v>14</v>
      </c>
      <c r="F3362" s="347">
        <v>344000</v>
      </c>
      <c r="G3362" s="347">
        <v>344000</v>
      </c>
      <c r="H3362" s="347">
        <v>1</v>
      </c>
      <c r="I3362" s="23"/>
    </row>
    <row r="3363" spans="1:24" ht="67.5" x14ac:dyDescent="0.25">
      <c r="A3363" s="347">
        <v>4239</v>
      </c>
      <c r="B3363" s="347" t="s">
        <v>439</v>
      </c>
      <c r="C3363" s="347" t="s">
        <v>436</v>
      </c>
      <c r="D3363" s="347" t="s">
        <v>9</v>
      </c>
      <c r="E3363" s="347" t="s">
        <v>14</v>
      </c>
      <c r="F3363" s="347">
        <v>1850000</v>
      </c>
      <c r="G3363" s="347">
        <v>1850000</v>
      </c>
      <c r="H3363" s="347">
        <v>1</v>
      </c>
      <c r="I3363" s="23"/>
    </row>
    <row r="3364" spans="1:24" ht="54" x14ac:dyDescent="0.25">
      <c r="A3364" s="347">
        <v>4239</v>
      </c>
      <c r="B3364" s="347" t="s">
        <v>440</v>
      </c>
      <c r="C3364" s="347" t="s">
        <v>438</v>
      </c>
      <c r="D3364" s="347" t="s">
        <v>9</v>
      </c>
      <c r="E3364" s="347" t="s">
        <v>14</v>
      </c>
      <c r="F3364" s="347">
        <v>679050</v>
      </c>
      <c r="G3364" s="347">
        <v>679050</v>
      </c>
      <c r="H3364" s="347">
        <v>1</v>
      </c>
      <c r="I3364" s="23"/>
    </row>
    <row r="3365" spans="1:24" ht="54" x14ac:dyDescent="0.25">
      <c r="A3365" s="347">
        <v>4239</v>
      </c>
      <c r="B3365" s="347" t="s">
        <v>441</v>
      </c>
      <c r="C3365" s="347" t="s">
        <v>438</v>
      </c>
      <c r="D3365" s="347" t="s">
        <v>9</v>
      </c>
      <c r="E3365" s="347" t="s">
        <v>14</v>
      </c>
      <c r="F3365" s="347">
        <v>444000</v>
      </c>
      <c r="G3365" s="347">
        <v>444000</v>
      </c>
      <c r="H3365" s="347">
        <v>1</v>
      </c>
      <c r="I3365" s="23"/>
    </row>
    <row r="3366" spans="1:24" ht="15" customHeight="1" x14ac:dyDescent="0.25">
      <c r="A3366" s="514" t="s">
        <v>172</v>
      </c>
      <c r="B3366" s="515"/>
      <c r="C3366" s="515"/>
      <c r="D3366" s="515"/>
      <c r="E3366" s="515"/>
      <c r="F3366" s="515"/>
      <c r="G3366" s="515"/>
      <c r="H3366" s="516"/>
      <c r="I3366" s="23"/>
    </row>
    <row r="3367" spans="1:24" ht="15" customHeight="1" x14ac:dyDescent="0.25">
      <c r="A3367" s="517" t="s">
        <v>16</v>
      </c>
      <c r="B3367" s="518"/>
      <c r="C3367" s="518"/>
      <c r="D3367" s="518"/>
      <c r="E3367" s="518"/>
      <c r="F3367" s="518"/>
      <c r="G3367" s="518"/>
      <c r="H3367" s="519"/>
      <c r="I3367" s="23"/>
    </row>
    <row r="3368" spans="1:24" s="446" customFormat="1" ht="27" x14ac:dyDescent="0.25">
      <c r="A3368" s="4">
        <v>5112</v>
      </c>
      <c r="B3368" s="4" t="s">
        <v>5489</v>
      </c>
      <c r="C3368" s="4" t="s">
        <v>1449</v>
      </c>
      <c r="D3368" s="4" t="s">
        <v>390</v>
      </c>
      <c r="E3368" s="4" t="s">
        <v>14</v>
      </c>
      <c r="F3368" s="4">
        <v>11139380</v>
      </c>
      <c r="G3368" s="4">
        <v>11139380</v>
      </c>
      <c r="H3368" s="4">
        <v>1</v>
      </c>
      <c r="I3368" s="449"/>
      <c r="P3368" s="447"/>
      <c r="Q3368" s="447"/>
      <c r="R3368" s="447"/>
      <c r="S3368" s="447"/>
      <c r="T3368" s="447"/>
      <c r="U3368" s="447"/>
      <c r="V3368" s="447"/>
      <c r="W3368" s="447"/>
      <c r="X3368" s="447"/>
    </row>
    <row r="3369" spans="1:24" ht="15" customHeight="1" x14ac:dyDescent="0.25">
      <c r="A3369" s="508" t="s">
        <v>12</v>
      </c>
      <c r="B3369" s="509"/>
      <c r="C3369" s="509"/>
      <c r="D3369" s="509"/>
      <c r="E3369" s="509"/>
      <c r="F3369" s="509"/>
      <c r="G3369" s="509"/>
      <c r="H3369" s="510"/>
      <c r="I3369" s="23"/>
    </row>
    <row r="3370" spans="1:24" s="446" customFormat="1" ht="27" x14ac:dyDescent="0.25">
      <c r="A3370" s="4">
        <v>5112</v>
      </c>
      <c r="B3370" s="4" t="s">
        <v>5464</v>
      </c>
      <c r="C3370" s="4" t="s">
        <v>1102</v>
      </c>
      <c r="D3370" s="4" t="s">
        <v>13</v>
      </c>
      <c r="E3370" s="4" t="s">
        <v>14</v>
      </c>
      <c r="F3370" s="4">
        <v>66400</v>
      </c>
      <c r="G3370" s="4">
        <v>66400</v>
      </c>
      <c r="H3370" s="4">
        <v>1</v>
      </c>
      <c r="I3370" s="449"/>
      <c r="P3370" s="447"/>
      <c r="Q3370" s="447"/>
      <c r="R3370" s="447"/>
      <c r="S3370" s="447"/>
      <c r="T3370" s="447"/>
      <c r="U3370" s="447"/>
      <c r="V3370" s="447"/>
      <c r="W3370" s="447"/>
      <c r="X3370" s="447"/>
    </row>
    <row r="3371" spans="1:24" s="446" customFormat="1" ht="27" x14ac:dyDescent="0.25">
      <c r="A3371" s="4">
        <v>5112</v>
      </c>
      <c r="B3371" s="4" t="s">
        <v>5469</v>
      </c>
      <c r="C3371" s="4" t="s">
        <v>463</v>
      </c>
      <c r="D3371" s="4" t="s">
        <v>1221</v>
      </c>
      <c r="E3371" s="4" t="s">
        <v>14</v>
      </c>
      <c r="F3371" s="4">
        <v>221200</v>
      </c>
      <c r="G3371" s="4">
        <v>221200</v>
      </c>
      <c r="H3371" s="4">
        <v>1</v>
      </c>
      <c r="I3371" s="449"/>
      <c r="P3371" s="447"/>
      <c r="Q3371" s="447"/>
      <c r="R3371" s="447"/>
      <c r="S3371" s="447"/>
      <c r="T3371" s="447"/>
      <c r="U3371" s="447"/>
      <c r="V3371" s="447"/>
      <c r="W3371" s="447"/>
      <c r="X3371" s="447"/>
    </row>
    <row r="3372" spans="1:24" ht="17.25" customHeight="1" x14ac:dyDescent="0.25">
      <c r="A3372" s="514" t="s">
        <v>131</v>
      </c>
      <c r="B3372" s="515"/>
      <c r="C3372" s="515"/>
      <c r="D3372" s="515"/>
      <c r="E3372" s="515"/>
      <c r="F3372" s="515"/>
      <c r="G3372" s="515"/>
      <c r="H3372" s="516"/>
      <c r="I3372" s="23"/>
    </row>
    <row r="3373" spans="1:24" ht="15" customHeight="1" x14ac:dyDescent="0.25">
      <c r="A3373" s="508" t="s">
        <v>12</v>
      </c>
      <c r="B3373" s="509"/>
      <c r="C3373" s="509"/>
      <c r="D3373" s="509"/>
      <c r="E3373" s="509"/>
      <c r="F3373" s="509"/>
      <c r="G3373" s="509"/>
      <c r="H3373" s="510"/>
      <c r="I3373" s="23"/>
    </row>
    <row r="3374" spans="1:24" ht="27" x14ac:dyDescent="0.25">
      <c r="A3374" s="4">
        <v>4238</v>
      </c>
      <c r="B3374" s="4" t="s">
        <v>382</v>
      </c>
      <c r="C3374" s="4" t="s">
        <v>381</v>
      </c>
      <c r="D3374" s="4" t="s">
        <v>13</v>
      </c>
      <c r="E3374" s="4" t="s">
        <v>14</v>
      </c>
      <c r="F3374" s="4">
        <v>1365000</v>
      </c>
      <c r="G3374" s="4">
        <v>1365000</v>
      </c>
      <c r="H3374" s="4">
        <v>1</v>
      </c>
      <c r="I3374" s="23"/>
    </row>
    <row r="3375" spans="1:24" ht="27" x14ac:dyDescent="0.25">
      <c r="A3375" s="4">
        <v>4239</v>
      </c>
      <c r="B3375" s="4" t="s">
        <v>380</v>
      </c>
      <c r="C3375" s="4" t="s">
        <v>381</v>
      </c>
      <c r="D3375" s="4" t="s">
        <v>13</v>
      </c>
      <c r="E3375" s="4" t="s">
        <v>14</v>
      </c>
      <c r="F3375" s="4">
        <v>3003000</v>
      </c>
      <c r="G3375" s="4">
        <v>3003000</v>
      </c>
      <c r="H3375" s="4">
        <v>1</v>
      </c>
      <c r="I3375" s="23"/>
    </row>
    <row r="3376" spans="1:24" ht="15" customHeight="1" x14ac:dyDescent="0.25">
      <c r="A3376" s="511" t="s">
        <v>195</v>
      </c>
      <c r="B3376" s="512"/>
      <c r="C3376" s="512"/>
      <c r="D3376" s="512"/>
      <c r="E3376" s="512"/>
      <c r="F3376" s="512"/>
      <c r="G3376" s="512"/>
      <c r="H3376" s="513"/>
      <c r="I3376" s="23"/>
    </row>
    <row r="3377" spans="1:24" ht="15" customHeight="1" x14ac:dyDescent="0.25">
      <c r="A3377" s="508" t="s">
        <v>12</v>
      </c>
      <c r="B3377" s="509"/>
      <c r="C3377" s="509"/>
      <c r="D3377" s="509"/>
      <c r="E3377" s="509"/>
      <c r="F3377" s="509"/>
      <c r="G3377" s="509"/>
      <c r="H3377" s="510"/>
      <c r="I3377" s="23"/>
    </row>
    <row r="3378" spans="1:24" ht="27" x14ac:dyDescent="0.25">
      <c r="A3378" s="111">
        <v>4251</v>
      </c>
      <c r="B3378" s="333" t="s">
        <v>2729</v>
      </c>
      <c r="C3378" s="333" t="s">
        <v>463</v>
      </c>
      <c r="D3378" s="333" t="s">
        <v>1221</v>
      </c>
      <c r="E3378" s="333" t="s">
        <v>14</v>
      </c>
      <c r="F3378" s="333">
        <v>400000</v>
      </c>
      <c r="G3378" s="333">
        <v>400000</v>
      </c>
      <c r="H3378" s="333">
        <v>1</v>
      </c>
      <c r="I3378" s="23"/>
    </row>
    <row r="3379" spans="1:24" ht="15" customHeight="1" x14ac:dyDescent="0.25">
      <c r="A3379" s="508" t="s">
        <v>16</v>
      </c>
      <c r="B3379" s="509"/>
      <c r="C3379" s="509"/>
      <c r="D3379" s="509"/>
      <c r="E3379" s="509"/>
      <c r="F3379" s="509"/>
      <c r="G3379" s="509"/>
      <c r="H3379" s="510"/>
      <c r="I3379" s="23"/>
    </row>
    <row r="3380" spans="1:24" ht="27" x14ac:dyDescent="0.25">
      <c r="A3380" s="97">
        <v>4251</v>
      </c>
      <c r="B3380" s="333" t="s">
        <v>2728</v>
      </c>
      <c r="C3380" s="333" t="s">
        <v>479</v>
      </c>
      <c r="D3380" s="333" t="s">
        <v>390</v>
      </c>
      <c r="E3380" s="333" t="s">
        <v>14</v>
      </c>
      <c r="F3380" s="333">
        <v>19600000</v>
      </c>
      <c r="G3380" s="333">
        <v>19600000</v>
      </c>
      <c r="H3380" s="333">
        <v>1</v>
      </c>
      <c r="I3380" s="23"/>
    </row>
    <row r="3381" spans="1:24" ht="15" customHeight="1" x14ac:dyDescent="0.25">
      <c r="A3381" s="511" t="s">
        <v>274</v>
      </c>
      <c r="B3381" s="512"/>
      <c r="C3381" s="512"/>
      <c r="D3381" s="512"/>
      <c r="E3381" s="512"/>
      <c r="F3381" s="512"/>
      <c r="G3381" s="512"/>
      <c r="H3381" s="513"/>
      <c r="I3381" s="23"/>
    </row>
    <row r="3382" spans="1:24" ht="15" customHeight="1" x14ac:dyDescent="0.25">
      <c r="A3382" s="508" t="s">
        <v>16</v>
      </c>
      <c r="B3382" s="509"/>
      <c r="C3382" s="509"/>
      <c r="D3382" s="509"/>
      <c r="E3382" s="509"/>
      <c r="F3382" s="509"/>
      <c r="G3382" s="509"/>
      <c r="H3382" s="510"/>
      <c r="I3382" s="23"/>
    </row>
    <row r="3383" spans="1:24" s="446" customFormat="1" ht="27" x14ac:dyDescent="0.25">
      <c r="A3383" s="454">
        <v>5113</v>
      </c>
      <c r="B3383" s="454" t="s">
        <v>4694</v>
      </c>
      <c r="C3383" s="454" t="s">
        <v>983</v>
      </c>
      <c r="D3383" s="454" t="s">
        <v>390</v>
      </c>
      <c r="E3383" s="454" t="s">
        <v>14</v>
      </c>
      <c r="F3383" s="454">
        <v>17212888</v>
      </c>
      <c r="G3383" s="454">
        <v>17212888</v>
      </c>
      <c r="H3383" s="454">
        <v>1</v>
      </c>
      <c r="I3383" s="449"/>
      <c r="P3383" s="447"/>
      <c r="Q3383" s="447"/>
      <c r="R3383" s="447"/>
      <c r="S3383" s="447"/>
      <c r="T3383" s="447"/>
      <c r="U3383" s="447"/>
      <c r="V3383" s="447"/>
      <c r="W3383" s="447"/>
      <c r="X3383" s="447"/>
    </row>
    <row r="3384" spans="1:24" s="446" customFormat="1" ht="27" x14ac:dyDescent="0.25">
      <c r="A3384" s="454">
        <v>5113</v>
      </c>
      <c r="B3384" s="454" t="s">
        <v>4695</v>
      </c>
      <c r="C3384" s="454" t="s">
        <v>983</v>
      </c>
      <c r="D3384" s="454" t="s">
        <v>390</v>
      </c>
      <c r="E3384" s="454" t="s">
        <v>14</v>
      </c>
      <c r="F3384" s="454">
        <v>18541493</v>
      </c>
      <c r="G3384" s="454">
        <v>18541493</v>
      </c>
      <c r="H3384" s="454">
        <v>1</v>
      </c>
      <c r="I3384" s="449"/>
      <c r="P3384" s="447"/>
      <c r="Q3384" s="447"/>
      <c r="R3384" s="447"/>
      <c r="S3384" s="447"/>
      <c r="T3384" s="447"/>
      <c r="U3384" s="447"/>
      <c r="V3384" s="447"/>
      <c r="W3384" s="447"/>
      <c r="X3384" s="447"/>
    </row>
    <row r="3385" spans="1:24" ht="27" x14ac:dyDescent="0.25">
      <c r="A3385" s="333">
        <v>5113</v>
      </c>
      <c r="B3385" s="454" t="s">
        <v>2720</v>
      </c>
      <c r="C3385" s="454" t="s">
        <v>983</v>
      </c>
      <c r="D3385" s="454" t="s">
        <v>390</v>
      </c>
      <c r="E3385" s="454" t="s">
        <v>14</v>
      </c>
      <c r="F3385" s="454">
        <v>17212800</v>
      </c>
      <c r="G3385" s="454">
        <v>17212800</v>
      </c>
      <c r="H3385" s="454">
        <v>1</v>
      </c>
      <c r="I3385" s="23"/>
    </row>
    <row r="3386" spans="1:24" ht="27" x14ac:dyDescent="0.25">
      <c r="A3386" s="333">
        <v>5113</v>
      </c>
      <c r="B3386" s="333" t="s">
        <v>2721</v>
      </c>
      <c r="C3386" s="333" t="s">
        <v>983</v>
      </c>
      <c r="D3386" s="333" t="s">
        <v>390</v>
      </c>
      <c r="E3386" s="333" t="s">
        <v>14</v>
      </c>
      <c r="F3386" s="333">
        <v>18541600</v>
      </c>
      <c r="G3386" s="333">
        <v>18541600</v>
      </c>
      <c r="H3386" s="333">
        <v>1</v>
      </c>
      <c r="I3386" s="23"/>
    </row>
    <row r="3387" spans="1:24" ht="15" customHeight="1" x14ac:dyDescent="0.25">
      <c r="A3387" s="508" t="s">
        <v>12</v>
      </c>
      <c r="B3387" s="509"/>
      <c r="C3387" s="509"/>
      <c r="D3387" s="509"/>
      <c r="E3387" s="509"/>
      <c r="F3387" s="509"/>
      <c r="G3387" s="509"/>
      <c r="H3387" s="510"/>
      <c r="I3387" s="23"/>
    </row>
    <row r="3388" spans="1:24" ht="27" x14ac:dyDescent="0.25">
      <c r="A3388" s="333">
        <v>5113</v>
      </c>
      <c r="B3388" s="333" t="s">
        <v>2722</v>
      </c>
      <c r="C3388" s="333" t="s">
        <v>463</v>
      </c>
      <c r="D3388" s="333" t="s">
        <v>1221</v>
      </c>
      <c r="E3388" s="333" t="s">
        <v>14</v>
      </c>
      <c r="F3388" s="333">
        <v>344000</v>
      </c>
      <c r="G3388" s="333">
        <v>344000</v>
      </c>
      <c r="H3388" s="333">
        <v>1</v>
      </c>
      <c r="I3388" s="23"/>
    </row>
    <row r="3389" spans="1:24" ht="27" x14ac:dyDescent="0.25">
      <c r="A3389" s="333">
        <v>5113</v>
      </c>
      <c r="B3389" s="333" t="s">
        <v>2723</v>
      </c>
      <c r="C3389" s="333" t="s">
        <v>463</v>
      </c>
      <c r="D3389" s="333" t="s">
        <v>1221</v>
      </c>
      <c r="E3389" s="333" t="s">
        <v>14</v>
      </c>
      <c r="F3389" s="333">
        <v>370000</v>
      </c>
      <c r="G3389" s="333">
        <v>370000</v>
      </c>
      <c r="H3389" s="333">
        <v>1</v>
      </c>
      <c r="I3389" s="23"/>
    </row>
    <row r="3390" spans="1:24" ht="27" x14ac:dyDescent="0.25">
      <c r="A3390" s="333">
        <v>5113</v>
      </c>
      <c r="B3390" s="333" t="s">
        <v>2724</v>
      </c>
      <c r="C3390" s="333" t="s">
        <v>1102</v>
      </c>
      <c r="D3390" s="333" t="s">
        <v>13</v>
      </c>
      <c r="E3390" s="333" t="s">
        <v>14</v>
      </c>
      <c r="F3390" s="333">
        <v>103000</v>
      </c>
      <c r="G3390" s="333">
        <v>103000</v>
      </c>
      <c r="H3390" s="333">
        <v>1</v>
      </c>
      <c r="I3390" s="23"/>
    </row>
    <row r="3391" spans="1:24" ht="27" x14ac:dyDescent="0.25">
      <c r="A3391" s="333">
        <v>5113</v>
      </c>
      <c r="B3391" s="333" t="s">
        <v>2725</v>
      </c>
      <c r="C3391" s="333" t="s">
        <v>1102</v>
      </c>
      <c r="D3391" s="333" t="s">
        <v>13</v>
      </c>
      <c r="E3391" s="333" t="s">
        <v>14</v>
      </c>
      <c r="F3391" s="333">
        <v>111000</v>
      </c>
      <c r="G3391" s="333">
        <v>111000</v>
      </c>
      <c r="H3391" s="333">
        <v>1</v>
      </c>
      <c r="I3391" s="23"/>
    </row>
    <row r="3392" spans="1:24" ht="15" customHeight="1" x14ac:dyDescent="0.25">
      <c r="A3392" s="511" t="s">
        <v>242</v>
      </c>
      <c r="B3392" s="512"/>
      <c r="C3392" s="512"/>
      <c r="D3392" s="512"/>
      <c r="E3392" s="512"/>
      <c r="F3392" s="512"/>
      <c r="G3392" s="512"/>
      <c r="H3392" s="513"/>
      <c r="I3392" s="23"/>
    </row>
    <row r="3393" spans="1:9" ht="15" customHeight="1" x14ac:dyDescent="0.25">
      <c r="A3393" s="508" t="s">
        <v>16</v>
      </c>
      <c r="B3393" s="509"/>
      <c r="C3393" s="509"/>
      <c r="D3393" s="509"/>
      <c r="E3393" s="509"/>
      <c r="F3393" s="509"/>
      <c r="G3393" s="509"/>
      <c r="H3393" s="510"/>
      <c r="I3393" s="23"/>
    </row>
    <row r="3394" spans="1:9" x14ac:dyDescent="0.25">
      <c r="A3394" s="81"/>
      <c r="B3394" s="81"/>
      <c r="C3394" s="81"/>
      <c r="D3394" s="81"/>
      <c r="E3394" s="81"/>
      <c r="F3394" s="81"/>
      <c r="G3394" s="81"/>
      <c r="H3394" s="81"/>
      <c r="I3394" s="23"/>
    </row>
    <row r="3395" spans="1:9" ht="15" customHeight="1" x14ac:dyDescent="0.25">
      <c r="A3395" s="511" t="s">
        <v>246</v>
      </c>
      <c r="B3395" s="512"/>
      <c r="C3395" s="512"/>
      <c r="D3395" s="512"/>
      <c r="E3395" s="512"/>
      <c r="F3395" s="512"/>
      <c r="G3395" s="512"/>
      <c r="H3395" s="513"/>
      <c r="I3395" s="23"/>
    </row>
    <row r="3396" spans="1:9" ht="15" customHeight="1" x14ac:dyDescent="0.25">
      <c r="A3396" s="508" t="s">
        <v>12</v>
      </c>
      <c r="B3396" s="509"/>
      <c r="C3396" s="509"/>
      <c r="D3396" s="509"/>
      <c r="E3396" s="509"/>
      <c r="F3396" s="509"/>
      <c r="G3396" s="509"/>
      <c r="H3396" s="510"/>
      <c r="I3396" s="23"/>
    </row>
    <row r="3397" spans="1:9" ht="27" x14ac:dyDescent="0.25">
      <c r="A3397" s="357">
        <v>4239</v>
      </c>
      <c r="B3397" s="357" t="s">
        <v>3205</v>
      </c>
      <c r="C3397" s="357" t="s">
        <v>866</v>
      </c>
      <c r="D3397" s="357" t="s">
        <v>9</v>
      </c>
      <c r="E3397" s="357" t="s">
        <v>14</v>
      </c>
      <c r="F3397" s="357">
        <v>480000</v>
      </c>
      <c r="G3397" s="357">
        <v>480000</v>
      </c>
      <c r="H3397" s="357">
        <v>1</v>
      </c>
      <c r="I3397" s="23"/>
    </row>
    <row r="3398" spans="1:9" ht="27" x14ac:dyDescent="0.25">
      <c r="A3398" s="357">
        <v>4239</v>
      </c>
      <c r="B3398" s="357" t="s">
        <v>3206</v>
      </c>
      <c r="C3398" s="357" t="s">
        <v>866</v>
      </c>
      <c r="D3398" s="357" t="s">
        <v>9</v>
      </c>
      <c r="E3398" s="357" t="s">
        <v>14</v>
      </c>
      <c r="F3398" s="357">
        <v>480000</v>
      </c>
      <c r="G3398" s="357">
        <v>480000</v>
      </c>
      <c r="H3398" s="357">
        <v>1</v>
      </c>
      <c r="I3398" s="23"/>
    </row>
    <row r="3399" spans="1:9" ht="27" x14ac:dyDescent="0.25">
      <c r="A3399" s="357">
        <v>4239</v>
      </c>
      <c r="B3399" s="357" t="s">
        <v>3207</v>
      </c>
      <c r="C3399" s="357" t="s">
        <v>866</v>
      </c>
      <c r="D3399" s="357" t="s">
        <v>9</v>
      </c>
      <c r="E3399" s="357" t="s">
        <v>14</v>
      </c>
      <c r="F3399" s="357">
        <v>560000</v>
      </c>
      <c r="G3399" s="357">
        <v>560000</v>
      </c>
      <c r="H3399" s="357">
        <v>1</v>
      </c>
      <c r="I3399" s="23"/>
    </row>
    <row r="3400" spans="1:9" ht="27" x14ac:dyDescent="0.25">
      <c r="A3400" s="357">
        <v>4239</v>
      </c>
      <c r="B3400" s="357" t="s">
        <v>3208</v>
      </c>
      <c r="C3400" s="357" t="s">
        <v>866</v>
      </c>
      <c r="D3400" s="357" t="s">
        <v>9</v>
      </c>
      <c r="E3400" s="357" t="s">
        <v>14</v>
      </c>
      <c r="F3400" s="357">
        <v>490000</v>
      </c>
      <c r="G3400" s="357">
        <v>490000</v>
      </c>
      <c r="H3400" s="357">
        <v>1</v>
      </c>
      <c r="I3400" s="23"/>
    </row>
    <row r="3401" spans="1:9" ht="27" x14ac:dyDescent="0.25">
      <c r="A3401" s="357">
        <v>4239</v>
      </c>
      <c r="B3401" s="357" t="s">
        <v>3209</v>
      </c>
      <c r="C3401" s="357" t="s">
        <v>866</v>
      </c>
      <c r="D3401" s="357" t="s">
        <v>9</v>
      </c>
      <c r="E3401" s="357" t="s">
        <v>14</v>
      </c>
      <c r="F3401" s="357">
        <v>520000</v>
      </c>
      <c r="G3401" s="357">
        <v>520000</v>
      </c>
      <c r="H3401" s="357">
        <v>1</v>
      </c>
      <c r="I3401" s="23"/>
    </row>
    <row r="3402" spans="1:9" ht="27" x14ac:dyDescent="0.25">
      <c r="A3402" s="357">
        <v>4239</v>
      </c>
      <c r="B3402" s="357" t="s">
        <v>3210</v>
      </c>
      <c r="C3402" s="357" t="s">
        <v>866</v>
      </c>
      <c r="D3402" s="357" t="s">
        <v>9</v>
      </c>
      <c r="E3402" s="357" t="s">
        <v>14</v>
      </c>
      <c r="F3402" s="357">
        <v>520000</v>
      </c>
      <c r="G3402" s="357">
        <v>520000</v>
      </c>
      <c r="H3402" s="357">
        <v>1</v>
      </c>
      <c r="I3402" s="23"/>
    </row>
    <row r="3403" spans="1:9" x14ac:dyDescent="0.25">
      <c r="A3403" s="508" t="s">
        <v>8</v>
      </c>
      <c r="B3403" s="509"/>
      <c r="C3403" s="509"/>
      <c r="D3403" s="509"/>
      <c r="E3403" s="509"/>
      <c r="F3403" s="509"/>
      <c r="G3403" s="509"/>
      <c r="H3403" s="510"/>
      <c r="I3403" s="23"/>
    </row>
    <row r="3404" spans="1:9" x14ac:dyDescent="0.25">
      <c r="A3404" s="86"/>
      <c r="B3404" s="86"/>
      <c r="C3404" s="86"/>
      <c r="D3404" s="86"/>
      <c r="E3404" s="86"/>
      <c r="F3404" s="86"/>
      <c r="G3404" s="86"/>
      <c r="H3404" s="86"/>
      <c r="I3404" s="23"/>
    </row>
    <row r="3405" spans="1:9" ht="15" customHeight="1" x14ac:dyDescent="0.25">
      <c r="A3405" s="511" t="s">
        <v>273</v>
      </c>
      <c r="B3405" s="512"/>
      <c r="C3405" s="512"/>
      <c r="D3405" s="512"/>
      <c r="E3405" s="512"/>
      <c r="F3405" s="512"/>
      <c r="G3405" s="512"/>
      <c r="H3405" s="513"/>
      <c r="I3405" s="23"/>
    </row>
    <row r="3406" spans="1:9" ht="15" customHeight="1" x14ac:dyDescent="0.25">
      <c r="A3406" s="508" t="s">
        <v>12</v>
      </c>
      <c r="B3406" s="509"/>
      <c r="C3406" s="509"/>
      <c r="D3406" s="509"/>
      <c r="E3406" s="509"/>
      <c r="F3406" s="509"/>
      <c r="G3406" s="509"/>
      <c r="H3406" s="510"/>
      <c r="I3406" s="23"/>
    </row>
    <row r="3407" spans="1:9" x14ac:dyDescent="0.25">
      <c r="A3407" s="131"/>
      <c r="B3407" s="131"/>
      <c r="C3407" s="131"/>
      <c r="D3407" s="131"/>
      <c r="E3407" s="131"/>
      <c r="F3407" s="131"/>
      <c r="G3407" s="131"/>
      <c r="H3407" s="131"/>
      <c r="I3407" s="23"/>
    </row>
    <row r="3408" spans="1:9" ht="15" customHeight="1" x14ac:dyDescent="0.25">
      <c r="A3408" s="511" t="s">
        <v>263</v>
      </c>
      <c r="B3408" s="512"/>
      <c r="C3408" s="512"/>
      <c r="D3408" s="512"/>
      <c r="E3408" s="512"/>
      <c r="F3408" s="512"/>
      <c r="G3408" s="512"/>
      <c r="H3408" s="513"/>
      <c r="I3408" s="23"/>
    </row>
    <row r="3409" spans="1:24" ht="15" customHeight="1" x14ac:dyDescent="0.25">
      <c r="A3409" s="508" t="s">
        <v>16</v>
      </c>
      <c r="B3409" s="509"/>
      <c r="C3409" s="509"/>
      <c r="D3409" s="509"/>
      <c r="E3409" s="509"/>
      <c r="F3409" s="509"/>
      <c r="G3409" s="509"/>
      <c r="H3409" s="510"/>
      <c r="I3409" s="23"/>
    </row>
    <row r="3410" spans="1:24" ht="27" x14ac:dyDescent="0.25">
      <c r="A3410" s="148">
        <v>5113</v>
      </c>
      <c r="B3410" s="189" t="s">
        <v>455</v>
      </c>
      <c r="C3410" s="189" t="s">
        <v>295</v>
      </c>
      <c r="D3410" s="189" t="s">
        <v>15</v>
      </c>
      <c r="E3410" s="189" t="s">
        <v>14</v>
      </c>
      <c r="F3410" s="189">
        <v>0</v>
      </c>
      <c r="G3410" s="189">
        <v>0</v>
      </c>
      <c r="H3410" s="189">
        <v>1</v>
      </c>
      <c r="I3410" s="23"/>
    </row>
    <row r="3411" spans="1:24" ht="15" customHeight="1" x14ac:dyDescent="0.25">
      <c r="A3411" s="508" t="s">
        <v>12</v>
      </c>
      <c r="B3411" s="509"/>
      <c r="C3411" s="509"/>
      <c r="D3411" s="509"/>
      <c r="E3411" s="509"/>
      <c r="F3411" s="509"/>
      <c r="G3411" s="509"/>
      <c r="H3411" s="510"/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4" t="s">
        <v>22</v>
      </c>
      <c r="B3412" s="4" t="s">
        <v>31</v>
      </c>
      <c r="C3412" s="4" t="s">
        <v>27</v>
      </c>
      <c r="D3412" s="12" t="s">
        <v>13</v>
      </c>
      <c r="E3412" s="12" t="s">
        <v>14</v>
      </c>
      <c r="F3412" s="12">
        <v>1820000</v>
      </c>
      <c r="G3412" s="12">
        <v>1820000</v>
      </c>
      <c r="H3412" s="12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ht="15" customHeight="1" x14ac:dyDescent="0.25">
      <c r="A3413" s="532" t="s">
        <v>5481</v>
      </c>
      <c r="B3413" s="533"/>
      <c r="C3413" s="533"/>
      <c r="D3413" s="533"/>
      <c r="E3413" s="533"/>
      <c r="F3413" s="533"/>
      <c r="G3413" s="533"/>
      <c r="H3413" s="534"/>
      <c r="I3413" s="23"/>
      <c r="P3413"/>
      <c r="Q3413"/>
      <c r="R3413"/>
      <c r="S3413"/>
      <c r="T3413"/>
      <c r="U3413"/>
      <c r="V3413"/>
      <c r="W3413"/>
      <c r="X3413"/>
    </row>
    <row r="3414" spans="1:24" ht="15" customHeight="1" x14ac:dyDescent="0.25">
      <c r="A3414" s="511" t="s">
        <v>5482</v>
      </c>
      <c r="B3414" s="512"/>
      <c r="C3414" s="512"/>
      <c r="D3414" s="512"/>
      <c r="E3414" s="512"/>
      <c r="F3414" s="512"/>
      <c r="G3414" s="512"/>
      <c r="H3414" s="513"/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508" t="s">
        <v>8</v>
      </c>
      <c r="B3415" s="509"/>
      <c r="C3415" s="509"/>
      <c r="D3415" s="509"/>
      <c r="E3415" s="509"/>
      <c r="F3415" s="509"/>
      <c r="G3415" s="509"/>
      <c r="H3415" s="510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249">
        <v>4264</v>
      </c>
      <c r="B3416" s="249" t="s">
        <v>4529</v>
      </c>
      <c r="C3416" s="249" t="s">
        <v>235</v>
      </c>
      <c r="D3416" s="249" t="s">
        <v>9</v>
      </c>
      <c r="E3416" s="249" t="s">
        <v>11</v>
      </c>
      <c r="F3416" s="249">
        <v>480</v>
      </c>
      <c r="G3416" s="249">
        <f>+F3416*H3416</f>
        <v>8846400</v>
      </c>
      <c r="H3416" s="249">
        <v>18430</v>
      </c>
      <c r="P3416"/>
      <c r="Q3416"/>
      <c r="R3416"/>
      <c r="S3416"/>
      <c r="T3416"/>
      <c r="U3416"/>
      <c r="V3416"/>
      <c r="W3416"/>
      <c r="X3416"/>
    </row>
    <row r="3417" spans="1:24" x14ac:dyDescent="0.25">
      <c r="A3417" s="249">
        <v>4267</v>
      </c>
      <c r="B3417" s="249" t="s">
        <v>999</v>
      </c>
      <c r="C3417" s="249" t="s">
        <v>550</v>
      </c>
      <c r="D3417" s="249" t="s">
        <v>9</v>
      </c>
      <c r="E3417" s="249" t="s">
        <v>11</v>
      </c>
      <c r="F3417" s="249">
        <v>249.99</v>
      </c>
      <c r="G3417" s="249">
        <f>+F3417*H3417</f>
        <v>249990</v>
      </c>
      <c r="H3417" s="249">
        <v>1000</v>
      </c>
      <c r="P3417"/>
      <c r="Q3417"/>
      <c r="R3417"/>
      <c r="S3417"/>
      <c r="T3417"/>
      <c r="U3417"/>
      <c r="V3417"/>
      <c r="W3417"/>
      <c r="X3417"/>
    </row>
    <row r="3418" spans="1:24" x14ac:dyDescent="0.25">
      <c r="A3418" s="60">
        <v>4267</v>
      </c>
      <c r="B3418" s="249" t="s">
        <v>1000</v>
      </c>
      <c r="C3418" s="249" t="s">
        <v>550</v>
      </c>
      <c r="D3418" s="249" t="s">
        <v>9</v>
      </c>
      <c r="E3418" s="249" t="s">
        <v>11</v>
      </c>
      <c r="F3418" s="249">
        <v>67.14</v>
      </c>
      <c r="G3418" s="249">
        <f>+F3418*H3418</f>
        <v>698256</v>
      </c>
      <c r="H3418" s="249">
        <v>10400</v>
      </c>
      <c r="P3418"/>
      <c r="Q3418"/>
      <c r="R3418"/>
      <c r="S3418"/>
      <c r="T3418"/>
      <c r="U3418"/>
      <c r="V3418"/>
      <c r="W3418"/>
      <c r="X3418"/>
    </row>
    <row r="3419" spans="1:24" x14ac:dyDescent="0.25">
      <c r="A3419" s="60">
        <v>4264</v>
      </c>
      <c r="B3419" s="60" t="s">
        <v>1117</v>
      </c>
      <c r="C3419" s="249" t="s">
        <v>235</v>
      </c>
      <c r="D3419" s="249" t="s">
        <v>9</v>
      </c>
      <c r="E3419" s="249" t="s">
        <v>11</v>
      </c>
      <c r="F3419" s="249">
        <v>490</v>
      </c>
      <c r="G3419" s="249">
        <f>F3419*H3419</f>
        <v>9030700</v>
      </c>
      <c r="H3419" s="12">
        <v>18430</v>
      </c>
      <c r="P3419"/>
      <c r="Q3419"/>
      <c r="R3419"/>
      <c r="S3419"/>
      <c r="T3419"/>
      <c r="U3419"/>
      <c r="V3419"/>
      <c r="W3419"/>
      <c r="X3419"/>
    </row>
    <row r="3420" spans="1:24" ht="15" customHeight="1" x14ac:dyDescent="0.25">
      <c r="A3420" s="508" t="s">
        <v>12</v>
      </c>
      <c r="B3420" s="509"/>
      <c r="C3420" s="509"/>
      <c r="D3420" s="509"/>
      <c r="E3420" s="509"/>
      <c r="F3420" s="509"/>
      <c r="G3420" s="509"/>
      <c r="H3420" s="510"/>
      <c r="P3420"/>
      <c r="Q3420"/>
      <c r="R3420"/>
      <c r="S3420"/>
      <c r="T3420"/>
      <c r="U3420"/>
      <c r="V3420"/>
      <c r="W3420"/>
      <c r="X3420"/>
    </row>
    <row r="3421" spans="1:24" s="446" customFormat="1" ht="40.5" x14ac:dyDescent="0.25">
      <c r="A3421" s="451">
        <v>4252</v>
      </c>
      <c r="B3421" s="451" t="s">
        <v>4682</v>
      </c>
      <c r="C3421" s="451" t="s">
        <v>1144</v>
      </c>
      <c r="D3421" s="451" t="s">
        <v>390</v>
      </c>
      <c r="E3421" s="451" t="s">
        <v>14</v>
      </c>
      <c r="F3421" s="451">
        <v>504000</v>
      </c>
      <c r="G3421" s="451">
        <v>504000</v>
      </c>
      <c r="H3421" s="451">
        <v>1</v>
      </c>
      <c r="I3421" s="447"/>
    </row>
    <row r="3422" spans="1:24" ht="27" x14ac:dyDescent="0.25">
      <c r="A3422" s="249">
        <v>4214</v>
      </c>
      <c r="B3422" s="451" t="s">
        <v>2759</v>
      </c>
      <c r="C3422" s="451" t="s">
        <v>519</v>
      </c>
      <c r="D3422" s="451" t="s">
        <v>13</v>
      </c>
      <c r="E3422" s="451" t="s">
        <v>14</v>
      </c>
      <c r="F3422" s="451">
        <v>13000000</v>
      </c>
      <c r="G3422" s="451">
        <v>13000000</v>
      </c>
      <c r="H3422" s="451">
        <v>1</v>
      </c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249">
        <v>4241</v>
      </c>
      <c r="B3423" s="249" t="s">
        <v>2758</v>
      </c>
      <c r="C3423" s="249" t="s">
        <v>408</v>
      </c>
      <c r="D3423" s="249" t="s">
        <v>13</v>
      </c>
      <c r="E3423" s="249" t="s">
        <v>14</v>
      </c>
      <c r="F3423" s="249">
        <v>77900</v>
      </c>
      <c r="G3423" s="249">
        <v>77900</v>
      </c>
      <c r="H3423" s="12">
        <v>1</v>
      </c>
      <c r="P3423"/>
      <c r="Q3423"/>
      <c r="R3423"/>
      <c r="S3423"/>
      <c r="T3423"/>
      <c r="U3423"/>
      <c r="V3423"/>
      <c r="W3423"/>
      <c r="X3423"/>
    </row>
    <row r="3424" spans="1:24" ht="40.5" x14ac:dyDescent="0.25">
      <c r="A3424" s="249">
        <v>4215</v>
      </c>
      <c r="B3424" s="249" t="s">
        <v>1755</v>
      </c>
      <c r="C3424" s="249" t="s">
        <v>1330</v>
      </c>
      <c r="D3424" s="249" t="s">
        <v>13</v>
      </c>
      <c r="E3424" s="249" t="s">
        <v>14</v>
      </c>
      <c r="F3424" s="249">
        <v>133000</v>
      </c>
      <c r="G3424" s="249">
        <v>133000</v>
      </c>
      <c r="H3424" s="12">
        <v>1</v>
      </c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249">
        <v>4215</v>
      </c>
      <c r="B3425" s="249" t="s">
        <v>1756</v>
      </c>
      <c r="C3425" s="249" t="s">
        <v>1330</v>
      </c>
      <c r="D3425" s="249" t="s">
        <v>13</v>
      </c>
      <c r="E3425" s="249" t="s">
        <v>14</v>
      </c>
      <c r="F3425" s="249">
        <v>133000</v>
      </c>
      <c r="G3425" s="249">
        <v>133000</v>
      </c>
      <c r="H3425" s="12">
        <v>1</v>
      </c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249">
        <v>4215</v>
      </c>
      <c r="B3426" s="249" t="s">
        <v>1757</v>
      </c>
      <c r="C3426" s="249" t="s">
        <v>1330</v>
      </c>
      <c r="D3426" s="249" t="s">
        <v>13</v>
      </c>
      <c r="E3426" s="249" t="s">
        <v>14</v>
      </c>
      <c r="F3426" s="249">
        <v>133000</v>
      </c>
      <c r="G3426" s="249">
        <v>133000</v>
      </c>
      <c r="H3426" s="12">
        <v>1</v>
      </c>
      <c r="P3426"/>
      <c r="Q3426"/>
      <c r="R3426"/>
      <c r="S3426"/>
      <c r="T3426"/>
      <c r="U3426"/>
      <c r="V3426"/>
      <c r="W3426"/>
      <c r="X3426"/>
    </row>
    <row r="3427" spans="1:24" ht="40.5" x14ac:dyDescent="0.25">
      <c r="A3427" s="249">
        <v>4215</v>
      </c>
      <c r="B3427" s="249" t="s">
        <v>1758</v>
      </c>
      <c r="C3427" s="249" t="s">
        <v>1330</v>
      </c>
      <c r="D3427" s="249" t="s">
        <v>13</v>
      </c>
      <c r="E3427" s="249" t="s">
        <v>14</v>
      </c>
      <c r="F3427" s="249">
        <v>133000</v>
      </c>
      <c r="G3427" s="249">
        <v>133000</v>
      </c>
      <c r="H3427" s="12">
        <v>1</v>
      </c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249">
        <v>4215</v>
      </c>
      <c r="B3428" s="249" t="s">
        <v>1759</v>
      </c>
      <c r="C3428" s="249" t="s">
        <v>1330</v>
      </c>
      <c r="D3428" s="249" t="s">
        <v>13</v>
      </c>
      <c r="E3428" s="249" t="s">
        <v>14</v>
      </c>
      <c r="F3428" s="249">
        <v>133000</v>
      </c>
      <c r="G3428" s="249">
        <v>133000</v>
      </c>
      <c r="H3428" s="12">
        <v>1</v>
      </c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249">
        <v>4215</v>
      </c>
      <c r="B3429" s="249" t="s">
        <v>1760</v>
      </c>
      <c r="C3429" s="249" t="s">
        <v>1330</v>
      </c>
      <c r="D3429" s="249" t="s">
        <v>13</v>
      </c>
      <c r="E3429" s="249" t="s">
        <v>14</v>
      </c>
      <c r="F3429" s="249">
        <v>133000</v>
      </c>
      <c r="G3429" s="249">
        <v>133000</v>
      </c>
      <c r="H3429" s="12">
        <v>1</v>
      </c>
      <c r="P3429"/>
      <c r="Q3429"/>
      <c r="R3429"/>
      <c r="S3429"/>
      <c r="T3429"/>
      <c r="U3429"/>
      <c r="V3429"/>
      <c r="W3429"/>
      <c r="X3429"/>
    </row>
    <row r="3430" spans="1:24" ht="40.5" x14ac:dyDescent="0.25">
      <c r="A3430" s="249">
        <v>4215</v>
      </c>
      <c r="B3430" s="249" t="s">
        <v>1761</v>
      </c>
      <c r="C3430" s="249" t="s">
        <v>1330</v>
      </c>
      <c r="D3430" s="249" t="s">
        <v>13</v>
      </c>
      <c r="E3430" s="249" t="s">
        <v>14</v>
      </c>
      <c r="F3430" s="249">
        <v>133000</v>
      </c>
      <c r="G3430" s="249">
        <v>133000</v>
      </c>
      <c r="H3430" s="12">
        <v>1</v>
      </c>
      <c r="P3430"/>
      <c r="Q3430"/>
      <c r="R3430"/>
      <c r="S3430"/>
      <c r="T3430"/>
      <c r="U3430"/>
      <c r="V3430"/>
      <c r="W3430"/>
      <c r="X3430"/>
    </row>
    <row r="3431" spans="1:24" ht="40.5" x14ac:dyDescent="0.25">
      <c r="A3431" s="249">
        <v>4215</v>
      </c>
      <c r="B3431" s="249" t="s">
        <v>1762</v>
      </c>
      <c r="C3431" s="249" t="s">
        <v>1330</v>
      </c>
      <c r="D3431" s="249" t="s">
        <v>13</v>
      </c>
      <c r="E3431" s="249" t="s">
        <v>14</v>
      </c>
      <c r="F3431" s="249">
        <v>133000</v>
      </c>
      <c r="G3431" s="249">
        <v>133000</v>
      </c>
      <c r="H3431" s="12">
        <v>1</v>
      </c>
      <c r="P3431"/>
      <c r="Q3431"/>
      <c r="R3431"/>
      <c r="S3431"/>
      <c r="T3431"/>
      <c r="U3431"/>
      <c r="V3431"/>
      <c r="W3431"/>
      <c r="X3431"/>
    </row>
    <row r="3432" spans="1:24" ht="40.5" x14ac:dyDescent="0.25">
      <c r="A3432" s="249">
        <v>4252</v>
      </c>
      <c r="B3432" s="249" t="s">
        <v>1679</v>
      </c>
      <c r="C3432" s="249" t="s">
        <v>1144</v>
      </c>
      <c r="D3432" s="249" t="s">
        <v>13</v>
      </c>
      <c r="E3432" s="249" t="s">
        <v>14</v>
      </c>
      <c r="F3432" s="249">
        <v>0</v>
      </c>
      <c r="G3432" s="249">
        <v>0</v>
      </c>
      <c r="H3432" s="12">
        <v>1</v>
      </c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249">
        <v>4241</v>
      </c>
      <c r="B3433" s="249" t="s">
        <v>1677</v>
      </c>
      <c r="C3433" s="249" t="s">
        <v>700</v>
      </c>
      <c r="D3433" s="249" t="s">
        <v>390</v>
      </c>
      <c r="E3433" s="249" t="s">
        <v>14</v>
      </c>
      <c r="F3433" s="249">
        <v>0</v>
      </c>
      <c r="G3433" s="249">
        <v>0</v>
      </c>
      <c r="H3433" s="12">
        <v>1</v>
      </c>
      <c r="P3433"/>
      <c r="Q3433"/>
      <c r="R3433"/>
      <c r="S3433"/>
      <c r="T3433"/>
      <c r="U3433"/>
      <c r="V3433"/>
      <c r="W3433"/>
      <c r="X3433"/>
    </row>
    <row r="3434" spans="1:24" ht="40.5" x14ac:dyDescent="0.25">
      <c r="A3434" s="249">
        <v>4214</v>
      </c>
      <c r="B3434" s="249" t="s">
        <v>1373</v>
      </c>
      <c r="C3434" s="249" t="s">
        <v>412</v>
      </c>
      <c r="D3434" s="249" t="s">
        <v>9</v>
      </c>
      <c r="E3434" s="249" t="s">
        <v>14</v>
      </c>
      <c r="F3434" s="249">
        <v>57024</v>
      </c>
      <c r="G3434" s="249">
        <v>57024</v>
      </c>
      <c r="H3434" s="12">
        <v>1</v>
      </c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249">
        <v>4214</v>
      </c>
      <c r="B3435" s="249" t="s">
        <v>1372</v>
      </c>
      <c r="C3435" s="249" t="s">
        <v>1219</v>
      </c>
      <c r="D3435" s="249" t="s">
        <v>9</v>
      </c>
      <c r="E3435" s="249" t="s">
        <v>14</v>
      </c>
      <c r="F3435" s="249">
        <v>3409200</v>
      </c>
      <c r="G3435" s="249">
        <v>3409200</v>
      </c>
      <c r="H3435" s="12">
        <v>1</v>
      </c>
      <c r="P3435"/>
      <c r="Q3435"/>
      <c r="R3435"/>
      <c r="S3435"/>
      <c r="T3435"/>
      <c r="U3435"/>
      <c r="V3435"/>
      <c r="W3435"/>
      <c r="X3435"/>
    </row>
    <row r="3436" spans="1:24" ht="40.5" x14ac:dyDescent="0.25">
      <c r="A3436" s="249">
        <v>4252</v>
      </c>
      <c r="B3436" s="249" t="s">
        <v>1143</v>
      </c>
      <c r="C3436" s="249" t="s">
        <v>1144</v>
      </c>
      <c r="D3436" s="249" t="s">
        <v>390</v>
      </c>
      <c r="E3436" s="249" t="s">
        <v>14</v>
      </c>
      <c r="F3436" s="249">
        <v>0</v>
      </c>
      <c r="G3436" s="249">
        <v>0</v>
      </c>
      <c r="H3436" s="12">
        <v>1</v>
      </c>
      <c r="P3436"/>
      <c r="Q3436"/>
      <c r="R3436"/>
      <c r="S3436"/>
      <c r="T3436"/>
      <c r="U3436"/>
      <c r="V3436"/>
      <c r="W3436"/>
      <c r="X3436"/>
    </row>
    <row r="3437" spans="1:24" ht="15" customHeight="1" x14ac:dyDescent="0.25">
      <c r="A3437" s="249">
        <v>4241</v>
      </c>
      <c r="B3437" s="249" t="s">
        <v>1680</v>
      </c>
      <c r="C3437" s="249" t="s">
        <v>1681</v>
      </c>
      <c r="D3437" s="249" t="s">
        <v>9</v>
      </c>
      <c r="E3437" s="249" t="s">
        <v>14</v>
      </c>
      <c r="F3437" s="249">
        <v>0</v>
      </c>
      <c r="G3437" s="249">
        <v>0</v>
      </c>
      <c r="H3437" s="12">
        <v>1</v>
      </c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249">
        <v>4213</v>
      </c>
      <c r="B3438" s="249" t="s">
        <v>1142</v>
      </c>
      <c r="C3438" s="249" t="s">
        <v>525</v>
      </c>
      <c r="D3438" s="249" t="s">
        <v>390</v>
      </c>
      <c r="E3438" s="249" t="s">
        <v>14</v>
      </c>
      <c r="F3438" s="249">
        <v>7797000</v>
      </c>
      <c r="G3438" s="249">
        <v>7797000</v>
      </c>
      <c r="H3438" s="12">
        <v>1</v>
      </c>
      <c r="P3438"/>
      <c r="Q3438"/>
      <c r="R3438"/>
      <c r="S3438"/>
      <c r="T3438"/>
      <c r="U3438"/>
      <c r="V3438"/>
      <c r="W3438"/>
      <c r="X3438"/>
    </row>
    <row r="3439" spans="1:24" ht="27" x14ac:dyDescent="0.25">
      <c r="A3439" s="249">
        <v>4252</v>
      </c>
      <c r="B3439" s="249" t="s">
        <v>1138</v>
      </c>
      <c r="C3439" s="249" t="s">
        <v>405</v>
      </c>
      <c r="D3439" s="249" t="s">
        <v>390</v>
      </c>
      <c r="E3439" s="249" t="s">
        <v>14</v>
      </c>
      <c r="F3439" s="249">
        <v>600000</v>
      </c>
      <c r="G3439" s="249">
        <v>600000</v>
      </c>
      <c r="H3439" s="12">
        <v>1</v>
      </c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60">
        <v>4252</v>
      </c>
      <c r="B3440" s="249" t="s">
        <v>1141</v>
      </c>
      <c r="C3440" s="249" t="s">
        <v>405</v>
      </c>
      <c r="D3440" s="249" t="s">
        <v>390</v>
      </c>
      <c r="E3440" s="249" t="s">
        <v>14</v>
      </c>
      <c r="F3440" s="249">
        <v>350000</v>
      </c>
      <c r="G3440" s="249">
        <v>350000</v>
      </c>
      <c r="H3440" s="12">
        <v>1</v>
      </c>
      <c r="P3440"/>
      <c r="Q3440"/>
      <c r="R3440"/>
      <c r="S3440"/>
      <c r="T3440"/>
      <c r="U3440"/>
      <c r="V3440"/>
      <c r="W3440"/>
      <c r="X3440"/>
    </row>
    <row r="3441" spans="1:49" ht="27" x14ac:dyDescent="0.25">
      <c r="A3441" s="60">
        <v>4252</v>
      </c>
      <c r="B3441" s="249" t="s">
        <v>1139</v>
      </c>
      <c r="C3441" s="249" t="s">
        <v>405</v>
      </c>
      <c r="D3441" s="249" t="s">
        <v>390</v>
      </c>
      <c r="E3441" s="249" t="s">
        <v>14</v>
      </c>
      <c r="F3441" s="249">
        <v>500000</v>
      </c>
      <c r="G3441" s="249">
        <v>500000</v>
      </c>
      <c r="H3441" s="12">
        <v>1</v>
      </c>
      <c r="P3441"/>
      <c r="Q3441"/>
      <c r="R3441"/>
      <c r="S3441"/>
      <c r="T3441"/>
      <c r="U3441"/>
      <c r="V3441"/>
      <c r="W3441"/>
      <c r="X3441"/>
    </row>
    <row r="3442" spans="1:49" ht="27" x14ac:dyDescent="0.25">
      <c r="A3442" s="12">
        <v>4252</v>
      </c>
      <c r="B3442" s="249" t="s">
        <v>1137</v>
      </c>
      <c r="C3442" s="249" t="s">
        <v>405</v>
      </c>
      <c r="D3442" s="249" t="s">
        <v>390</v>
      </c>
      <c r="E3442" s="249" t="s">
        <v>14</v>
      </c>
      <c r="F3442" s="249">
        <v>1486000</v>
      </c>
      <c r="G3442" s="249">
        <v>1486000</v>
      </c>
      <c r="H3442" s="12">
        <v>1</v>
      </c>
      <c r="P3442"/>
      <c r="Q3442"/>
      <c r="R3442"/>
      <c r="S3442"/>
      <c r="T3442"/>
      <c r="U3442"/>
      <c r="V3442"/>
      <c r="W3442"/>
      <c r="X3442"/>
    </row>
    <row r="3443" spans="1:49" ht="27" x14ac:dyDescent="0.25">
      <c r="A3443" s="12">
        <v>4252</v>
      </c>
      <c r="B3443" s="249" t="s">
        <v>1136</v>
      </c>
      <c r="C3443" s="249" t="s">
        <v>405</v>
      </c>
      <c r="D3443" s="249" t="s">
        <v>390</v>
      </c>
      <c r="E3443" s="249" t="s">
        <v>14</v>
      </c>
      <c r="F3443" s="249">
        <v>614000</v>
      </c>
      <c r="G3443" s="249">
        <v>614000</v>
      </c>
      <c r="H3443" s="12">
        <v>1</v>
      </c>
      <c r="P3443"/>
      <c r="Q3443"/>
      <c r="R3443"/>
      <c r="S3443"/>
      <c r="T3443"/>
      <c r="U3443"/>
      <c r="V3443"/>
      <c r="W3443"/>
      <c r="X3443"/>
    </row>
    <row r="3444" spans="1:49" ht="27" x14ac:dyDescent="0.25">
      <c r="A3444" s="12">
        <v>4252</v>
      </c>
      <c r="B3444" s="249" t="s">
        <v>1140</v>
      </c>
      <c r="C3444" s="249" t="s">
        <v>405</v>
      </c>
      <c r="D3444" s="249" t="s">
        <v>390</v>
      </c>
      <c r="E3444" s="249" t="s">
        <v>14</v>
      </c>
      <c r="F3444" s="249">
        <v>450000</v>
      </c>
      <c r="G3444" s="249">
        <v>450000</v>
      </c>
      <c r="H3444" s="12">
        <v>1</v>
      </c>
      <c r="P3444"/>
      <c r="Q3444"/>
      <c r="R3444"/>
      <c r="S3444"/>
      <c r="T3444"/>
      <c r="U3444"/>
      <c r="V3444"/>
      <c r="W3444"/>
      <c r="X3444"/>
    </row>
    <row r="3445" spans="1:49" ht="27" x14ac:dyDescent="0.25">
      <c r="A3445" s="12">
        <v>4241</v>
      </c>
      <c r="B3445" s="249" t="s">
        <v>1133</v>
      </c>
      <c r="C3445" s="249" t="s">
        <v>1134</v>
      </c>
      <c r="D3445" s="249" t="s">
        <v>390</v>
      </c>
      <c r="E3445" s="249" t="s">
        <v>14</v>
      </c>
      <c r="F3445" s="249">
        <v>0</v>
      </c>
      <c r="G3445" s="249">
        <v>0</v>
      </c>
      <c r="H3445" s="12">
        <v>1</v>
      </c>
      <c r="P3445"/>
      <c r="Q3445"/>
      <c r="R3445"/>
      <c r="S3445"/>
      <c r="T3445"/>
      <c r="U3445"/>
      <c r="V3445"/>
      <c r="W3445"/>
      <c r="X3445"/>
    </row>
    <row r="3446" spans="1:49" ht="27" x14ac:dyDescent="0.25">
      <c r="A3446" s="12">
        <v>4241</v>
      </c>
      <c r="B3446" s="12" t="s">
        <v>1135</v>
      </c>
      <c r="C3446" s="12" t="s">
        <v>1134</v>
      </c>
      <c r="D3446" s="12" t="s">
        <v>13</v>
      </c>
      <c r="E3446" s="12" t="s">
        <v>14</v>
      </c>
      <c r="F3446" s="12">
        <v>0</v>
      </c>
      <c r="G3446" s="12">
        <v>0</v>
      </c>
      <c r="H3446" s="12">
        <v>1</v>
      </c>
      <c r="P3446"/>
      <c r="Q3446"/>
      <c r="R3446"/>
      <c r="S3446"/>
      <c r="T3446"/>
      <c r="U3446"/>
      <c r="V3446"/>
      <c r="W3446"/>
      <c r="X3446"/>
    </row>
    <row r="3447" spans="1:49" s="12" customFormat="1" ht="40.5" x14ac:dyDescent="0.25">
      <c r="A3447" s="12">
        <v>4241</v>
      </c>
      <c r="B3447" s="12" t="s">
        <v>1118</v>
      </c>
      <c r="C3447" s="12" t="s">
        <v>408</v>
      </c>
      <c r="D3447" s="12" t="s">
        <v>13</v>
      </c>
      <c r="E3447" s="12" t="s">
        <v>14</v>
      </c>
      <c r="F3447" s="12">
        <v>0</v>
      </c>
      <c r="G3447" s="12">
        <v>0</v>
      </c>
      <c r="H3447" s="12">
        <v>1</v>
      </c>
      <c r="I3447" s="211"/>
      <c r="J3447" s="211"/>
      <c r="K3447" s="211"/>
      <c r="L3447" s="211"/>
      <c r="M3447" s="211"/>
      <c r="N3447" s="211"/>
      <c r="O3447" s="211"/>
      <c r="P3447" s="211"/>
      <c r="Q3447" s="211"/>
      <c r="R3447" s="211"/>
      <c r="S3447" s="211"/>
      <c r="T3447" s="211"/>
      <c r="U3447" s="211"/>
      <c r="V3447" s="211"/>
      <c r="W3447" s="211"/>
      <c r="X3447" s="211"/>
      <c r="Y3447" s="211"/>
      <c r="Z3447" s="211"/>
      <c r="AA3447" s="211"/>
      <c r="AB3447" s="211"/>
      <c r="AC3447" s="211"/>
      <c r="AD3447" s="211"/>
      <c r="AE3447" s="211"/>
      <c r="AF3447" s="211"/>
      <c r="AG3447" s="211"/>
      <c r="AH3447" s="211"/>
      <c r="AI3447" s="211"/>
      <c r="AJ3447" s="211"/>
      <c r="AK3447" s="211"/>
      <c r="AL3447" s="211"/>
      <c r="AM3447" s="211"/>
      <c r="AN3447" s="211"/>
      <c r="AO3447" s="211"/>
      <c r="AP3447" s="211"/>
      <c r="AQ3447" s="211"/>
      <c r="AR3447" s="211"/>
      <c r="AS3447" s="211"/>
      <c r="AT3447" s="211"/>
      <c r="AU3447" s="211"/>
      <c r="AV3447" s="211"/>
      <c r="AW3447" s="208"/>
    </row>
    <row r="3448" spans="1:49" ht="40.5" x14ac:dyDescent="0.25">
      <c r="A3448" s="12">
        <v>4241</v>
      </c>
      <c r="B3448" s="12" t="s">
        <v>1119</v>
      </c>
      <c r="C3448" s="12" t="s">
        <v>1120</v>
      </c>
      <c r="D3448" s="12" t="s">
        <v>13</v>
      </c>
      <c r="E3448" s="12" t="s">
        <v>14</v>
      </c>
      <c r="F3448" s="12">
        <v>0</v>
      </c>
      <c r="G3448" s="12">
        <v>0</v>
      </c>
      <c r="H3448" s="12">
        <v>1</v>
      </c>
      <c r="P3448"/>
      <c r="Q3448"/>
      <c r="R3448"/>
      <c r="S3448"/>
      <c r="T3448"/>
      <c r="U3448"/>
      <c r="V3448"/>
      <c r="W3448"/>
      <c r="X3448"/>
    </row>
    <row r="3449" spans="1:49" x14ac:dyDescent="0.25">
      <c r="A3449" s="12">
        <v>4239</v>
      </c>
      <c r="B3449" s="12" t="s">
        <v>1121</v>
      </c>
      <c r="C3449" s="12" t="s">
        <v>27</v>
      </c>
      <c r="D3449" s="12" t="s">
        <v>13</v>
      </c>
      <c r="E3449" s="12" t="s">
        <v>14</v>
      </c>
      <c r="F3449" s="12">
        <v>0</v>
      </c>
      <c r="G3449" s="12">
        <v>0</v>
      </c>
      <c r="H3449" s="12">
        <v>1</v>
      </c>
      <c r="P3449"/>
      <c r="Q3449"/>
      <c r="R3449"/>
      <c r="S3449"/>
      <c r="T3449"/>
      <c r="U3449"/>
      <c r="V3449"/>
      <c r="W3449"/>
      <c r="X3449"/>
    </row>
    <row r="3450" spans="1:49" x14ac:dyDescent="0.25">
      <c r="A3450" s="12">
        <v>4239</v>
      </c>
      <c r="B3450" s="12" t="s">
        <v>1122</v>
      </c>
      <c r="C3450" s="12" t="s">
        <v>27</v>
      </c>
      <c r="D3450" s="12" t="s">
        <v>13</v>
      </c>
      <c r="E3450" s="12" t="s">
        <v>14</v>
      </c>
      <c r="F3450" s="12">
        <v>2730000</v>
      </c>
      <c r="G3450" s="12">
        <v>2730000</v>
      </c>
      <c r="H3450" s="12">
        <v>1</v>
      </c>
      <c r="P3450"/>
      <c r="Q3450"/>
      <c r="R3450"/>
      <c r="S3450"/>
      <c r="T3450"/>
      <c r="U3450"/>
      <c r="V3450"/>
      <c r="W3450"/>
      <c r="X3450"/>
    </row>
    <row r="3451" spans="1:49" ht="40.5" x14ac:dyDescent="0.25">
      <c r="A3451" s="12">
        <v>4252</v>
      </c>
      <c r="B3451" s="12" t="s">
        <v>1123</v>
      </c>
      <c r="C3451" s="12" t="s">
        <v>531</v>
      </c>
      <c r="D3451" s="12" t="s">
        <v>390</v>
      </c>
      <c r="E3451" s="12" t="s">
        <v>14</v>
      </c>
      <c r="F3451" s="12">
        <v>2000000</v>
      </c>
      <c r="G3451" s="12">
        <v>2000000</v>
      </c>
      <c r="H3451" s="12">
        <v>1</v>
      </c>
      <c r="P3451"/>
      <c r="Q3451"/>
      <c r="R3451"/>
      <c r="S3451"/>
      <c r="T3451"/>
      <c r="U3451"/>
      <c r="V3451"/>
      <c r="W3451"/>
      <c r="X3451"/>
    </row>
    <row r="3452" spans="1:49" ht="40.5" x14ac:dyDescent="0.25">
      <c r="A3452" s="12">
        <v>4252</v>
      </c>
      <c r="B3452" s="12" t="s">
        <v>1124</v>
      </c>
      <c r="C3452" s="12" t="s">
        <v>531</v>
      </c>
      <c r="D3452" s="12" t="s">
        <v>390</v>
      </c>
      <c r="E3452" s="12" t="s">
        <v>14</v>
      </c>
      <c r="F3452" s="12">
        <v>400000</v>
      </c>
      <c r="G3452" s="12">
        <v>400000</v>
      </c>
      <c r="H3452" s="12">
        <v>1</v>
      </c>
      <c r="P3452"/>
      <c r="Q3452"/>
      <c r="R3452"/>
      <c r="S3452"/>
      <c r="T3452"/>
      <c r="U3452"/>
      <c r="V3452"/>
      <c r="W3452"/>
      <c r="X3452"/>
    </row>
    <row r="3453" spans="1:49" ht="40.5" x14ac:dyDescent="0.25">
      <c r="A3453" s="12">
        <v>4252</v>
      </c>
      <c r="B3453" s="12" t="s">
        <v>1125</v>
      </c>
      <c r="C3453" s="12" t="s">
        <v>531</v>
      </c>
      <c r="D3453" s="12" t="s">
        <v>390</v>
      </c>
      <c r="E3453" s="12" t="s">
        <v>14</v>
      </c>
      <c r="F3453" s="12">
        <v>300000</v>
      </c>
      <c r="G3453" s="12">
        <v>300000</v>
      </c>
      <c r="H3453" s="12">
        <v>1</v>
      </c>
      <c r="P3453"/>
      <c r="Q3453"/>
      <c r="R3453"/>
      <c r="S3453"/>
      <c r="T3453"/>
      <c r="U3453"/>
      <c r="V3453"/>
      <c r="W3453"/>
      <c r="X3453"/>
    </row>
    <row r="3454" spans="1:49" ht="40.5" x14ac:dyDescent="0.25">
      <c r="A3454" s="12">
        <v>4252</v>
      </c>
      <c r="B3454" s="12" t="s">
        <v>1126</v>
      </c>
      <c r="C3454" s="12" t="s">
        <v>534</v>
      </c>
      <c r="D3454" s="12" t="s">
        <v>390</v>
      </c>
      <c r="E3454" s="12" t="s">
        <v>14</v>
      </c>
      <c r="F3454" s="12">
        <v>100000</v>
      </c>
      <c r="G3454" s="12">
        <v>100000</v>
      </c>
      <c r="H3454" s="12">
        <v>1</v>
      </c>
      <c r="P3454"/>
      <c r="Q3454"/>
      <c r="R3454"/>
      <c r="S3454"/>
      <c r="T3454"/>
      <c r="U3454"/>
      <c r="V3454"/>
      <c r="W3454"/>
      <c r="X3454"/>
    </row>
    <row r="3455" spans="1:49" ht="27" x14ac:dyDescent="0.25">
      <c r="A3455" s="12">
        <v>4252</v>
      </c>
      <c r="B3455" s="12" t="s">
        <v>1127</v>
      </c>
      <c r="C3455" s="12" t="s">
        <v>885</v>
      </c>
      <c r="D3455" s="12" t="s">
        <v>390</v>
      </c>
      <c r="E3455" s="12" t="s">
        <v>14</v>
      </c>
      <c r="F3455" s="12">
        <v>0</v>
      </c>
      <c r="G3455" s="12">
        <v>0</v>
      </c>
      <c r="H3455" s="12">
        <v>1</v>
      </c>
      <c r="P3455"/>
      <c r="Q3455"/>
      <c r="R3455"/>
      <c r="S3455"/>
      <c r="T3455"/>
      <c r="U3455"/>
      <c r="V3455"/>
      <c r="W3455"/>
      <c r="X3455"/>
    </row>
    <row r="3456" spans="1:49" ht="27" x14ac:dyDescent="0.25">
      <c r="A3456" s="12">
        <v>4252</v>
      </c>
      <c r="B3456" s="12" t="s">
        <v>1128</v>
      </c>
      <c r="C3456" s="12" t="s">
        <v>1129</v>
      </c>
      <c r="D3456" s="12" t="s">
        <v>390</v>
      </c>
      <c r="E3456" s="12" t="s">
        <v>14</v>
      </c>
      <c r="F3456" s="12">
        <v>300000</v>
      </c>
      <c r="G3456" s="12">
        <v>300000</v>
      </c>
      <c r="H3456" s="12">
        <v>1</v>
      </c>
      <c r="P3456"/>
      <c r="Q3456"/>
      <c r="R3456"/>
      <c r="S3456"/>
      <c r="T3456"/>
      <c r="U3456"/>
      <c r="V3456"/>
      <c r="W3456"/>
      <c r="X3456"/>
    </row>
    <row r="3457" spans="1:24" ht="54" x14ac:dyDescent="0.25">
      <c r="A3457" s="12">
        <v>4252</v>
      </c>
      <c r="B3457" s="12" t="s">
        <v>1130</v>
      </c>
      <c r="C3457" s="12" t="s">
        <v>698</v>
      </c>
      <c r="D3457" s="12" t="s">
        <v>390</v>
      </c>
      <c r="E3457" s="12" t="s">
        <v>14</v>
      </c>
      <c r="F3457" s="12">
        <v>700000</v>
      </c>
      <c r="G3457" s="12">
        <v>700000</v>
      </c>
      <c r="H3457" s="12">
        <v>1</v>
      </c>
      <c r="P3457"/>
      <c r="Q3457"/>
      <c r="R3457"/>
      <c r="S3457"/>
      <c r="T3457"/>
      <c r="U3457"/>
      <c r="V3457"/>
      <c r="W3457"/>
      <c r="X3457"/>
    </row>
    <row r="3458" spans="1:24" ht="54" x14ac:dyDescent="0.25">
      <c r="A3458" s="12">
        <v>4252</v>
      </c>
      <c r="B3458" s="12" t="s">
        <v>1131</v>
      </c>
      <c r="C3458" s="12" t="s">
        <v>698</v>
      </c>
      <c r="D3458" s="12" t="s">
        <v>390</v>
      </c>
      <c r="E3458" s="12" t="s">
        <v>14</v>
      </c>
      <c r="F3458" s="12">
        <v>250000</v>
      </c>
      <c r="G3458" s="12">
        <v>250000</v>
      </c>
      <c r="H3458" s="12">
        <v>1</v>
      </c>
      <c r="P3458"/>
      <c r="Q3458"/>
      <c r="R3458"/>
      <c r="S3458"/>
      <c r="T3458"/>
      <c r="U3458"/>
      <c r="V3458"/>
      <c r="W3458"/>
      <c r="X3458"/>
    </row>
    <row r="3459" spans="1:24" ht="54" x14ac:dyDescent="0.25">
      <c r="A3459" s="12">
        <v>4252</v>
      </c>
      <c r="B3459" s="12" t="s">
        <v>1132</v>
      </c>
      <c r="C3459" s="12" t="s">
        <v>698</v>
      </c>
      <c r="D3459" s="12" t="s">
        <v>390</v>
      </c>
      <c r="E3459" s="12" t="s">
        <v>14</v>
      </c>
      <c r="F3459" s="12">
        <v>200000</v>
      </c>
      <c r="G3459" s="12">
        <v>200000</v>
      </c>
      <c r="H3459" s="12">
        <v>1</v>
      </c>
      <c r="P3459"/>
      <c r="Q3459"/>
      <c r="R3459"/>
      <c r="S3459"/>
      <c r="T3459"/>
      <c r="U3459"/>
      <c r="V3459"/>
      <c r="W3459"/>
      <c r="X3459"/>
    </row>
    <row r="3460" spans="1:24" ht="15" customHeight="1" x14ac:dyDescent="0.25">
      <c r="A3460" s="511" t="s">
        <v>4469</v>
      </c>
      <c r="B3460" s="512"/>
      <c r="C3460" s="512"/>
      <c r="D3460" s="512"/>
      <c r="E3460" s="512"/>
      <c r="F3460" s="512"/>
      <c r="G3460" s="512"/>
      <c r="H3460" s="512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11"/>
      <c r="B3461" s="508" t="s">
        <v>16</v>
      </c>
      <c r="C3461" s="509"/>
      <c r="D3461" s="509"/>
      <c r="E3461" s="509"/>
      <c r="F3461" s="509"/>
      <c r="G3461" s="510"/>
      <c r="H3461" s="19"/>
      <c r="P3461"/>
      <c r="Q3461"/>
      <c r="R3461"/>
      <c r="S3461"/>
      <c r="T3461"/>
      <c r="U3461"/>
      <c r="V3461"/>
      <c r="W3461"/>
      <c r="X3461"/>
    </row>
    <row r="3462" spans="1:24" ht="27" x14ac:dyDescent="0.25">
      <c r="A3462" s="430">
        <v>5113</v>
      </c>
      <c r="B3462" s="430" t="s">
        <v>4470</v>
      </c>
      <c r="C3462" s="430" t="s">
        <v>4446</v>
      </c>
      <c r="D3462" s="430" t="s">
        <v>390</v>
      </c>
      <c r="E3462" s="430" t="s">
        <v>14</v>
      </c>
      <c r="F3462" s="430">
        <v>10198800</v>
      </c>
      <c r="G3462" s="430">
        <v>10198800</v>
      </c>
      <c r="H3462" s="4">
        <v>1</v>
      </c>
      <c r="P3462"/>
      <c r="Q3462"/>
      <c r="R3462"/>
      <c r="S3462"/>
      <c r="T3462"/>
      <c r="U3462"/>
      <c r="V3462"/>
      <c r="W3462"/>
      <c r="X3462"/>
    </row>
    <row r="3463" spans="1:24" ht="15" customHeight="1" x14ac:dyDescent="0.25">
      <c r="A3463" s="511" t="s">
        <v>298</v>
      </c>
      <c r="B3463" s="512"/>
      <c r="C3463" s="512"/>
      <c r="D3463" s="512"/>
      <c r="E3463" s="512"/>
      <c r="F3463" s="512"/>
      <c r="G3463" s="512"/>
      <c r="H3463" s="513"/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11"/>
      <c r="B3464" s="508" t="s">
        <v>16</v>
      </c>
      <c r="C3464" s="509"/>
      <c r="D3464" s="509"/>
      <c r="E3464" s="509"/>
      <c r="F3464" s="509"/>
      <c r="G3464" s="510"/>
      <c r="H3464" s="19"/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147"/>
      <c r="B3465" s="147"/>
      <c r="C3465" s="147"/>
      <c r="D3465" s="147"/>
      <c r="E3465" s="147"/>
      <c r="F3465" s="147"/>
      <c r="G3465" s="147"/>
      <c r="H3465" s="147"/>
      <c r="I3465" s="23"/>
      <c r="P3465"/>
      <c r="Q3465"/>
      <c r="R3465"/>
      <c r="S3465"/>
      <c r="T3465"/>
      <c r="U3465"/>
      <c r="V3465"/>
      <c r="W3465"/>
      <c r="X3465"/>
    </row>
    <row r="3466" spans="1:24" ht="15" customHeight="1" x14ac:dyDescent="0.25">
      <c r="A3466" s="511" t="s">
        <v>44</v>
      </c>
      <c r="B3466" s="512"/>
      <c r="C3466" s="512"/>
      <c r="D3466" s="512"/>
      <c r="E3466" s="512"/>
      <c r="F3466" s="512"/>
      <c r="G3466" s="512"/>
      <c r="H3466" s="513"/>
      <c r="I3466" s="23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11"/>
      <c r="B3467" s="508" t="s">
        <v>16</v>
      </c>
      <c r="C3467" s="509"/>
      <c r="D3467" s="509"/>
      <c r="E3467" s="509"/>
      <c r="F3467" s="509"/>
      <c r="G3467" s="510"/>
      <c r="H3467" s="19"/>
      <c r="I3467" s="23"/>
      <c r="P3467"/>
      <c r="Q3467"/>
      <c r="R3467"/>
      <c r="S3467"/>
      <c r="T3467"/>
      <c r="U3467"/>
      <c r="V3467"/>
      <c r="W3467"/>
      <c r="X3467"/>
    </row>
    <row r="3468" spans="1:24" ht="27" x14ac:dyDescent="0.25">
      <c r="A3468" s="4">
        <v>5134</v>
      </c>
      <c r="B3468" s="4" t="s">
        <v>4351</v>
      </c>
      <c r="C3468" s="4" t="s">
        <v>401</v>
      </c>
      <c r="D3468" s="4" t="s">
        <v>390</v>
      </c>
      <c r="E3468" s="4" t="s">
        <v>14</v>
      </c>
      <c r="F3468" s="4">
        <v>2000000</v>
      </c>
      <c r="G3468" s="4">
        <v>2000000</v>
      </c>
      <c r="H3468" s="4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15" customHeight="1" x14ac:dyDescent="0.25">
      <c r="A3469" s="511" t="s">
        <v>474</v>
      </c>
      <c r="B3469" s="512"/>
      <c r="C3469" s="512"/>
      <c r="D3469" s="512"/>
      <c r="E3469" s="512"/>
      <c r="F3469" s="512"/>
      <c r="G3469" s="512"/>
      <c r="H3469" s="513"/>
      <c r="I3469" s="23"/>
      <c r="P3469"/>
      <c r="Q3469"/>
      <c r="R3469"/>
      <c r="S3469"/>
      <c r="T3469"/>
      <c r="U3469"/>
      <c r="V3469"/>
      <c r="W3469"/>
      <c r="X3469"/>
    </row>
    <row r="3470" spans="1:24" ht="15" customHeight="1" x14ac:dyDescent="0.25">
      <c r="A3470" s="508" t="s">
        <v>16</v>
      </c>
      <c r="B3470" s="509"/>
      <c r="C3470" s="509"/>
      <c r="D3470" s="509"/>
      <c r="E3470" s="509"/>
      <c r="F3470" s="509"/>
      <c r="G3470" s="509"/>
      <c r="H3470" s="510"/>
      <c r="I3470" s="23"/>
      <c r="P3470"/>
      <c r="Q3470"/>
      <c r="R3470"/>
      <c r="S3470"/>
      <c r="T3470"/>
      <c r="U3470"/>
      <c r="V3470"/>
      <c r="W3470"/>
      <c r="X3470"/>
    </row>
    <row r="3471" spans="1:24" ht="54" x14ac:dyDescent="0.25">
      <c r="A3471" s="12">
        <v>5112</v>
      </c>
      <c r="B3471" s="12" t="s">
        <v>2250</v>
      </c>
      <c r="C3471" s="308" t="s">
        <v>475</v>
      </c>
      <c r="D3471" s="308" t="s">
        <v>390</v>
      </c>
      <c r="E3471" s="308" t="s">
        <v>14</v>
      </c>
      <c r="F3471" s="12">
        <v>9800000</v>
      </c>
      <c r="G3471" s="12">
        <v>9800000</v>
      </c>
      <c r="H3471" s="12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15" customHeight="1" x14ac:dyDescent="0.25">
      <c r="A3472" s="508" t="s">
        <v>12</v>
      </c>
      <c r="B3472" s="509"/>
      <c r="C3472" s="509"/>
      <c r="D3472" s="509"/>
      <c r="E3472" s="509"/>
      <c r="F3472" s="509"/>
      <c r="G3472" s="509"/>
      <c r="H3472" s="510"/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308">
        <v>5112</v>
      </c>
      <c r="B3473" s="308" t="s">
        <v>2251</v>
      </c>
      <c r="C3473" s="308" t="s">
        <v>463</v>
      </c>
      <c r="D3473" s="308" t="s">
        <v>1221</v>
      </c>
      <c r="E3473" s="308" t="s">
        <v>14</v>
      </c>
      <c r="F3473" s="308">
        <v>200000</v>
      </c>
      <c r="G3473" s="308">
        <v>200000</v>
      </c>
      <c r="H3473" s="308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9"/>
      <c r="B3474" s="9"/>
      <c r="C3474" s="9"/>
      <c r="D3474" s="9"/>
      <c r="E3474" s="9"/>
      <c r="F3474" s="9"/>
      <c r="G3474" s="9"/>
      <c r="H3474" s="9"/>
      <c r="I3474" s="23"/>
      <c r="P3474"/>
      <c r="Q3474"/>
      <c r="R3474"/>
      <c r="S3474"/>
      <c r="T3474"/>
      <c r="U3474"/>
      <c r="V3474"/>
      <c r="W3474"/>
      <c r="X3474"/>
    </row>
    <row r="3475" spans="1:24" ht="37.5" customHeight="1" x14ac:dyDescent="0.25">
      <c r="A3475" s="11"/>
      <c r="B3475" s="11"/>
      <c r="C3475" s="11"/>
      <c r="D3475" s="296"/>
      <c r="E3475" s="11"/>
      <c r="F3475" s="11"/>
      <c r="G3475" s="11"/>
      <c r="H3475" s="11"/>
      <c r="I3475" s="23"/>
      <c r="P3475"/>
      <c r="Q3475"/>
      <c r="R3475"/>
      <c r="S3475"/>
      <c r="T3475"/>
      <c r="U3475"/>
      <c r="V3475"/>
      <c r="W3475"/>
      <c r="X3475"/>
    </row>
    <row r="3476" spans="1:24" ht="15" customHeight="1" x14ac:dyDescent="0.25">
      <c r="A3476" s="511" t="s">
        <v>1113</v>
      </c>
      <c r="B3476" s="512"/>
      <c r="C3476" s="512"/>
      <c r="D3476" s="512"/>
      <c r="E3476" s="512"/>
      <c r="F3476" s="512"/>
      <c r="G3476" s="512"/>
      <c r="H3476" s="513"/>
      <c r="I3476" s="23"/>
      <c r="P3476"/>
      <c r="Q3476"/>
      <c r="R3476"/>
      <c r="S3476"/>
      <c r="T3476"/>
      <c r="U3476"/>
      <c r="V3476"/>
      <c r="W3476"/>
      <c r="X3476"/>
    </row>
    <row r="3477" spans="1:24" ht="15" customHeight="1" x14ac:dyDescent="0.25">
      <c r="A3477" s="508" t="s">
        <v>12</v>
      </c>
      <c r="B3477" s="509"/>
      <c r="C3477" s="509"/>
      <c r="D3477" s="509"/>
      <c r="E3477" s="509"/>
      <c r="F3477" s="509"/>
      <c r="G3477" s="509"/>
      <c r="H3477" s="510"/>
      <c r="I3477" s="23"/>
      <c r="P3477"/>
      <c r="Q3477"/>
      <c r="R3477"/>
      <c r="S3477"/>
      <c r="T3477"/>
      <c r="U3477"/>
      <c r="V3477"/>
      <c r="W3477"/>
      <c r="X3477"/>
    </row>
    <row r="3478" spans="1:24" ht="40.5" x14ac:dyDescent="0.25">
      <c r="A3478" s="387">
        <v>4239</v>
      </c>
      <c r="B3478" s="387" t="s">
        <v>3921</v>
      </c>
      <c r="C3478" s="387" t="s">
        <v>443</v>
      </c>
      <c r="D3478" s="387" t="s">
        <v>9</v>
      </c>
      <c r="E3478" s="387" t="s">
        <v>14</v>
      </c>
      <c r="F3478" s="387">
        <v>500000</v>
      </c>
      <c r="G3478" s="387">
        <v>500000</v>
      </c>
      <c r="H3478" s="387">
        <v>1</v>
      </c>
      <c r="I3478" s="23"/>
      <c r="P3478"/>
      <c r="Q3478"/>
      <c r="R3478"/>
      <c r="S3478"/>
      <c r="T3478"/>
      <c r="U3478"/>
      <c r="V3478"/>
      <c r="W3478"/>
      <c r="X3478"/>
    </row>
    <row r="3479" spans="1:24" ht="40.5" x14ac:dyDescent="0.25">
      <c r="A3479" s="387">
        <v>4239</v>
      </c>
      <c r="B3479" s="387" t="s">
        <v>3922</v>
      </c>
      <c r="C3479" s="387" t="s">
        <v>443</v>
      </c>
      <c r="D3479" s="387" t="s">
        <v>9</v>
      </c>
      <c r="E3479" s="387" t="s">
        <v>14</v>
      </c>
      <c r="F3479" s="387">
        <v>510000</v>
      </c>
      <c r="G3479" s="387">
        <v>510000</v>
      </c>
      <c r="H3479" s="387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ht="40.5" x14ac:dyDescent="0.25">
      <c r="A3480" s="387">
        <v>4239</v>
      </c>
      <c r="B3480" s="387" t="s">
        <v>3923</v>
      </c>
      <c r="C3480" s="387" t="s">
        <v>443</v>
      </c>
      <c r="D3480" s="387" t="s">
        <v>9</v>
      </c>
      <c r="E3480" s="387" t="s">
        <v>14</v>
      </c>
      <c r="F3480" s="387">
        <v>364000</v>
      </c>
      <c r="G3480" s="387">
        <v>364000</v>
      </c>
      <c r="H3480" s="387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ht="40.5" x14ac:dyDescent="0.25">
      <c r="A3481" s="387">
        <v>4239</v>
      </c>
      <c r="B3481" s="387" t="s">
        <v>3924</v>
      </c>
      <c r="C3481" s="387" t="s">
        <v>443</v>
      </c>
      <c r="D3481" s="387" t="s">
        <v>9</v>
      </c>
      <c r="E3481" s="387" t="s">
        <v>14</v>
      </c>
      <c r="F3481" s="387">
        <v>250000</v>
      </c>
      <c r="G3481" s="387">
        <v>250000</v>
      </c>
      <c r="H3481" s="387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40.5" x14ac:dyDescent="0.25">
      <c r="A3482" s="387">
        <v>4239</v>
      </c>
      <c r="B3482" s="387" t="s">
        <v>3925</v>
      </c>
      <c r="C3482" s="387" t="s">
        <v>443</v>
      </c>
      <c r="D3482" s="387" t="s">
        <v>9</v>
      </c>
      <c r="E3482" s="387" t="s">
        <v>14</v>
      </c>
      <c r="F3482" s="387">
        <v>316000</v>
      </c>
      <c r="G3482" s="387">
        <v>316000</v>
      </c>
      <c r="H3482" s="387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40.5" x14ac:dyDescent="0.25">
      <c r="A3483" s="387">
        <v>4239</v>
      </c>
      <c r="B3483" s="387" t="s">
        <v>3926</v>
      </c>
      <c r="C3483" s="387" t="s">
        <v>443</v>
      </c>
      <c r="D3483" s="387" t="s">
        <v>9</v>
      </c>
      <c r="E3483" s="387" t="s">
        <v>14</v>
      </c>
      <c r="F3483" s="387">
        <v>247200</v>
      </c>
      <c r="G3483" s="387">
        <v>247200</v>
      </c>
      <c r="H3483" s="387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40.5" x14ac:dyDescent="0.25">
      <c r="A3484" s="387">
        <v>4239</v>
      </c>
      <c r="B3484" s="387" t="s">
        <v>3927</v>
      </c>
      <c r="C3484" s="387" t="s">
        <v>443</v>
      </c>
      <c r="D3484" s="387" t="s">
        <v>9</v>
      </c>
      <c r="E3484" s="387" t="s">
        <v>14</v>
      </c>
      <c r="F3484" s="387">
        <v>774500</v>
      </c>
      <c r="G3484" s="387">
        <v>774500</v>
      </c>
      <c r="H3484" s="387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ht="40.5" x14ac:dyDescent="0.25">
      <c r="A3485" s="387">
        <v>4239</v>
      </c>
      <c r="B3485" s="387" t="s">
        <v>1821</v>
      </c>
      <c r="C3485" s="387" t="s">
        <v>443</v>
      </c>
      <c r="D3485" s="387" t="s">
        <v>9</v>
      </c>
      <c r="E3485" s="387" t="s">
        <v>14</v>
      </c>
      <c r="F3485" s="387">
        <v>0</v>
      </c>
      <c r="G3485" s="387">
        <v>0</v>
      </c>
      <c r="H3485" s="387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40.5" x14ac:dyDescent="0.25">
      <c r="A3486" s="387">
        <v>4239</v>
      </c>
      <c r="B3486" s="387" t="s">
        <v>1822</v>
      </c>
      <c r="C3486" s="387" t="s">
        <v>443</v>
      </c>
      <c r="D3486" s="387" t="s">
        <v>9</v>
      </c>
      <c r="E3486" s="387" t="s">
        <v>14</v>
      </c>
      <c r="F3486" s="387">
        <v>0</v>
      </c>
      <c r="G3486" s="387">
        <v>0</v>
      </c>
      <c r="H3486" s="387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ht="40.5" x14ac:dyDescent="0.25">
      <c r="A3487" s="255">
        <v>4239</v>
      </c>
      <c r="B3487" s="255" t="s">
        <v>1823</v>
      </c>
      <c r="C3487" s="255" t="s">
        <v>443</v>
      </c>
      <c r="D3487" s="255" t="s">
        <v>9</v>
      </c>
      <c r="E3487" s="255" t="s">
        <v>14</v>
      </c>
      <c r="F3487" s="255">
        <v>0</v>
      </c>
      <c r="G3487" s="255">
        <v>0</v>
      </c>
      <c r="H3487" s="255">
        <v>1</v>
      </c>
      <c r="I3487" s="23"/>
      <c r="P3487"/>
      <c r="Q3487"/>
      <c r="R3487"/>
      <c r="S3487"/>
      <c r="T3487"/>
      <c r="U3487"/>
      <c r="V3487"/>
      <c r="W3487"/>
      <c r="X3487"/>
    </row>
    <row r="3488" spans="1:24" ht="40.5" x14ac:dyDescent="0.25">
      <c r="A3488" s="255">
        <v>4239</v>
      </c>
      <c r="B3488" s="255" t="s">
        <v>1824</v>
      </c>
      <c r="C3488" s="255" t="s">
        <v>443</v>
      </c>
      <c r="D3488" s="255" t="s">
        <v>9</v>
      </c>
      <c r="E3488" s="255" t="s">
        <v>14</v>
      </c>
      <c r="F3488" s="255">
        <v>0</v>
      </c>
      <c r="G3488" s="255">
        <v>0</v>
      </c>
      <c r="H3488" s="255">
        <v>1</v>
      </c>
      <c r="I3488" s="23"/>
      <c r="P3488"/>
      <c r="Q3488"/>
      <c r="R3488"/>
      <c r="S3488"/>
      <c r="T3488"/>
      <c r="U3488"/>
      <c r="V3488"/>
      <c r="W3488"/>
      <c r="X3488"/>
    </row>
    <row r="3489" spans="1:24" ht="40.5" x14ac:dyDescent="0.25">
      <c r="A3489" s="255">
        <v>4239</v>
      </c>
      <c r="B3489" s="255" t="s">
        <v>1825</v>
      </c>
      <c r="C3489" s="255" t="s">
        <v>443</v>
      </c>
      <c r="D3489" s="255" t="s">
        <v>9</v>
      </c>
      <c r="E3489" s="255" t="s">
        <v>14</v>
      </c>
      <c r="F3489" s="255">
        <v>0</v>
      </c>
      <c r="G3489" s="255">
        <v>0</v>
      </c>
      <c r="H3489" s="255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40.5" x14ac:dyDescent="0.25">
      <c r="A3490" s="255">
        <v>4239</v>
      </c>
      <c r="B3490" s="255" t="s">
        <v>1826</v>
      </c>
      <c r="C3490" s="255" t="s">
        <v>443</v>
      </c>
      <c r="D3490" s="255" t="s">
        <v>9</v>
      </c>
      <c r="E3490" s="255" t="s">
        <v>14</v>
      </c>
      <c r="F3490" s="255">
        <v>0</v>
      </c>
      <c r="G3490" s="255">
        <v>0</v>
      </c>
      <c r="H3490" s="255">
        <v>1</v>
      </c>
      <c r="I3490" s="23"/>
      <c r="P3490"/>
      <c r="Q3490"/>
      <c r="R3490"/>
      <c r="S3490"/>
      <c r="T3490"/>
      <c r="U3490"/>
      <c r="V3490"/>
      <c r="W3490"/>
      <c r="X3490"/>
    </row>
    <row r="3491" spans="1:24" ht="40.5" x14ac:dyDescent="0.25">
      <c r="A3491" s="255">
        <v>4239</v>
      </c>
      <c r="B3491" s="255" t="s">
        <v>1827</v>
      </c>
      <c r="C3491" s="255" t="s">
        <v>443</v>
      </c>
      <c r="D3491" s="255" t="s">
        <v>9</v>
      </c>
      <c r="E3491" s="255" t="s">
        <v>14</v>
      </c>
      <c r="F3491" s="255">
        <v>0</v>
      </c>
      <c r="G3491" s="255">
        <v>0</v>
      </c>
      <c r="H3491" s="255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40.5" x14ac:dyDescent="0.25">
      <c r="A3492" s="255">
        <v>4239</v>
      </c>
      <c r="B3492" s="255" t="s">
        <v>1114</v>
      </c>
      <c r="C3492" s="255" t="s">
        <v>443</v>
      </c>
      <c r="D3492" s="255" t="s">
        <v>9</v>
      </c>
      <c r="E3492" s="357" t="s">
        <v>14</v>
      </c>
      <c r="F3492" s="357">
        <v>1330000</v>
      </c>
      <c r="G3492" s="357">
        <v>1330000</v>
      </c>
      <c r="H3492" s="357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ht="40.5" x14ac:dyDescent="0.25">
      <c r="A3493" s="255">
        <v>4239</v>
      </c>
      <c r="B3493" s="255" t="s">
        <v>1115</v>
      </c>
      <c r="C3493" s="357" t="s">
        <v>443</v>
      </c>
      <c r="D3493" s="255" t="s">
        <v>9</v>
      </c>
      <c r="E3493" s="357" t="s">
        <v>14</v>
      </c>
      <c r="F3493" s="357">
        <v>688360</v>
      </c>
      <c r="G3493" s="357">
        <v>688360</v>
      </c>
      <c r="H3493" s="357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40.5" x14ac:dyDescent="0.25">
      <c r="A3494" s="207">
        <v>4239</v>
      </c>
      <c r="B3494" s="207" t="s">
        <v>1116</v>
      </c>
      <c r="C3494" s="207" t="s">
        <v>443</v>
      </c>
      <c r="D3494" s="357" t="s">
        <v>9</v>
      </c>
      <c r="E3494" s="357" t="s">
        <v>14</v>
      </c>
      <c r="F3494" s="357">
        <v>1246000</v>
      </c>
      <c r="G3494" s="357">
        <v>1246000</v>
      </c>
      <c r="H3494" s="357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ht="15" customHeight="1" x14ac:dyDescent="0.25">
      <c r="A3495" s="511" t="s">
        <v>210</v>
      </c>
      <c r="B3495" s="512"/>
      <c r="C3495" s="512"/>
      <c r="D3495" s="512"/>
      <c r="E3495" s="512"/>
      <c r="F3495" s="512"/>
      <c r="G3495" s="512"/>
      <c r="H3495" s="513"/>
      <c r="I3495" s="23"/>
      <c r="P3495"/>
      <c r="Q3495"/>
      <c r="R3495"/>
      <c r="S3495"/>
      <c r="T3495"/>
      <c r="U3495"/>
      <c r="V3495"/>
      <c r="W3495"/>
      <c r="X3495"/>
    </row>
    <row r="3496" spans="1:24" ht="15" customHeight="1" x14ac:dyDescent="0.25">
      <c r="A3496" s="508" t="s">
        <v>16</v>
      </c>
      <c r="B3496" s="509"/>
      <c r="C3496" s="509"/>
      <c r="D3496" s="509"/>
      <c r="E3496" s="509"/>
      <c r="F3496" s="509"/>
      <c r="G3496" s="509"/>
      <c r="H3496" s="510"/>
      <c r="I3496" s="23"/>
      <c r="P3496"/>
      <c r="Q3496"/>
      <c r="R3496"/>
      <c r="S3496"/>
      <c r="T3496"/>
      <c r="U3496"/>
      <c r="V3496"/>
      <c r="W3496"/>
      <c r="X3496"/>
    </row>
    <row r="3497" spans="1:24" ht="26.25" customHeight="1" x14ac:dyDescent="0.25">
      <c r="A3497" s="49"/>
      <c r="B3497" s="49"/>
      <c r="C3497" s="49"/>
      <c r="D3497" s="49"/>
      <c r="E3497" s="49"/>
      <c r="F3497" s="49"/>
      <c r="G3497" s="49"/>
      <c r="H3497" s="49"/>
      <c r="I3497" s="23"/>
      <c r="P3497"/>
      <c r="Q3497"/>
      <c r="R3497"/>
      <c r="S3497"/>
      <c r="T3497"/>
      <c r="U3497"/>
      <c r="V3497"/>
      <c r="W3497"/>
      <c r="X3497"/>
    </row>
    <row r="3498" spans="1:24" ht="17.25" customHeight="1" x14ac:dyDescent="0.25">
      <c r="A3498" s="511" t="s">
        <v>148</v>
      </c>
      <c r="B3498" s="512"/>
      <c r="C3498" s="512"/>
      <c r="D3498" s="512"/>
      <c r="E3498" s="512"/>
      <c r="F3498" s="512"/>
      <c r="G3498" s="512"/>
      <c r="H3498" s="513"/>
      <c r="I3498" s="23"/>
      <c r="P3498"/>
      <c r="Q3498"/>
      <c r="R3498"/>
      <c r="S3498"/>
      <c r="T3498"/>
      <c r="U3498"/>
      <c r="V3498"/>
      <c r="W3498"/>
      <c r="X3498"/>
    </row>
    <row r="3499" spans="1:24" ht="15" customHeight="1" x14ac:dyDescent="0.25">
      <c r="A3499" s="508" t="s">
        <v>16</v>
      </c>
      <c r="B3499" s="509"/>
      <c r="C3499" s="509"/>
      <c r="D3499" s="509"/>
      <c r="E3499" s="509"/>
      <c r="F3499" s="509"/>
      <c r="G3499" s="509"/>
      <c r="H3499" s="510"/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307">
        <v>4251</v>
      </c>
      <c r="B3500" s="307" t="s">
        <v>2259</v>
      </c>
      <c r="C3500" s="307" t="s">
        <v>473</v>
      </c>
      <c r="D3500" s="12" t="s">
        <v>15</v>
      </c>
      <c r="E3500" s="307" t="s">
        <v>14</v>
      </c>
      <c r="F3500" s="12">
        <v>9800000</v>
      </c>
      <c r="G3500" s="12">
        <v>9800000</v>
      </c>
      <c r="H3500" s="12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ht="15" customHeight="1" x14ac:dyDescent="0.25">
      <c r="A3501" s="508" t="s">
        <v>12</v>
      </c>
      <c r="B3501" s="509"/>
      <c r="C3501" s="509"/>
      <c r="D3501" s="509"/>
      <c r="E3501" s="509"/>
      <c r="F3501" s="509"/>
      <c r="G3501" s="509"/>
      <c r="H3501" s="510"/>
      <c r="I3501" s="23"/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307">
        <v>4251</v>
      </c>
      <c r="B3502" s="307" t="s">
        <v>2260</v>
      </c>
      <c r="C3502" s="307" t="s">
        <v>463</v>
      </c>
      <c r="D3502" s="12" t="s">
        <v>15</v>
      </c>
      <c r="E3502" s="307" t="s">
        <v>14</v>
      </c>
      <c r="F3502" s="12">
        <v>200000</v>
      </c>
      <c r="G3502" s="12">
        <v>200000</v>
      </c>
      <c r="H3502" s="12">
        <v>1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12"/>
      <c r="B3503" s="12"/>
      <c r="C3503" s="12"/>
      <c r="D3503" s="12"/>
      <c r="E3503" s="12"/>
      <c r="F3503" s="12"/>
      <c r="G3503" s="12"/>
      <c r="H3503" s="12"/>
      <c r="I3503" s="23"/>
      <c r="P3503"/>
      <c r="Q3503"/>
      <c r="R3503"/>
      <c r="S3503"/>
      <c r="T3503"/>
      <c r="U3503"/>
      <c r="V3503"/>
      <c r="W3503"/>
      <c r="X3503"/>
    </row>
    <row r="3504" spans="1:24" ht="17.25" customHeight="1" x14ac:dyDescent="0.25">
      <c r="A3504" s="511" t="s">
        <v>80</v>
      </c>
      <c r="B3504" s="512"/>
      <c r="C3504" s="512"/>
      <c r="D3504" s="512"/>
      <c r="E3504" s="512"/>
      <c r="F3504" s="512"/>
      <c r="G3504" s="512"/>
      <c r="H3504" s="513"/>
      <c r="I3504" s="23"/>
      <c r="P3504"/>
      <c r="Q3504"/>
      <c r="R3504"/>
      <c r="S3504"/>
      <c r="T3504"/>
      <c r="U3504"/>
      <c r="V3504"/>
      <c r="W3504"/>
      <c r="X3504"/>
    </row>
    <row r="3505" spans="1:24" ht="15" customHeight="1" x14ac:dyDescent="0.25">
      <c r="A3505" s="508" t="s">
        <v>16</v>
      </c>
      <c r="B3505" s="509"/>
      <c r="C3505" s="509"/>
      <c r="D3505" s="509"/>
      <c r="E3505" s="509"/>
      <c r="F3505" s="509"/>
      <c r="G3505" s="509"/>
      <c r="H3505" s="510"/>
      <c r="I3505" s="23"/>
      <c r="P3505"/>
      <c r="Q3505"/>
      <c r="R3505"/>
      <c r="S3505"/>
      <c r="T3505"/>
      <c r="U3505"/>
      <c r="V3505"/>
      <c r="W3505"/>
      <c r="X3505"/>
    </row>
    <row r="3506" spans="1:24" ht="27" x14ac:dyDescent="0.25">
      <c r="A3506" s="246">
        <v>4861</v>
      </c>
      <c r="B3506" s="246" t="s">
        <v>1676</v>
      </c>
      <c r="C3506" s="246" t="s">
        <v>20</v>
      </c>
      <c r="D3506" s="246" t="s">
        <v>390</v>
      </c>
      <c r="E3506" s="246" t="s">
        <v>14</v>
      </c>
      <c r="F3506" s="246">
        <v>54501000</v>
      </c>
      <c r="G3506" s="246">
        <v>54501000</v>
      </c>
      <c r="H3506" s="246">
        <v>1</v>
      </c>
      <c r="I3506" s="23"/>
      <c r="P3506"/>
      <c r="Q3506"/>
      <c r="R3506"/>
      <c r="S3506"/>
      <c r="T3506"/>
      <c r="U3506"/>
      <c r="V3506"/>
      <c r="W3506"/>
      <c r="X3506"/>
    </row>
    <row r="3507" spans="1:24" ht="15" customHeight="1" x14ac:dyDescent="0.25">
      <c r="A3507" s="508" t="s">
        <v>12</v>
      </c>
      <c r="B3507" s="509"/>
      <c r="C3507" s="509"/>
      <c r="D3507" s="509"/>
      <c r="E3507" s="509"/>
      <c r="F3507" s="509"/>
      <c r="G3507" s="509"/>
      <c r="H3507" s="510"/>
      <c r="I3507" s="23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37">
        <v>4861</v>
      </c>
      <c r="B3508" s="247" t="s">
        <v>2252</v>
      </c>
      <c r="C3508" s="247" t="s">
        <v>463</v>
      </c>
      <c r="D3508" s="247" t="s">
        <v>1221</v>
      </c>
      <c r="E3508" s="247" t="s">
        <v>14</v>
      </c>
      <c r="F3508" s="247">
        <v>999000</v>
      </c>
      <c r="G3508" s="247">
        <v>999000</v>
      </c>
      <c r="H3508" s="247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ht="15" customHeight="1" x14ac:dyDescent="0.25">
      <c r="A3509" s="511" t="s">
        <v>132</v>
      </c>
      <c r="B3509" s="512"/>
      <c r="C3509" s="512"/>
      <c r="D3509" s="512"/>
      <c r="E3509" s="512"/>
      <c r="F3509" s="512"/>
      <c r="G3509" s="512"/>
      <c r="H3509" s="513"/>
      <c r="I3509" s="23"/>
      <c r="P3509"/>
      <c r="Q3509"/>
      <c r="R3509"/>
      <c r="S3509"/>
      <c r="T3509"/>
      <c r="U3509"/>
      <c r="V3509"/>
      <c r="W3509"/>
      <c r="X3509"/>
    </row>
    <row r="3510" spans="1:24" ht="15" customHeight="1" x14ac:dyDescent="0.25">
      <c r="A3510" s="508" t="s">
        <v>16</v>
      </c>
      <c r="B3510" s="509"/>
      <c r="C3510" s="509"/>
      <c r="D3510" s="509"/>
      <c r="E3510" s="509"/>
      <c r="F3510" s="509"/>
      <c r="G3510" s="509"/>
      <c r="H3510" s="510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4"/>
      <c r="B3511" s="13"/>
      <c r="C3511" s="13"/>
      <c r="D3511" s="13"/>
      <c r="E3511" s="13"/>
      <c r="F3511" s="13"/>
      <c r="G3511" s="13"/>
      <c r="H3511" s="21"/>
      <c r="I3511" s="23"/>
      <c r="P3511"/>
      <c r="Q3511"/>
      <c r="R3511"/>
      <c r="S3511"/>
      <c r="T3511"/>
      <c r="U3511"/>
      <c r="V3511"/>
      <c r="W3511"/>
      <c r="X3511"/>
    </row>
    <row r="3512" spans="1:24" ht="15" customHeight="1" x14ac:dyDescent="0.25">
      <c r="A3512" s="511" t="s">
        <v>209</v>
      </c>
      <c r="B3512" s="512"/>
      <c r="C3512" s="512"/>
      <c r="D3512" s="512"/>
      <c r="E3512" s="512"/>
      <c r="F3512" s="512"/>
      <c r="G3512" s="512"/>
      <c r="H3512" s="513"/>
      <c r="I3512" s="23"/>
      <c r="P3512"/>
      <c r="Q3512"/>
      <c r="R3512"/>
      <c r="S3512"/>
      <c r="T3512"/>
      <c r="U3512"/>
      <c r="V3512"/>
      <c r="W3512"/>
      <c r="X3512"/>
    </row>
    <row r="3513" spans="1:24" ht="15" customHeight="1" x14ac:dyDescent="0.25">
      <c r="A3513" s="508" t="s">
        <v>16</v>
      </c>
      <c r="B3513" s="509"/>
      <c r="C3513" s="509"/>
      <c r="D3513" s="509"/>
      <c r="E3513" s="509"/>
      <c r="F3513" s="509"/>
      <c r="G3513" s="509"/>
      <c r="H3513" s="510"/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4">
        <v>4251</v>
      </c>
      <c r="B3514" s="4" t="s">
        <v>3806</v>
      </c>
      <c r="C3514" s="4" t="s">
        <v>473</v>
      </c>
      <c r="D3514" s="4" t="s">
        <v>390</v>
      </c>
      <c r="E3514" s="4" t="s">
        <v>481</v>
      </c>
      <c r="F3514" s="4">
        <v>16660000</v>
      </c>
      <c r="G3514" s="4">
        <v>16660000</v>
      </c>
      <c r="H3514" s="4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15" customHeight="1" x14ac:dyDescent="0.25">
      <c r="A3515" s="517" t="s">
        <v>12</v>
      </c>
      <c r="B3515" s="518"/>
      <c r="C3515" s="518"/>
      <c r="D3515" s="518"/>
      <c r="E3515" s="518"/>
      <c r="F3515" s="518"/>
      <c r="G3515" s="518"/>
      <c r="H3515" s="519"/>
      <c r="I3515" s="23"/>
      <c r="P3515"/>
      <c r="Q3515"/>
      <c r="R3515"/>
      <c r="S3515"/>
      <c r="T3515"/>
      <c r="U3515"/>
      <c r="V3515"/>
      <c r="W3515"/>
      <c r="X3515"/>
    </row>
    <row r="3516" spans="1:24" ht="27" x14ac:dyDescent="0.25">
      <c r="A3516" s="385">
        <v>4251</v>
      </c>
      <c r="B3516" s="385" t="s">
        <v>3807</v>
      </c>
      <c r="C3516" s="385" t="s">
        <v>463</v>
      </c>
      <c r="D3516" s="385" t="s">
        <v>1221</v>
      </c>
      <c r="E3516" s="385" t="s">
        <v>14</v>
      </c>
      <c r="F3516" s="385">
        <v>340000</v>
      </c>
      <c r="G3516" s="385">
        <v>340000</v>
      </c>
      <c r="H3516" s="385">
        <v>1</v>
      </c>
      <c r="I3516" s="23"/>
      <c r="P3516"/>
      <c r="Q3516"/>
      <c r="R3516"/>
      <c r="S3516"/>
      <c r="T3516"/>
      <c r="U3516"/>
      <c r="V3516"/>
      <c r="W3516"/>
      <c r="X3516"/>
    </row>
    <row r="3517" spans="1:24" ht="13.5" customHeight="1" x14ac:dyDescent="0.25">
      <c r="A3517" s="511" t="s">
        <v>174</v>
      </c>
      <c r="B3517" s="512"/>
      <c r="C3517" s="512"/>
      <c r="D3517" s="512"/>
      <c r="E3517" s="512"/>
      <c r="F3517" s="512"/>
      <c r="G3517" s="512"/>
      <c r="H3517" s="513"/>
      <c r="I3517" s="23"/>
      <c r="P3517"/>
      <c r="Q3517"/>
      <c r="R3517"/>
      <c r="S3517"/>
      <c r="T3517"/>
      <c r="U3517"/>
      <c r="V3517"/>
      <c r="W3517"/>
      <c r="X3517"/>
    </row>
    <row r="3518" spans="1:24" ht="15" customHeight="1" x14ac:dyDescent="0.25">
      <c r="A3518" s="508" t="s">
        <v>12</v>
      </c>
      <c r="B3518" s="509"/>
      <c r="C3518" s="509"/>
      <c r="D3518" s="509"/>
      <c r="E3518" s="509"/>
      <c r="F3518" s="509"/>
      <c r="G3518" s="509"/>
      <c r="H3518" s="510"/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142"/>
      <c r="B3519" s="142"/>
      <c r="C3519" s="142"/>
      <c r="D3519" s="142"/>
      <c r="E3519" s="142"/>
      <c r="F3519" s="142"/>
      <c r="G3519" s="142"/>
      <c r="H3519" s="142"/>
      <c r="I3519" s="23"/>
      <c r="P3519"/>
      <c r="Q3519"/>
      <c r="R3519"/>
      <c r="S3519"/>
      <c r="T3519"/>
      <c r="U3519"/>
      <c r="V3519"/>
      <c r="W3519"/>
      <c r="X3519"/>
    </row>
    <row r="3520" spans="1:24" ht="15" customHeight="1" x14ac:dyDescent="0.25">
      <c r="A3520" s="511" t="s">
        <v>162</v>
      </c>
      <c r="B3520" s="512"/>
      <c r="C3520" s="512"/>
      <c r="D3520" s="512"/>
      <c r="E3520" s="512"/>
      <c r="F3520" s="512"/>
      <c r="G3520" s="512"/>
      <c r="H3520" s="513"/>
      <c r="I3520" s="23"/>
      <c r="P3520"/>
      <c r="Q3520"/>
      <c r="R3520"/>
      <c r="S3520"/>
      <c r="T3520"/>
      <c r="U3520"/>
      <c r="V3520"/>
      <c r="W3520"/>
      <c r="X3520"/>
    </row>
    <row r="3521" spans="1:24" ht="15" customHeight="1" x14ac:dyDescent="0.25">
      <c r="A3521" s="508" t="s">
        <v>16</v>
      </c>
      <c r="B3521" s="509"/>
      <c r="C3521" s="509"/>
      <c r="D3521" s="509"/>
      <c r="E3521" s="509"/>
      <c r="F3521" s="509"/>
      <c r="G3521" s="509"/>
      <c r="H3521" s="510"/>
      <c r="I3521" s="23"/>
      <c r="P3521"/>
      <c r="Q3521"/>
      <c r="R3521"/>
      <c r="S3521"/>
      <c r="T3521"/>
      <c r="U3521"/>
      <c r="V3521"/>
      <c r="W3521"/>
      <c r="X3521"/>
    </row>
    <row r="3522" spans="1:24" ht="27" x14ac:dyDescent="0.25">
      <c r="A3522" s="307">
        <v>4251</v>
      </c>
      <c r="B3522" s="307" t="s">
        <v>2257</v>
      </c>
      <c r="C3522" s="307" t="s">
        <v>479</v>
      </c>
      <c r="D3522" s="307" t="s">
        <v>15</v>
      </c>
      <c r="E3522" s="307" t="s">
        <v>14</v>
      </c>
      <c r="F3522" s="307">
        <v>211775000</v>
      </c>
      <c r="G3522" s="307">
        <v>211775000</v>
      </c>
      <c r="H3522" s="307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ht="15" customHeight="1" x14ac:dyDescent="0.25">
      <c r="A3523" s="508" t="s">
        <v>12</v>
      </c>
      <c r="B3523" s="509"/>
      <c r="C3523" s="509"/>
      <c r="D3523" s="509"/>
      <c r="E3523" s="509"/>
      <c r="F3523" s="509"/>
      <c r="G3523" s="509"/>
      <c r="H3523" s="510"/>
      <c r="I3523" s="23"/>
      <c r="P3523"/>
      <c r="Q3523"/>
      <c r="R3523"/>
      <c r="S3523"/>
      <c r="T3523"/>
      <c r="U3523"/>
      <c r="V3523"/>
      <c r="W3523"/>
      <c r="X3523"/>
    </row>
    <row r="3524" spans="1:24" ht="27" x14ac:dyDescent="0.25">
      <c r="A3524" s="307">
        <v>4251</v>
      </c>
      <c r="B3524" s="307" t="s">
        <v>2258</v>
      </c>
      <c r="C3524" s="307" t="s">
        <v>463</v>
      </c>
      <c r="D3524" s="307" t="s">
        <v>15</v>
      </c>
      <c r="E3524" s="307" t="s">
        <v>14</v>
      </c>
      <c r="F3524" s="307">
        <v>3225000</v>
      </c>
      <c r="G3524" s="307">
        <v>3225000</v>
      </c>
      <c r="H3524" s="307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12"/>
      <c r="B3525" s="12"/>
      <c r="C3525" s="12"/>
      <c r="D3525" s="12"/>
      <c r="E3525" s="12"/>
      <c r="F3525" s="12"/>
      <c r="G3525" s="12"/>
      <c r="H3525" s="12"/>
      <c r="I3525" s="23"/>
      <c r="P3525"/>
      <c r="Q3525"/>
      <c r="R3525"/>
      <c r="S3525"/>
      <c r="T3525"/>
      <c r="U3525"/>
      <c r="V3525"/>
      <c r="W3525"/>
      <c r="X3525"/>
    </row>
    <row r="3526" spans="1:24" ht="15" customHeight="1" x14ac:dyDescent="0.25">
      <c r="A3526" s="511" t="s">
        <v>222</v>
      </c>
      <c r="B3526" s="512"/>
      <c r="C3526" s="512"/>
      <c r="D3526" s="512"/>
      <c r="E3526" s="512"/>
      <c r="F3526" s="512"/>
      <c r="G3526" s="512"/>
      <c r="H3526" s="513"/>
      <c r="I3526" s="23"/>
      <c r="P3526"/>
      <c r="Q3526"/>
      <c r="R3526"/>
      <c r="S3526"/>
      <c r="T3526"/>
      <c r="U3526"/>
      <c r="V3526"/>
      <c r="W3526"/>
      <c r="X3526"/>
    </row>
    <row r="3527" spans="1:24" ht="15" customHeight="1" x14ac:dyDescent="0.25">
      <c r="A3527" s="523" t="s">
        <v>16</v>
      </c>
      <c r="B3527" s="524"/>
      <c r="C3527" s="524"/>
      <c r="D3527" s="524"/>
      <c r="E3527" s="524"/>
      <c r="F3527" s="524"/>
      <c r="G3527" s="524"/>
      <c r="H3527" s="525"/>
      <c r="I3527" s="23"/>
      <c r="P3527"/>
      <c r="Q3527"/>
      <c r="R3527"/>
      <c r="S3527"/>
      <c r="T3527"/>
      <c r="U3527"/>
      <c r="V3527"/>
      <c r="W3527"/>
      <c r="X3527"/>
    </row>
    <row r="3528" spans="1:24" s="446" customFormat="1" ht="27" x14ac:dyDescent="0.25">
      <c r="A3528" s="445">
        <v>4251</v>
      </c>
      <c r="B3528" s="445" t="s">
        <v>4679</v>
      </c>
      <c r="C3528" s="445" t="s">
        <v>20</v>
      </c>
      <c r="D3528" s="445" t="s">
        <v>390</v>
      </c>
      <c r="E3528" s="445" t="s">
        <v>14</v>
      </c>
      <c r="F3528" s="445">
        <v>5169448</v>
      </c>
      <c r="G3528" s="445">
        <v>5169448</v>
      </c>
      <c r="H3528" s="445">
        <v>1</v>
      </c>
      <c r="I3528" s="449"/>
    </row>
    <row r="3529" spans="1:24" s="446" customFormat="1" x14ac:dyDescent="0.25">
      <c r="A3529" s="523" t="s">
        <v>8</v>
      </c>
      <c r="B3529" s="524"/>
      <c r="C3529" s="524"/>
      <c r="D3529" s="524"/>
      <c r="E3529" s="524"/>
      <c r="F3529" s="524"/>
      <c r="G3529" s="524"/>
      <c r="H3529" s="525"/>
      <c r="I3529" s="449"/>
    </row>
    <row r="3530" spans="1:24" s="446" customFormat="1" x14ac:dyDescent="0.25">
      <c r="A3530" s="453">
        <v>4267</v>
      </c>
      <c r="B3530" s="453" t="s">
        <v>4691</v>
      </c>
      <c r="C3530" s="453" t="s">
        <v>966</v>
      </c>
      <c r="D3530" s="453" t="s">
        <v>390</v>
      </c>
      <c r="E3530" s="453" t="s">
        <v>14</v>
      </c>
      <c r="F3530" s="453">
        <v>15000</v>
      </c>
      <c r="G3530" s="453">
        <f>+F3530*H3530</f>
        <v>3000000</v>
      </c>
      <c r="H3530" s="453">
        <v>200</v>
      </c>
      <c r="I3530" s="449"/>
    </row>
    <row r="3531" spans="1:24" s="446" customFormat="1" ht="15" customHeight="1" x14ac:dyDescent="0.25">
      <c r="A3531" s="523" t="s">
        <v>12</v>
      </c>
      <c r="B3531" s="524"/>
      <c r="C3531" s="524"/>
      <c r="D3531" s="524"/>
      <c r="E3531" s="524"/>
      <c r="F3531" s="524"/>
      <c r="G3531" s="524"/>
      <c r="H3531" s="525"/>
      <c r="I3531" s="449"/>
    </row>
    <row r="3532" spans="1:24" s="446" customFormat="1" ht="27" x14ac:dyDescent="0.25">
      <c r="A3532" s="445">
        <v>4251</v>
      </c>
      <c r="B3532" s="445" t="s">
        <v>4680</v>
      </c>
      <c r="C3532" s="445" t="s">
        <v>463</v>
      </c>
      <c r="D3532" s="445" t="s">
        <v>1221</v>
      </c>
      <c r="E3532" s="445" t="s">
        <v>14</v>
      </c>
      <c r="F3532" s="445">
        <v>103400</v>
      </c>
      <c r="G3532" s="445">
        <v>103400</v>
      </c>
      <c r="H3532" s="445">
        <v>1</v>
      </c>
      <c r="I3532" s="449"/>
    </row>
    <row r="3533" spans="1:24" ht="27" x14ac:dyDescent="0.25">
      <c r="A3533" s="420">
        <v>4239</v>
      </c>
      <c r="B3533" s="445" t="s">
        <v>4298</v>
      </c>
      <c r="C3533" s="445" t="s">
        <v>866</v>
      </c>
      <c r="D3533" s="445" t="s">
        <v>9</v>
      </c>
      <c r="E3533" s="445" t="s">
        <v>14</v>
      </c>
      <c r="F3533" s="445">
        <v>251000</v>
      </c>
      <c r="G3533" s="445">
        <v>251000</v>
      </c>
      <c r="H3533" s="445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420">
        <v>4239</v>
      </c>
      <c r="B3534" s="420" t="s">
        <v>4299</v>
      </c>
      <c r="C3534" s="420" t="s">
        <v>866</v>
      </c>
      <c r="D3534" s="420" t="s">
        <v>9</v>
      </c>
      <c r="E3534" s="420" t="s">
        <v>14</v>
      </c>
      <c r="F3534" s="420">
        <v>1576500</v>
      </c>
      <c r="G3534" s="420">
        <v>1576500</v>
      </c>
      <c r="H3534" s="420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27" x14ac:dyDescent="0.25">
      <c r="A3535" s="420">
        <v>4239</v>
      </c>
      <c r="B3535" s="420" t="s">
        <v>3918</v>
      </c>
      <c r="C3535" s="420" t="s">
        <v>866</v>
      </c>
      <c r="D3535" s="420" t="s">
        <v>9</v>
      </c>
      <c r="E3535" s="420" t="s">
        <v>14</v>
      </c>
      <c r="F3535" s="420">
        <v>252000</v>
      </c>
      <c r="G3535" s="420">
        <v>252000</v>
      </c>
      <c r="H3535" s="420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420">
        <v>4239</v>
      </c>
      <c r="B3536" s="420" t="s">
        <v>3919</v>
      </c>
      <c r="C3536" s="420" t="s">
        <v>866</v>
      </c>
      <c r="D3536" s="420" t="s">
        <v>9</v>
      </c>
      <c r="E3536" s="420" t="s">
        <v>14</v>
      </c>
      <c r="F3536" s="420">
        <v>241000</v>
      </c>
      <c r="G3536" s="420">
        <v>241000</v>
      </c>
      <c r="H3536" s="420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420">
        <v>4239</v>
      </c>
      <c r="B3537" s="420" t="s">
        <v>3920</v>
      </c>
      <c r="C3537" s="420" t="s">
        <v>866</v>
      </c>
      <c r="D3537" s="420" t="s">
        <v>9</v>
      </c>
      <c r="E3537" s="420" t="s">
        <v>14</v>
      </c>
      <c r="F3537" s="420">
        <v>374000</v>
      </c>
      <c r="G3537" s="420">
        <v>374000</v>
      </c>
      <c r="H3537" s="420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27" x14ac:dyDescent="0.25">
      <c r="A3538" s="389">
        <v>4239</v>
      </c>
      <c r="B3538" s="389" t="s">
        <v>1678</v>
      </c>
      <c r="C3538" s="389" t="s">
        <v>866</v>
      </c>
      <c r="D3538" s="389" t="s">
        <v>9</v>
      </c>
      <c r="E3538" s="389" t="s">
        <v>14</v>
      </c>
      <c r="F3538" s="389">
        <v>0</v>
      </c>
      <c r="G3538" s="389">
        <v>0</v>
      </c>
      <c r="H3538" s="248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27" x14ac:dyDescent="0.25">
      <c r="A3539" s="389">
        <v>4239</v>
      </c>
      <c r="B3539" s="389" t="s">
        <v>865</v>
      </c>
      <c r="C3539" s="389" t="s">
        <v>866</v>
      </c>
      <c r="D3539" s="389" t="s">
        <v>9</v>
      </c>
      <c r="E3539" s="389" t="s">
        <v>14</v>
      </c>
      <c r="F3539" s="389">
        <v>0</v>
      </c>
      <c r="G3539" s="389">
        <v>0</v>
      </c>
      <c r="H3539" s="248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31.5" customHeight="1" x14ac:dyDescent="0.25">
      <c r="A3540" s="511" t="s">
        <v>249</v>
      </c>
      <c r="B3540" s="512"/>
      <c r="C3540" s="512"/>
      <c r="D3540" s="512"/>
      <c r="E3540" s="512"/>
      <c r="F3540" s="512"/>
      <c r="G3540" s="512"/>
      <c r="H3540" s="513"/>
      <c r="I3540" s="23"/>
      <c r="P3540"/>
      <c r="Q3540"/>
      <c r="R3540"/>
      <c r="S3540"/>
      <c r="T3540"/>
      <c r="U3540"/>
      <c r="V3540"/>
      <c r="W3540"/>
      <c r="X3540"/>
    </row>
    <row r="3541" spans="1:24" ht="15" customHeight="1" x14ac:dyDescent="0.25">
      <c r="A3541" s="523" t="s">
        <v>16</v>
      </c>
      <c r="B3541" s="524"/>
      <c r="C3541" s="524"/>
      <c r="D3541" s="524"/>
      <c r="E3541" s="524"/>
      <c r="F3541" s="524"/>
      <c r="G3541" s="524"/>
      <c r="H3541" s="525"/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403">
        <v>5113</v>
      </c>
      <c r="B3542" s="403" t="s">
        <v>4222</v>
      </c>
      <c r="C3542" s="403" t="s">
        <v>983</v>
      </c>
      <c r="D3542" s="403" t="s">
        <v>390</v>
      </c>
      <c r="E3542" s="403" t="s">
        <v>14</v>
      </c>
      <c r="F3542" s="403">
        <v>31530008</v>
      </c>
      <c r="G3542" s="403">
        <v>31530008</v>
      </c>
      <c r="H3542" s="403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ht="27" x14ac:dyDescent="0.25">
      <c r="A3543" s="101">
        <v>5113</v>
      </c>
      <c r="B3543" s="403" t="s">
        <v>4223</v>
      </c>
      <c r="C3543" s="403" t="s">
        <v>983</v>
      </c>
      <c r="D3543" s="403" t="s">
        <v>390</v>
      </c>
      <c r="E3543" s="403" t="s">
        <v>14</v>
      </c>
      <c r="F3543" s="403">
        <v>15534420</v>
      </c>
      <c r="G3543" s="403">
        <v>15534420</v>
      </c>
      <c r="H3543" s="403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523" t="s">
        <v>8</v>
      </c>
      <c r="B3544" s="524"/>
      <c r="C3544" s="524"/>
      <c r="D3544" s="524"/>
      <c r="E3544" s="524"/>
      <c r="F3544" s="524"/>
      <c r="G3544" s="524"/>
      <c r="H3544" s="525"/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251"/>
      <c r="B3545" s="252"/>
      <c r="C3545" s="252"/>
      <c r="D3545" s="252"/>
      <c r="E3545" s="252"/>
      <c r="F3545" s="252"/>
      <c r="G3545" s="252"/>
      <c r="H3545" s="252"/>
      <c r="I3545" s="23"/>
      <c r="P3545"/>
      <c r="Q3545"/>
      <c r="R3545"/>
      <c r="S3545"/>
      <c r="T3545"/>
      <c r="U3545"/>
      <c r="V3545"/>
      <c r="W3545"/>
      <c r="X3545"/>
    </row>
    <row r="3546" spans="1:24" ht="15" customHeight="1" x14ac:dyDescent="0.25">
      <c r="A3546" s="511" t="s">
        <v>237</v>
      </c>
      <c r="B3546" s="512"/>
      <c r="C3546" s="512"/>
      <c r="D3546" s="512"/>
      <c r="E3546" s="512"/>
      <c r="F3546" s="512"/>
      <c r="G3546" s="512"/>
      <c r="H3546" s="513"/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523" t="s">
        <v>8</v>
      </c>
      <c r="B3547" s="524"/>
      <c r="C3547" s="524"/>
      <c r="D3547" s="524"/>
      <c r="E3547" s="524"/>
      <c r="F3547" s="524"/>
      <c r="G3547" s="524"/>
      <c r="H3547" s="525"/>
      <c r="I3547" s="23"/>
      <c r="P3547"/>
      <c r="Q3547"/>
      <c r="R3547"/>
      <c r="S3547"/>
      <c r="T3547"/>
      <c r="U3547"/>
      <c r="V3547"/>
      <c r="W3547"/>
      <c r="X3547"/>
    </row>
    <row r="3548" spans="1:24" x14ac:dyDescent="0.25">
      <c r="A3548" s="14">
        <v>4267</v>
      </c>
      <c r="B3548" s="14" t="s">
        <v>1763</v>
      </c>
      <c r="C3548" s="14" t="s">
        <v>966</v>
      </c>
      <c r="D3548" s="14" t="s">
        <v>390</v>
      </c>
      <c r="E3548" s="14" t="s">
        <v>14</v>
      </c>
      <c r="F3548" s="14">
        <v>0</v>
      </c>
      <c r="G3548" s="14">
        <v>0</v>
      </c>
      <c r="H3548" s="14">
        <v>200</v>
      </c>
      <c r="I3548" s="23"/>
      <c r="P3548"/>
      <c r="Q3548"/>
      <c r="R3548"/>
      <c r="S3548"/>
      <c r="T3548"/>
      <c r="U3548"/>
      <c r="V3548"/>
      <c r="W3548"/>
      <c r="X3548"/>
    </row>
    <row r="3549" spans="1:24" ht="15" customHeight="1" x14ac:dyDescent="0.25">
      <c r="A3549" s="508" t="s">
        <v>12</v>
      </c>
      <c r="B3549" s="509"/>
      <c r="C3549" s="509"/>
      <c r="D3549" s="509"/>
      <c r="E3549" s="509"/>
      <c r="F3549" s="509"/>
      <c r="G3549" s="509"/>
      <c r="H3549" s="510"/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38">
        <v>5113</v>
      </c>
      <c r="B3550" s="38" t="s">
        <v>4201</v>
      </c>
      <c r="C3550" s="405" t="s">
        <v>463</v>
      </c>
      <c r="D3550" s="38" t="s">
        <v>1221</v>
      </c>
      <c r="E3550" s="38" t="s">
        <v>14</v>
      </c>
      <c r="F3550" s="38">
        <v>59000</v>
      </c>
      <c r="G3550" s="38">
        <v>59000</v>
      </c>
      <c r="H3550" s="38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27" x14ac:dyDescent="0.25">
      <c r="A3551" s="38">
        <v>5113</v>
      </c>
      <c r="B3551" s="38" t="s">
        <v>4202</v>
      </c>
      <c r="C3551" s="405" t="s">
        <v>463</v>
      </c>
      <c r="D3551" s="38" t="s">
        <v>1221</v>
      </c>
      <c r="E3551" s="38" t="s">
        <v>14</v>
      </c>
      <c r="F3551" s="38">
        <v>143000</v>
      </c>
      <c r="G3551" s="38">
        <v>143000</v>
      </c>
      <c r="H3551" s="38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s="446" customFormat="1" ht="27" x14ac:dyDescent="0.25">
      <c r="A3552" s="405">
        <v>5113</v>
      </c>
      <c r="B3552" s="405" t="s">
        <v>5020</v>
      </c>
      <c r="C3552" s="405" t="s">
        <v>1102</v>
      </c>
      <c r="D3552" s="38" t="s">
        <v>13</v>
      </c>
      <c r="E3552" s="38" t="s">
        <v>14</v>
      </c>
      <c r="F3552" s="38">
        <v>189180</v>
      </c>
      <c r="G3552" s="38">
        <v>189180</v>
      </c>
      <c r="H3552" s="38">
        <v>1</v>
      </c>
      <c r="I3552" s="449"/>
    </row>
    <row r="3553" spans="1:24" s="446" customFormat="1" ht="27" x14ac:dyDescent="0.25">
      <c r="A3553" s="405">
        <v>5113</v>
      </c>
      <c r="B3553" s="405" t="s">
        <v>5021</v>
      </c>
      <c r="C3553" s="405" t="s">
        <v>1102</v>
      </c>
      <c r="D3553" s="38" t="s">
        <v>13</v>
      </c>
      <c r="E3553" s="38" t="s">
        <v>14</v>
      </c>
      <c r="F3553" s="38">
        <v>80480</v>
      </c>
      <c r="G3553" s="38">
        <v>80480</v>
      </c>
      <c r="H3553" s="38">
        <v>1</v>
      </c>
      <c r="I3553" s="449"/>
    </row>
    <row r="3554" spans="1:24" s="446" customFormat="1" ht="27" x14ac:dyDescent="0.25">
      <c r="A3554" s="405">
        <v>5113</v>
      </c>
      <c r="B3554" s="405" t="s">
        <v>5022</v>
      </c>
      <c r="C3554" s="405" t="s">
        <v>1102</v>
      </c>
      <c r="D3554" s="38" t="s">
        <v>13</v>
      </c>
      <c r="E3554" s="38" t="s">
        <v>14</v>
      </c>
      <c r="F3554" s="38">
        <v>93207</v>
      </c>
      <c r="G3554" s="38">
        <v>93207</v>
      </c>
      <c r="H3554" s="38">
        <v>1</v>
      </c>
      <c r="I3554" s="449"/>
    </row>
    <row r="3555" spans="1:24" ht="15" customHeight="1" x14ac:dyDescent="0.25">
      <c r="A3555" s="511" t="s">
        <v>197</v>
      </c>
      <c r="B3555" s="512"/>
      <c r="C3555" s="512"/>
      <c r="D3555" s="512"/>
      <c r="E3555" s="512"/>
      <c r="F3555" s="512"/>
      <c r="G3555" s="512"/>
      <c r="H3555" s="513"/>
      <c r="I3555" s="23"/>
      <c r="P3555"/>
      <c r="Q3555"/>
      <c r="R3555"/>
      <c r="S3555"/>
      <c r="T3555"/>
      <c r="U3555"/>
      <c r="V3555"/>
      <c r="W3555"/>
      <c r="X3555"/>
    </row>
    <row r="3556" spans="1:24" ht="15" customHeight="1" x14ac:dyDescent="0.25">
      <c r="A3556" s="523" t="s">
        <v>16</v>
      </c>
      <c r="B3556" s="524"/>
      <c r="C3556" s="524"/>
      <c r="D3556" s="524"/>
      <c r="E3556" s="524"/>
      <c r="F3556" s="524"/>
      <c r="G3556" s="524"/>
      <c r="H3556" s="525"/>
      <c r="I3556" s="23"/>
      <c r="P3556"/>
      <c r="Q3556"/>
      <c r="R3556"/>
      <c r="S3556"/>
      <c r="T3556"/>
      <c r="U3556"/>
      <c r="V3556"/>
      <c r="W3556"/>
      <c r="X3556"/>
    </row>
    <row r="3557" spans="1:24" ht="27" x14ac:dyDescent="0.25">
      <c r="A3557" s="309">
        <v>4861</v>
      </c>
      <c r="B3557" s="309" t="s">
        <v>2253</v>
      </c>
      <c r="C3557" s="309" t="s">
        <v>476</v>
      </c>
      <c r="D3557" s="309" t="s">
        <v>390</v>
      </c>
      <c r="E3557" s="309" t="s">
        <v>14</v>
      </c>
      <c r="F3557" s="309">
        <v>24500000</v>
      </c>
      <c r="G3557" s="309">
        <v>24500000</v>
      </c>
      <c r="H3557" s="309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ht="15" customHeight="1" x14ac:dyDescent="0.25">
      <c r="A3558" s="508" t="s">
        <v>12</v>
      </c>
      <c r="B3558" s="509"/>
      <c r="C3558" s="509"/>
      <c r="D3558" s="509"/>
      <c r="E3558" s="509"/>
      <c r="F3558" s="509"/>
      <c r="G3558" s="509"/>
      <c r="H3558" s="510"/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309">
        <v>4861</v>
      </c>
      <c r="B3559" s="12" t="s">
        <v>2254</v>
      </c>
      <c r="C3559" s="12" t="s">
        <v>463</v>
      </c>
      <c r="D3559" s="309" t="s">
        <v>1221</v>
      </c>
      <c r="E3559" s="309" t="s">
        <v>14</v>
      </c>
      <c r="F3559" s="309">
        <v>500000</v>
      </c>
      <c r="G3559" s="309">
        <v>500000</v>
      </c>
      <c r="H3559" s="309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30" customHeight="1" x14ac:dyDescent="0.25">
      <c r="A3560" s="644" t="s">
        <v>1374</v>
      </c>
      <c r="B3560" s="645"/>
      <c r="C3560" s="645"/>
      <c r="D3560" s="645"/>
      <c r="E3560" s="645"/>
      <c r="F3560" s="645"/>
      <c r="G3560" s="645"/>
      <c r="H3560" s="646"/>
      <c r="I3560" s="23"/>
      <c r="P3560"/>
      <c r="Q3560"/>
      <c r="R3560"/>
      <c r="S3560"/>
      <c r="T3560"/>
      <c r="U3560"/>
      <c r="V3560"/>
      <c r="W3560"/>
      <c r="X3560"/>
    </row>
    <row r="3561" spans="1:24" s="31" customFormat="1" ht="48" x14ac:dyDescent="0.25">
      <c r="A3561" s="202">
        <v>4239</v>
      </c>
      <c r="B3561" s="202" t="s">
        <v>1682</v>
      </c>
      <c r="C3561" s="202" t="s">
        <v>1376</v>
      </c>
      <c r="D3561" s="202" t="s">
        <v>9</v>
      </c>
      <c r="E3561" s="202" t="s">
        <v>14</v>
      </c>
      <c r="F3561" s="202">
        <v>0</v>
      </c>
      <c r="G3561" s="202">
        <v>0</v>
      </c>
      <c r="H3561" s="202">
        <v>1</v>
      </c>
      <c r="I3561" s="30"/>
    </row>
    <row r="3562" spans="1:24" s="220" customFormat="1" ht="48" x14ac:dyDescent="0.25">
      <c r="A3562" s="202">
        <v>4239</v>
      </c>
      <c r="B3562" s="202" t="s">
        <v>1375</v>
      </c>
      <c r="C3562" s="202" t="s">
        <v>1376</v>
      </c>
      <c r="D3562" s="202" t="s">
        <v>9</v>
      </c>
      <c r="E3562" s="202" t="s">
        <v>14</v>
      </c>
      <c r="F3562" s="202">
        <v>0</v>
      </c>
      <c r="G3562" s="202">
        <v>0</v>
      </c>
      <c r="H3562" s="202">
        <v>1</v>
      </c>
      <c r="I3562" s="219"/>
    </row>
    <row r="3563" spans="1:24" ht="15" customHeight="1" x14ac:dyDescent="0.25">
      <c r="A3563" s="562" t="s">
        <v>12</v>
      </c>
      <c r="B3563" s="563"/>
      <c r="C3563" s="563"/>
      <c r="D3563" s="563"/>
      <c r="E3563" s="563"/>
      <c r="F3563" s="563"/>
      <c r="G3563" s="563"/>
      <c r="H3563" s="564"/>
      <c r="I3563" s="23"/>
      <c r="P3563"/>
      <c r="Q3563"/>
      <c r="R3563"/>
      <c r="S3563"/>
      <c r="T3563"/>
      <c r="U3563"/>
      <c r="V3563"/>
      <c r="W3563"/>
      <c r="X3563"/>
    </row>
    <row r="3564" spans="1:24" ht="15" customHeight="1" x14ac:dyDescent="0.25">
      <c r="A3564" s="511" t="s">
        <v>223</v>
      </c>
      <c r="B3564" s="512"/>
      <c r="C3564" s="512"/>
      <c r="D3564" s="512"/>
      <c r="E3564" s="512"/>
      <c r="F3564" s="512"/>
      <c r="G3564" s="512"/>
      <c r="H3564" s="513"/>
      <c r="I3564" s="23"/>
      <c r="P3564"/>
      <c r="Q3564"/>
      <c r="R3564"/>
      <c r="S3564"/>
      <c r="T3564"/>
      <c r="U3564"/>
      <c r="V3564"/>
      <c r="W3564"/>
      <c r="X3564"/>
    </row>
    <row r="3565" spans="1:24" ht="15" customHeight="1" x14ac:dyDescent="0.25">
      <c r="A3565" s="508" t="s">
        <v>12</v>
      </c>
      <c r="B3565" s="509"/>
      <c r="C3565" s="509"/>
      <c r="D3565" s="509"/>
      <c r="E3565" s="509"/>
      <c r="F3565" s="509"/>
      <c r="G3565" s="509"/>
      <c r="H3565" s="510"/>
      <c r="I3565" s="23"/>
      <c r="P3565"/>
      <c r="Q3565"/>
      <c r="R3565"/>
      <c r="S3565"/>
      <c r="T3565"/>
      <c r="U3565"/>
      <c r="V3565"/>
      <c r="W3565"/>
      <c r="X3565"/>
    </row>
    <row r="3566" spans="1:24" ht="15" customHeight="1" x14ac:dyDescent="0.25">
      <c r="A3566" s="511" t="s">
        <v>269</v>
      </c>
      <c r="B3566" s="512"/>
      <c r="C3566" s="512"/>
      <c r="D3566" s="512"/>
      <c r="E3566" s="512"/>
      <c r="F3566" s="512"/>
      <c r="G3566" s="512"/>
      <c r="H3566" s="513"/>
      <c r="I3566" s="23"/>
      <c r="P3566"/>
      <c r="Q3566"/>
      <c r="R3566"/>
      <c r="S3566"/>
      <c r="T3566"/>
      <c r="U3566"/>
      <c r="V3566"/>
      <c r="W3566"/>
      <c r="X3566"/>
    </row>
    <row r="3567" spans="1:24" ht="15" customHeight="1" x14ac:dyDescent="0.25">
      <c r="A3567" s="508" t="s">
        <v>12</v>
      </c>
      <c r="B3567" s="509"/>
      <c r="C3567" s="509"/>
      <c r="D3567" s="509"/>
      <c r="E3567" s="509"/>
      <c r="F3567" s="509"/>
      <c r="G3567" s="509"/>
      <c r="H3567" s="510"/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173"/>
      <c r="B3568" s="173"/>
      <c r="C3568" s="173"/>
      <c r="D3568" s="173"/>
      <c r="E3568" s="173"/>
      <c r="F3568" s="173"/>
      <c r="G3568" s="173"/>
      <c r="H3568" s="173"/>
      <c r="I3568" s="23"/>
      <c r="P3568"/>
      <c r="Q3568"/>
      <c r="R3568"/>
      <c r="S3568"/>
      <c r="T3568"/>
      <c r="U3568"/>
      <c r="V3568"/>
      <c r="W3568"/>
      <c r="X3568"/>
    </row>
    <row r="3569" spans="1:24" ht="15" customHeight="1" x14ac:dyDescent="0.25">
      <c r="A3569" s="511" t="s">
        <v>133</v>
      </c>
      <c r="B3569" s="512"/>
      <c r="C3569" s="512"/>
      <c r="D3569" s="512"/>
      <c r="E3569" s="512"/>
      <c r="F3569" s="512"/>
      <c r="G3569" s="512"/>
      <c r="H3569" s="513"/>
      <c r="I3569" s="23"/>
      <c r="P3569"/>
      <c r="Q3569"/>
      <c r="R3569"/>
      <c r="S3569"/>
      <c r="T3569"/>
      <c r="U3569"/>
      <c r="V3569"/>
      <c r="W3569"/>
      <c r="X3569"/>
    </row>
    <row r="3570" spans="1:24" ht="15" customHeight="1" x14ac:dyDescent="0.25">
      <c r="A3570" s="508" t="s">
        <v>12</v>
      </c>
      <c r="B3570" s="509"/>
      <c r="C3570" s="509"/>
      <c r="D3570" s="509"/>
      <c r="E3570" s="509"/>
      <c r="F3570" s="509"/>
      <c r="G3570" s="509"/>
      <c r="H3570" s="510"/>
      <c r="I3570" s="23"/>
      <c r="P3570"/>
      <c r="Q3570"/>
      <c r="R3570"/>
      <c r="S3570"/>
      <c r="T3570"/>
      <c r="U3570"/>
      <c r="V3570"/>
      <c r="W3570"/>
      <c r="X3570"/>
    </row>
    <row r="3571" spans="1:24" ht="24.75" customHeight="1" x14ac:dyDescent="0.25">
      <c r="A3571" s="4"/>
      <c r="B3571" s="4"/>
      <c r="C3571" s="4"/>
      <c r="D3571" s="13"/>
      <c r="E3571" s="13"/>
      <c r="F3571" s="47"/>
      <c r="G3571" s="47"/>
      <c r="H3571" s="21"/>
      <c r="I3571" s="23"/>
      <c r="P3571"/>
      <c r="Q3571"/>
      <c r="R3571"/>
      <c r="S3571"/>
      <c r="T3571"/>
      <c r="U3571"/>
      <c r="V3571"/>
      <c r="W3571"/>
      <c r="X3571"/>
    </row>
    <row r="3572" spans="1:24" ht="15" customHeight="1" x14ac:dyDescent="0.25">
      <c r="A3572" s="511" t="s">
        <v>480</v>
      </c>
      <c r="B3572" s="512"/>
      <c r="C3572" s="512"/>
      <c r="D3572" s="512"/>
      <c r="E3572" s="512"/>
      <c r="F3572" s="512"/>
      <c r="G3572" s="512"/>
      <c r="H3572" s="513"/>
      <c r="I3572" s="23"/>
      <c r="P3572"/>
      <c r="Q3572"/>
      <c r="R3572"/>
      <c r="S3572"/>
      <c r="T3572"/>
      <c r="U3572"/>
      <c r="V3572"/>
      <c r="W3572"/>
      <c r="X3572"/>
    </row>
    <row r="3573" spans="1:24" ht="15" customHeight="1" x14ac:dyDescent="0.25">
      <c r="A3573" s="508" t="s">
        <v>16</v>
      </c>
      <c r="B3573" s="509"/>
      <c r="C3573" s="509"/>
      <c r="D3573" s="509"/>
      <c r="E3573" s="509"/>
      <c r="F3573" s="509"/>
      <c r="G3573" s="509"/>
      <c r="H3573" s="510"/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412">
        <v>4251</v>
      </c>
      <c r="B3574" s="12" t="s">
        <v>4261</v>
      </c>
      <c r="C3574" s="12" t="s">
        <v>463</v>
      </c>
      <c r="D3574" s="12" t="s">
        <v>15</v>
      </c>
      <c r="E3574" s="12" t="s">
        <v>14</v>
      </c>
      <c r="F3574" s="12">
        <v>1800000</v>
      </c>
      <c r="G3574" s="12">
        <v>1800000</v>
      </c>
      <c r="H3574" s="12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ht="40.5" x14ac:dyDescent="0.25">
      <c r="A3575" s="12">
        <v>4251</v>
      </c>
      <c r="B3575" s="12" t="s">
        <v>4077</v>
      </c>
      <c r="C3575" s="12" t="s">
        <v>24</v>
      </c>
      <c r="D3575" s="12" t="s">
        <v>15</v>
      </c>
      <c r="E3575" s="12" t="s">
        <v>14</v>
      </c>
      <c r="F3575" s="12">
        <v>118200000</v>
      </c>
      <c r="G3575" s="12">
        <v>118200000</v>
      </c>
      <c r="H3575" s="12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ht="40.5" x14ac:dyDescent="0.25">
      <c r="A3576" s="12">
        <v>4251</v>
      </c>
      <c r="B3576" s="12" t="s">
        <v>3775</v>
      </c>
      <c r="C3576" s="12" t="s">
        <v>24</v>
      </c>
      <c r="D3576" s="12" t="s">
        <v>15</v>
      </c>
      <c r="E3576" s="12" t="s">
        <v>14</v>
      </c>
      <c r="F3576" s="12">
        <v>88872800</v>
      </c>
      <c r="G3576" s="12">
        <v>88872800</v>
      </c>
      <c r="H3576" s="12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40.5" x14ac:dyDescent="0.25">
      <c r="A3577" s="12">
        <v>4251</v>
      </c>
      <c r="B3577" s="12" t="s">
        <v>3776</v>
      </c>
      <c r="C3577" s="12" t="s">
        <v>24</v>
      </c>
      <c r="D3577" s="12" t="s">
        <v>390</v>
      </c>
      <c r="E3577" s="12" t="s">
        <v>14</v>
      </c>
      <c r="F3577" s="12">
        <v>29327200</v>
      </c>
      <c r="G3577" s="12">
        <v>29327200</v>
      </c>
      <c r="H3577" s="12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27" x14ac:dyDescent="0.25">
      <c r="A3578" s="12">
        <v>4251</v>
      </c>
      <c r="B3578" s="12" t="s">
        <v>4078</v>
      </c>
      <c r="C3578" s="12" t="s">
        <v>463</v>
      </c>
      <c r="D3578" s="12" t="s">
        <v>1221</v>
      </c>
      <c r="E3578" s="12" t="s">
        <v>14</v>
      </c>
      <c r="F3578" s="12">
        <v>1800000</v>
      </c>
      <c r="G3578" s="12">
        <v>1800000</v>
      </c>
      <c r="H3578" s="12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ht="27" x14ac:dyDescent="0.25">
      <c r="A3579" s="12">
        <v>4251</v>
      </c>
      <c r="B3579" s="12" t="s">
        <v>3777</v>
      </c>
      <c r="C3579" s="12" t="s">
        <v>463</v>
      </c>
      <c r="D3579" s="12" t="s">
        <v>1221</v>
      </c>
      <c r="E3579" s="12" t="s">
        <v>14</v>
      </c>
      <c r="F3579" s="12">
        <v>1800000</v>
      </c>
      <c r="G3579" s="12">
        <v>1800000</v>
      </c>
      <c r="H3579" s="12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15" customHeight="1" x14ac:dyDescent="0.25">
      <c r="A3580" s="508" t="s">
        <v>12</v>
      </c>
      <c r="B3580" s="509"/>
      <c r="C3580" s="509"/>
      <c r="D3580" s="509"/>
      <c r="E3580" s="509"/>
      <c r="F3580" s="509"/>
      <c r="G3580" s="509"/>
      <c r="H3580" s="510"/>
      <c r="I3580" s="23"/>
      <c r="P3580"/>
      <c r="Q3580"/>
      <c r="R3580"/>
      <c r="S3580"/>
      <c r="T3580"/>
      <c r="U3580"/>
      <c r="V3580"/>
      <c r="W3580"/>
      <c r="X3580"/>
    </row>
    <row r="3581" spans="1:24" ht="15" customHeight="1" x14ac:dyDescent="0.25">
      <c r="A3581" s="396"/>
      <c r="B3581" s="397"/>
      <c r="C3581" s="397"/>
      <c r="D3581" s="397"/>
      <c r="E3581" s="397"/>
      <c r="F3581" s="397"/>
      <c r="G3581" s="397"/>
      <c r="H3581" s="397"/>
      <c r="I3581" s="23"/>
      <c r="P3581"/>
      <c r="Q3581"/>
      <c r="R3581"/>
      <c r="S3581"/>
      <c r="T3581"/>
      <c r="U3581"/>
      <c r="V3581"/>
      <c r="W3581"/>
      <c r="X3581"/>
    </row>
    <row r="3582" spans="1:24" ht="25.5" customHeight="1" x14ac:dyDescent="0.25">
      <c r="A3582" s="12">
        <v>4251</v>
      </c>
      <c r="B3582" s="12" t="s">
        <v>2249</v>
      </c>
      <c r="C3582" s="12" t="s">
        <v>463</v>
      </c>
      <c r="D3582" s="12" t="s">
        <v>15</v>
      </c>
      <c r="E3582" s="12" t="s">
        <v>14</v>
      </c>
      <c r="F3582" s="12">
        <v>1800000</v>
      </c>
      <c r="G3582" s="12">
        <v>1800000</v>
      </c>
      <c r="H3582" s="12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15" customHeight="1" x14ac:dyDescent="0.25">
      <c r="A3583" s="9"/>
      <c r="B3583" s="9"/>
      <c r="C3583" s="9"/>
      <c r="D3583" s="9"/>
      <c r="E3583" s="9"/>
      <c r="F3583" s="9"/>
      <c r="G3583" s="9"/>
      <c r="H3583" s="9"/>
      <c r="I3583" s="23"/>
      <c r="P3583"/>
      <c r="Q3583"/>
      <c r="R3583"/>
      <c r="S3583"/>
      <c r="T3583"/>
      <c r="U3583"/>
      <c r="V3583"/>
      <c r="W3583"/>
      <c r="X3583"/>
    </row>
    <row r="3584" spans="1:24" ht="15" customHeight="1" x14ac:dyDescent="0.25">
      <c r="A3584" s="511" t="s">
        <v>73</v>
      </c>
      <c r="B3584" s="512"/>
      <c r="C3584" s="512"/>
      <c r="D3584" s="512"/>
      <c r="E3584" s="512"/>
      <c r="F3584" s="512"/>
      <c r="G3584" s="512"/>
      <c r="H3584" s="513"/>
      <c r="I3584" s="23"/>
      <c r="P3584"/>
      <c r="Q3584"/>
      <c r="R3584"/>
      <c r="S3584"/>
      <c r="T3584"/>
      <c r="U3584"/>
      <c r="V3584"/>
      <c r="W3584"/>
      <c r="X3584"/>
    </row>
    <row r="3585" spans="1:24" ht="15" customHeight="1" x14ac:dyDescent="0.25">
      <c r="A3585" s="508" t="s">
        <v>8</v>
      </c>
      <c r="B3585" s="509"/>
      <c r="C3585" s="509"/>
      <c r="D3585" s="509"/>
      <c r="E3585" s="509"/>
      <c r="F3585" s="509"/>
      <c r="G3585" s="509"/>
      <c r="H3585" s="510"/>
      <c r="I3585" s="23"/>
      <c r="P3585"/>
      <c r="Q3585"/>
      <c r="R3585"/>
      <c r="S3585"/>
      <c r="T3585"/>
      <c r="U3585"/>
      <c r="V3585"/>
      <c r="W3585"/>
      <c r="X3585"/>
    </row>
    <row r="3586" spans="1:24" ht="15" customHeight="1" x14ac:dyDescent="0.25">
      <c r="A3586" s="172"/>
      <c r="B3586" s="172"/>
      <c r="C3586" s="172"/>
      <c r="D3586" s="172"/>
      <c r="E3586" s="172"/>
      <c r="F3586" s="172"/>
      <c r="G3586" s="172"/>
      <c r="H3586" s="172"/>
      <c r="I3586" s="23"/>
      <c r="P3586"/>
      <c r="Q3586"/>
      <c r="R3586"/>
      <c r="S3586"/>
      <c r="T3586"/>
      <c r="U3586"/>
      <c r="V3586"/>
      <c r="W3586"/>
      <c r="X3586"/>
    </row>
    <row r="3587" spans="1:24" ht="15" customHeight="1" x14ac:dyDescent="0.25">
      <c r="A3587" s="508" t="s">
        <v>12</v>
      </c>
      <c r="B3587" s="509"/>
      <c r="C3587" s="509"/>
      <c r="D3587" s="509"/>
      <c r="E3587" s="509"/>
      <c r="F3587" s="509"/>
      <c r="G3587" s="509"/>
      <c r="H3587" s="510"/>
      <c r="I3587" s="23"/>
      <c r="P3587"/>
      <c r="Q3587"/>
      <c r="R3587"/>
      <c r="S3587"/>
      <c r="T3587"/>
      <c r="U3587"/>
      <c r="V3587"/>
      <c r="W3587"/>
      <c r="X3587"/>
    </row>
    <row r="3588" spans="1:24" ht="40.5" x14ac:dyDescent="0.25">
      <c r="A3588" s="12">
        <v>4239</v>
      </c>
      <c r="B3588" s="12" t="s">
        <v>2812</v>
      </c>
      <c r="C3588" s="12" t="s">
        <v>506</v>
      </c>
      <c r="D3588" s="12" t="s">
        <v>9</v>
      </c>
      <c r="E3588" s="12" t="s">
        <v>14</v>
      </c>
      <c r="F3588" s="12">
        <v>1000000</v>
      </c>
      <c r="G3588" s="12">
        <v>1000000</v>
      </c>
      <c r="H3588" s="12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40.5" x14ac:dyDescent="0.25">
      <c r="A3589" s="12">
        <v>4239</v>
      </c>
      <c r="B3589" s="12" t="s">
        <v>2813</v>
      </c>
      <c r="C3589" s="12" t="s">
        <v>506</v>
      </c>
      <c r="D3589" s="12" t="s">
        <v>9</v>
      </c>
      <c r="E3589" s="12" t="s">
        <v>14</v>
      </c>
      <c r="F3589" s="12">
        <v>1000000</v>
      </c>
      <c r="G3589" s="12">
        <v>1000000</v>
      </c>
      <c r="H3589" s="12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40.5" x14ac:dyDescent="0.25">
      <c r="A3590" s="12">
        <v>4239</v>
      </c>
      <c r="B3590" s="12" t="s">
        <v>2814</v>
      </c>
      <c r="C3590" s="12" t="s">
        <v>506</v>
      </c>
      <c r="D3590" s="12" t="s">
        <v>9</v>
      </c>
      <c r="E3590" s="12" t="s">
        <v>14</v>
      </c>
      <c r="F3590" s="12">
        <v>2250000</v>
      </c>
      <c r="G3590" s="12">
        <v>2250000</v>
      </c>
      <c r="H3590" s="12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40.5" x14ac:dyDescent="0.25">
      <c r="A3591" s="12">
        <v>4239</v>
      </c>
      <c r="B3591" s="12" t="s">
        <v>2815</v>
      </c>
      <c r="C3591" s="12" t="s">
        <v>506</v>
      </c>
      <c r="D3591" s="12" t="s">
        <v>9</v>
      </c>
      <c r="E3591" s="12" t="s">
        <v>14</v>
      </c>
      <c r="F3591" s="12">
        <v>900000</v>
      </c>
      <c r="G3591" s="12">
        <v>900000</v>
      </c>
      <c r="H3591" s="12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40.5" x14ac:dyDescent="0.25">
      <c r="A3592" s="12">
        <v>4239</v>
      </c>
      <c r="B3592" s="12" t="s">
        <v>2816</v>
      </c>
      <c r="C3592" s="12" t="s">
        <v>506</v>
      </c>
      <c r="D3592" s="12" t="s">
        <v>9</v>
      </c>
      <c r="E3592" s="12" t="s">
        <v>14</v>
      </c>
      <c r="F3592" s="12">
        <v>150000</v>
      </c>
      <c r="G3592" s="12">
        <v>150000</v>
      </c>
      <c r="H3592" s="12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40.5" x14ac:dyDescent="0.25">
      <c r="A3593" s="12">
        <v>4239</v>
      </c>
      <c r="B3593" s="12" t="s">
        <v>2817</v>
      </c>
      <c r="C3593" s="12" t="s">
        <v>506</v>
      </c>
      <c r="D3593" s="12" t="s">
        <v>9</v>
      </c>
      <c r="E3593" s="12" t="s">
        <v>14</v>
      </c>
      <c r="F3593" s="12">
        <v>700000</v>
      </c>
      <c r="G3593" s="12">
        <v>700000</v>
      </c>
      <c r="H3593" s="12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40.5" x14ac:dyDescent="0.25">
      <c r="A3594" s="12">
        <v>4239</v>
      </c>
      <c r="B3594" s="12" t="s">
        <v>2818</v>
      </c>
      <c r="C3594" s="12" t="s">
        <v>506</v>
      </c>
      <c r="D3594" s="12" t="s">
        <v>9</v>
      </c>
      <c r="E3594" s="12" t="s">
        <v>14</v>
      </c>
      <c r="F3594" s="12">
        <v>800000</v>
      </c>
      <c r="G3594" s="12">
        <v>800000</v>
      </c>
      <c r="H3594" s="12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40.5" x14ac:dyDescent="0.25">
      <c r="A3595" s="12">
        <v>4239</v>
      </c>
      <c r="B3595" s="12" t="s">
        <v>2819</v>
      </c>
      <c r="C3595" s="12" t="s">
        <v>506</v>
      </c>
      <c r="D3595" s="12" t="s">
        <v>9</v>
      </c>
      <c r="E3595" s="12" t="s">
        <v>14</v>
      </c>
      <c r="F3595" s="12">
        <v>210000</v>
      </c>
      <c r="G3595" s="12">
        <v>210000</v>
      </c>
      <c r="H3595" s="12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ht="40.5" x14ac:dyDescent="0.25">
      <c r="A3596" s="12">
        <v>4239</v>
      </c>
      <c r="B3596" s="12" t="s">
        <v>2820</v>
      </c>
      <c r="C3596" s="12" t="s">
        <v>506</v>
      </c>
      <c r="D3596" s="12" t="s">
        <v>9</v>
      </c>
      <c r="E3596" s="12" t="s">
        <v>14</v>
      </c>
      <c r="F3596" s="12">
        <v>1200000</v>
      </c>
      <c r="G3596" s="12">
        <v>1200000</v>
      </c>
      <c r="H3596" s="12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40.5" x14ac:dyDescent="0.25">
      <c r="A3597" s="12">
        <v>4239</v>
      </c>
      <c r="B3597" s="12" t="s">
        <v>2821</v>
      </c>
      <c r="C3597" s="12" t="s">
        <v>506</v>
      </c>
      <c r="D3597" s="12" t="s">
        <v>9</v>
      </c>
      <c r="E3597" s="12" t="s">
        <v>14</v>
      </c>
      <c r="F3597" s="12">
        <v>1000000</v>
      </c>
      <c r="G3597" s="12">
        <v>1000000</v>
      </c>
      <c r="H3597" s="12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40.5" x14ac:dyDescent="0.25">
      <c r="A3598" s="12">
        <v>4239</v>
      </c>
      <c r="B3598" s="12" t="s">
        <v>2822</v>
      </c>
      <c r="C3598" s="12" t="s">
        <v>506</v>
      </c>
      <c r="D3598" s="12" t="s">
        <v>9</v>
      </c>
      <c r="E3598" s="12" t="s">
        <v>14</v>
      </c>
      <c r="F3598" s="12">
        <v>2200000</v>
      </c>
      <c r="G3598" s="12">
        <v>2200000</v>
      </c>
      <c r="H3598" s="12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40.5" x14ac:dyDescent="0.25">
      <c r="A3599" s="12">
        <v>4239</v>
      </c>
      <c r="B3599" s="12" t="s">
        <v>2823</v>
      </c>
      <c r="C3599" s="12" t="s">
        <v>506</v>
      </c>
      <c r="D3599" s="12" t="s">
        <v>9</v>
      </c>
      <c r="E3599" s="12" t="s">
        <v>14</v>
      </c>
      <c r="F3599" s="12">
        <v>800000</v>
      </c>
      <c r="G3599" s="12">
        <v>800000</v>
      </c>
      <c r="H3599" s="12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ht="40.5" x14ac:dyDescent="0.25">
      <c r="A3600" s="12">
        <v>4239</v>
      </c>
      <c r="B3600" s="12" t="s">
        <v>2824</v>
      </c>
      <c r="C3600" s="12" t="s">
        <v>506</v>
      </c>
      <c r="D3600" s="12" t="s">
        <v>9</v>
      </c>
      <c r="E3600" s="12" t="s">
        <v>14</v>
      </c>
      <c r="F3600" s="12">
        <v>1100000</v>
      </c>
      <c r="G3600" s="12">
        <v>1100000</v>
      </c>
      <c r="H3600" s="12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27" x14ac:dyDescent="0.25">
      <c r="A3601" s="12">
        <v>4239</v>
      </c>
      <c r="B3601" s="12" t="s">
        <v>1104</v>
      </c>
      <c r="C3601" s="12" t="s">
        <v>866</v>
      </c>
      <c r="D3601" s="12" t="s">
        <v>9</v>
      </c>
      <c r="E3601" s="12" t="s">
        <v>14</v>
      </c>
      <c r="F3601" s="12">
        <v>0</v>
      </c>
      <c r="G3601" s="12">
        <v>0</v>
      </c>
      <c r="H3601" s="12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40.5" x14ac:dyDescent="0.25">
      <c r="A3602" s="12">
        <v>4239</v>
      </c>
      <c r="B3602" s="12" t="s">
        <v>1105</v>
      </c>
      <c r="C3602" s="12" t="s">
        <v>506</v>
      </c>
      <c r="D3602" s="12" t="s">
        <v>9</v>
      </c>
      <c r="E3602" s="12" t="s">
        <v>14</v>
      </c>
      <c r="F3602" s="12">
        <v>0</v>
      </c>
      <c r="G3602" s="12">
        <v>0</v>
      </c>
      <c r="H3602" s="12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40.5" x14ac:dyDescent="0.25">
      <c r="A3603" s="12">
        <v>4239</v>
      </c>
      <c r="B3603" s="12" t="s">
        <v>1106</v>
      </c>
      <c r="C3603" s="12" t="s">
        <v>506</v>
      </c>
      <c r="D3603" s="12" t="s">
        <v>9</v>
      </c>
      <c r="E3603" s="12" t="s">
        <v>14</v>
      </c>
      <c r="F3603" s="12">
        <v>0</v>
      </c>
      <c r="G3603" s="12">
        <v>0</v>
      </c>
      <c r="H3603" s="12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40.5" x14ac:dyDescent="0.25">
      <c r="A3604" s="12">
        <v>4239</v>
      </c>
      <c r="B3604" s="12" t="s">
        <v>1107</v>
      </c>
      <c r="C3604" s="12" t="s">
        <v>506</v>
      </c>
      <c r="D3604" s="12" t="s">
        <v>9</v>
      </c>
      <c r="E3604" s="12" t="s">
        <v>14</v>
      </c>
      <c r="F3604" s="12">
        <v>0</v>
      </c>
      <c r="G3604" s="12">
        <v>0</v>
      </c>
      <c r="H3604" s="12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40.5" x14ac:dyDescent="0.25">
      <c r="A3605" s="12">
        <v>4239</v>
      </c>
      <c r="B3605" s="12" t="s">
        <v>1108</v>
      </c>
      <c r="C3605" s="12" t="s">
        <v>506</v>
      </c>
      <c r="D3605" s="12" t="s">
        <v>9</v>
      </c>
      <c r="E3605" s="12" t="s">
        <v>14</v>
      </c>
      <c r="F3605" s="12">
        <v>0</v>
      </c>
      <c r="G3605" s="12">
        <v>0</v>
      </c>
      <c r="H3605" s="12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40.5" x14ac:dyDescent="0.25">
      <c r="A3606" s="12">
        <v>4239</v>
      </c>
      <c r="B3606" s="12" t="s">
        <v>1109</v>
      </c>
      <c r="C3606" s="12" t="s">
        <v>506</v>
      </c>
      <c r="D3606" s="12" t="s">
        <v>9</v>
      </c>
      <c r="E3606" s="12" t="s">
        <v>14</v>
      </c>
      <c r="F3606" s="12">
        <v>0</v>
      </c>
      <c r="G3606" s="12">
        <v>0</v>
      </c>
      <c r="H3606" s="12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40.5" x14ac:dyDescent="0.25">
      <c r="A3607" s="12">
        <v>4239</v>
      </c>
      <c r="B3607" s="12" t="s">
        <v>1110</v>
      </c>
      <c r="C3607" s="12" t="s">
        <v>506</v>
      </c>
      <c r="D3607" s="12" t="s">
        <v>9</v>
      </c>
      <c r="E3607" s="12" t="s">
        <v>14</v>
      </c>
      <c r="F3607" s="12">
        <v>0</v>
      </c>
      <c r="G3607" s="12">
        <v>0</v>
      </c>
      <c r="H3607" s="12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ht="40.5" x14ac:dyDescent="0.25">
      <c r="A3608" s="12">
        <v>4239</v>
      </c>
      <c r="B3608" s="12" t="s">
        <v>1111</v>
      </c>
      <c r="C3608" s="12" t="s">
        <v>506</v>
      </c>
      <c r="D3608" s="12" t="s">
        <v>9</v>
      </c>
      <c r="E3608" s="12" t="s">
        <v>14</v>
      </c>
      <c r="F3608" s="12">
        <v>0</v>
      </c>
      <c r="G3608" s="12">
        <v>0</v>
      </c>
      <c r="H3608" s="12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ht="40.5" x14ac:dyDescent="0.25">
      <c r="A3609" s="12">
        <v>4239</v>
      </c>
      <c r="B3609" s="12" t="s">
        <v>1112</v>
      </c>
      <c r="C3609" s="12" t="s">
        <v>506</v>
      </c>
      <c r="D3609" s="12" t="s">
        <v>9</v>
      </c>
      <c r="E3609" s="12" t="s">
        <v>14</v>
      </c>
      <c r="F3609" s="12">
        <v>0</v>
      </c>
      <c r="G3609" s="12">
        <v>0</v>
      </c>
      <c r="H3609" s="12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15" customHeight="1" x14ac:dyDescent="0.25">
      <c r="A3610" s="511" t="s">
        <v>173</v>
      </c>
      <c r="B3610" s="512"/>
      <c r="C3610" s="512"/>
      <c r="D3610" s="512"/>
      <c r="E3610" s="512"/>
      <c r="F3610" s="512"/>
      <c r="G3610" s="512"/>
      <c r="H3610" s="513"/>
      <c r="I3610" s="23"/>
      <c r="P3610"/>
      <c r="Q3610"/>
      <c r="R3610"/>
      <c r="S3610"/>
      <c r="T3610"/>
      <c r="U3610"/>
      <c r="V3610"/>
      <c r="W3610"/>
      <c r="X3610"/>
    </row>
    <row r="3611" spans="1:24" ht="15" customHeight="1" x14ac:dyDescent="0.25">
      <c r="A3611" s="508" t="s">
        <v>12</v>
      </c>
      <c r="B3611" s="509"/>
      <c r="C3611" s="509"/>
      <c r="D3611" s="509"/>
      <c r="E3611" s="509"/>
      <c r="F3611" s="509"/>
      <c r="G3611" s="509"/>
      <c r="H3611" s="510"/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153"/>
      <c r="B3612" s="153"/>
      <c r="C3612" s="153"/>
      <c r="D3612" s="153"/>
      <c r="E3612" s="153"/>
      <c r="F3612" s="153"/>
      <c r="G3612" s="153"/>
      <c r="H3612" s="153"/>
      <c r="I3612" s="23"/>
      <c r="P3612"/>
      <c r="Q3612"/>
      <c r="R3612"/>
      <c r="S3612"/>
      <c r="T3612"/>
      <c r="U3612"/>
      <c r="V3612"/>
      <c r="W3612"/>
      <c r="X3612"/>
    </row>
    <row r="3613" spans="1:24" ht="15" customHeight="1" x14ac:dyDescent="0.25">
      <c r="A3613" s="511" t="s">
        <v>247</v>
      </c>
      <c r="B3613" s="512"/>
      <c r="C3613" s="512"/>
      <c r="D3613" s="512"/>
      <c r="E3613" s="512"/>
      <c r="F3613" s="512"/>
      <c r="G3613" s="512"/>
      <c r="H3613" s="513"/>
      <c r="I3613" s="23"/>
      <c r="P3613"/>
      <c r="Q3613"/>
      <c r="R3613"/>
      <c r="S3613"/>
      <c r="T3613"/>
      <c r="U3613"/>
      <c r="V3613"/>
      <c r="W3613"/>
      <c r="X3613"/>
    </row>
    <row r="3614" spans="1:24" ht="15" customHeight="1" x14ac:dyDescent="0.25">
      <c r="A3614" s="508" t="s">
        <v>12</v>
      </c>
      <c r="B3614" s="509"/>
      <c r="C3614" s="509"/>
      <c r="D3614" s="509"/>
      <c r="E3614" s="509"/>
      <c r="F3614" s="509"/>
      <c r="G3614" s="509"/>
      <c r="H3614" s="510"/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436">
        <v>4251</v>
      </c>
      <c r="B3615" s="436" t="s">
        <v>4557</v>
      </c>
      <c r="C3615" s="436" t="s">
        <v>4558</v>
      </c>
      <c r="D3615" s="436" t="s">
        <v>390</v>
      </c>
      <c r="E3615" s="436" t="s">
        <v>14</v>
      </c>
      <c r="F3615" s="436">
        <v>2000000</v>
      </c>
      <c r="G3615" s="436">
        <v>2000000</v>
      </c>
      <c r="H3615" s="436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89">
        <v>4251</v>
      </c>
      <c r="B3616" s="436" t="s">
        <v>4559</v>
      </c>
      <c r="C3616" s="436" t="s">
        <v>4558</v>
      </c>
      <c r="D3616" s="436" t="s">
        <v>390</v>
      </c>
      <c r="E3616" s="436" t="s">
        <v>14</v>
      </c>
      <c r="F3616" s="436">
        <v>1050000</v>
      </c>
      <c r="G3616" s="436">
        <v>1050000</v>
      </c>
      <c r="H3616" s="436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508" t="s">
        <v>8</v>
      </c>
      <c r="B3617" s="509"/>
      <c r="C3617" s="509"/>
      <c r="D3617" s="509"/>
      <c r="E3617" s="509"/>
      <c r="F3617" s="509"/>
      <c r="G3617" s="509"/>
      <c r="H3617" s="510"/>
      <c r="I3617" s="23"/>
      <c r="P3617"/>
      <c r="Q3617"/>
      <c r="R3617"/>
      <c r="S3617"/>
      <c r="T3617"/>
      <c r="U3617"/>
      <c r="V3617"/>
      <c r="W3617"/>
      <c r="X3617"/>
    </row>
    <row r="3618" spans="1:24" x14ac:dyDescent="0.25">
      <c r="A3618" s="89"/>
      <c r="B3618" s="89"/>
      <c r="C3618" s="89"/>
      <c r="D3618" s="89"/>
      <c r="E3618" s="89"/>
      <c r="F3618" s="89"/>
      <c r="G3618" s="89"/>
      <c r="H3618" s="89"/>
      <c r="I3618" s="23"/>
      <c r="P3618"/>
      <c r="Q3618"/>
      <c r="R3618"/>
      <c r="S3618"/>
      <c r="T3618"/>
      <c r="U3618"/>
      <c r="V3618"/>
      <c r="W3618"/>
      <c r="X3618"/>
    </row>
    <row r="3619" spans="1:24" ht="15" customHeight="1" x14ac:dyDescent="0.25">
      <c r="A3619" s="511" t="s">
        <v>299</v>
      </c>
      <c r="B3619" s="512"/>
      <c r="C3619" s="512"/>
      <c r="D3619" s="512"/>
      <c r="E3619" s="512"/>
      <c r="F3619" s="512"/>
      <c r="G3619" s="512"/>
      <c r="H3619" s="513"/>
      <c r="I3619" s="23"/>
      <c r="P3619"/>
      <c r="Q3619"/>
      <c r="R3619"/>
      <c r="S3619"/>
      <c r="T3619"/>
      <c r="U3619"/>
      <c r="V3619"/>
      <c r="W3619"/>
      <c r="X3619"/>
    </row>
    <row r="3620" spans="1:24" ht="15" customHeight="1" x14ac:dyDescent="0.25">
      <c r="A3620" s="508" t="s">
        <v>16</v>
      </c>
      <c r="B3620" s="509"/>
      <c r="C3620" s="509"/>
      <c r="D3620" s="509"/>
      <c r="E3620" s="509"/>
      <c r="F3620" s="509"/>
      <c r="G3620" s="509"/>
      <c r="H3620" s="510"/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91">
        <v>5113</v>
      </c>
      <c r="B3621" s="91" t="s">
        <v>4445</v>
      </c>
      <c r="C3621" s="91" t="s">
        <v>4446</v>
      </c>
      <c r="D3621" s="91" t="s">
        <v>390</v>
      </c>
      <c r="E3621" s="91" t="s">
        <v>14</v>
      </c>
      <c r="F3621" s="91">
        <v>43732800</v>
      </c>
      <c r="G3621" s="91">
        <v>43732800</v>
      </c>
      <c r="H3621" s="91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15" customHeight="1" x14ac:dyDescent="0.25">
      <c r="A3622" s="508" t="s">
        <v>163</v>
      </c>
      <c r="B3622" s="509"/>
      <c r="C3622" s="509"/>
      <c r="D3622" s="509"/>
      <c r="E3622" s="509"/>
      <c r="F3622" s="509"/>
      <c r="G3622" s="509"/>
      <c r="H3622" s="510"/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425">
        <v>5113</v>
      </c>
      <c r="B3623" s="425" t="s">
        <v>4353</v>
      </c>
      <c r="C3623" s="425" t="s">
        <v>463</v>
      </c>
      <c r="D3623" s="425" t="s">
        <v>1221</v>
      </c>
      <c r="E3623" s="425" t="s">
        <v>14</v>
      </c>
      <c r="F3623" s="425">
        <v>90000</v>
      </c>
      <c r="G3623" s="425">
        <v>90000</v>
      </c>
      <c r="H3623" s="425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425">
        <v>5113</v>
      </c>
      <c r="B3624" s="425" t="s">
        <v>4354</v>
      </c>
      <c r="C3624" s="425" t="s">
        <v>463</v>
      </c>
      <c r="D3624" s="425" t="s">
        <v>1221</v>
      </c>
      <c r="E3624" s="425" t="s">
        <v>14</v>
      </c>
      <c r="F3624" s="425">
        <v>210000</v>
      </c>
      <c r="G3624" s="425">
        <v>210000</v>
      </c>
      <c r="H3624" s="425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s="446" customFormat="1" ht="27" x14ac:dyDescent="0.25">
      <c r="A3625" s="491">
        <v>5113</v>
      </c>
      <c r="B3625" s="491" t="s">
        <v>5348</v>
      </c>
      <c r="C3625" s="491" t="s">
        <v>1102</v>
      </c>
      <c r="D3625" s="491" t="s">
        <v>13</v>
      </c>
      <c r="E3625" s="491" t="s">
        <v>14</v>
      </c>
      <c r="F3625" s="491">
        <v>262397</v>
      </c>
      <c r="G3625" s="491">
        <v>262397</v>
      </c>
      <c r="H3625" s="491">
        <v>1</v>
      </c>
      <c r="I3625" s="449"/>
    </row>
    <row r="3626" spans="1:24" s="446" customFormat="1" ht="27" x14ac:dyDescent="0.25">
      <c r="A3626" s="491">
        <v>5113</v>
      </c>
      <c r="B3626" s="491" t="s">
        <v>5349</v>
      </c>
      <c r="C3626" s="491" t="s">
        <v>1102</v>
      </c>
      <c r="D3626" s="491" t="s">
        <v>13</v>
      </c>
      <c r="E3626" s="491" t="s">
        <v>14</v>
      </c>
      <c r="F3626" s="491">
        <v>61193</v>
      </c>
      <c r="G3626" s="491">
        <v>61193</v>
      </c>
      <c r="H3626" s="491">
        <v>1</v>
      </c>
      <c r="I3626" s="449"/>
    </row>
    <row r="3627" spans="1:24" ht="15" customHeight="1" x14ac:dyDescent="0.25">
      <c r="A3627" s="511" t="s">
        <v>248</v>
      </c>
      <c r="B3627" s="512"/>
      <c r="C3627" s="512"/>
      <c r="D3627" s="512"/>
      <c r="E3627" s="512"/>
      <c r="F3627" s="512"/>
      <c r="G3627" s="512"/>
      <c r="H3627" s="513"/>
      <c r="I3627" s="23"/>
      <c r="P3627"/>
      <c r="Q3627"/>
      <c r="R3627"/>
      <c r="S3627"/>
      <c r="T3627"/>
      <c r="U3627"/>
      <c r="V3627"/>
      <c r="W3627"/>
      <c r="X3627"/>
    </row>
    <row r="3628" spans="1:24" x14ac:dyDescent="0.25">
      <c r="A3628" s="508" t="s">
        <v>8</v>
      </c>
      <c r="B3628" s="509"/>
      <c r="C3628" s="509"/>
      <c r="D3628" s="509"/>
      <c r="E3628" s="509"/>
      <c r="F3628" s="509"/>
      <c r="G3628" s="509"/>
      <c r="H3628" s="510"/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387">
        <v>5129</v>
      </c>
      <c r="B3629" s="387" t="s">
        <v>3905</v>
      </c>
      <c r="C3629" s="387" t="s">
        <v>1593</v>
      </c>
      <c r="D3629" s="387" t="s">
        <v>257</v>
      </c>
      <c r="E3629" s="387" t="s">
        <v>10</v>
      </c>
      <c r="F3629" s="387">
        <v>140000</v>
      </c>
      <c r="G3629" s="387">
        <f>+F3629*H3629</f>
        <v>11900000</v>
      </c>
      <c r="H3629" s="387">
        <v>85</v>
      </c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387">
        <v>5129</v>
      </c>
      <c r="B3630" s="387" t="s">
        <v>3906</v>
      </c>
      <c r="C3630" s="387" t="s">
        <v>1523</v>
      </c>
      <c r="D3630" s="387" t="s">
        <v>257</v>
      </c>
      <c r="E3630" s="387" t="s">
        <v>10</v>
      </c>
      <c r="F3630" s="387">
        <v>55000</v>
      </c>
      <c r="G3630" s="387">
        <f>+F3630*H3630</f>
        <v>11000000</v>
      </c>
      <c r="H3630" s="387">
        <v>200</v>
      </c>
      <c r="I3630" s="23"/>
      <c r="P3630"/>
      <c r="Q3630"/>
      <c r="R3630"/>
      <c r="S3630"/>
      <c r="T3630"/>
      <c r="U3630"/>
      <c r="V3630"/>
      <c r="W3630"/>
      <c r="X3630"/>
    </row>
    <row r="3631" spans="1:24" ht="15" customHeight="1" x14ac:dyDescent="0.25">
      <c r="A3631" s="511" t="s">
        <v>245</v>
      </c>
      <c r="B3631" s="512"/>
      <c r="C3631" s="512"/>
      <c r="D3631" s="512"/>
      <c r="E3631" s="512"/>
      <c r="F3631" s="512"/>
      <c r="G3631" s="512"/>
      <c r="H3631" s="513"/>
      <c r="I3631" s="23"/>
      <c r="P3631"/>
      <c r="Q3631"/>
      <c r="R3631"/>
      <c r="S3631"/>
      <c r="T3631"/>
      <c r="U3631"/>
      <c r="V3631"/>
      <c r="W3631"/>
      <c r="X3631"/>
    </row>
    <row r="3632" spans="1:24" ht="15" customHeight="1" x14ac:dyDescent="0.25">
      <c r="A3632" s="508" t="s">
        <v>16</v>
      </c>
      <c r="B3632" s="509"/>
      <c r="C3632" s="509"/>
      <c r="D3632" s="509"/>
      <c r="E3632" s="509"/>
      <c r="F3632" s="509"/>
      <c r="G3632" s="509"/>
      <c r="H3632" s="510"/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108"/>
      <c r="B3633" s="108"/>
      <c r="C3633" s="108"/>
      <c r="D3633" s="108"/>
      <c r="E3633" s="108"/>
      <c r="F3633" s="108"/>
      <c r="G3633" s="108"/>
      <c r="H3633" s="108"/>
      <c r="I3633" s="23"/>
      <c r="P3633"/>
      <c r="Q3633"/>
      <c r="R3633"/>
      <c r="S3633"/>
      <c r="T3633"/>
      <c r="U3633"/>
      <c r="V3633"/>
      <c r="W3633"/>
      <c r="X3633"/>
    </row>
    <row r="3634" spans="1:24" ht="15" customHeight="1" x14ac:dyDescent="0.25">
      <c r="A3634" s="511" t="s">
        <v>478</v>
      </c>
      <c r="B3634" s="512"/>
      <c r="C3634" s="512"/>
      <c r="D3634" s="512"/>
      <c r="E3634" s="512"/>
      <c r="F3634" s="512"/>
      <c r="G3634" s="512"/>
      <c r="H3634" s="513"/>
      <c r="I3634" s="23"/>
      <c r="P3634"/>
      <c r="Q3634"/>
      <c r="R3634"/>
      <c r="S3634"/>
      <c r="T3634"/>
      <c r="U3634"/>
      <c r="V3634"/>
      <c r="W3634"/>
      <c r="X3634"/>
    </row>
    <row r="3635" spans="1:24" ht="15" customHeight="1" x14ac:dyDescent="0.25">
      <c r="A3635" s="508" t="s">
        <v>16</v>
      </c>
      <c r="B3635" s="509"/>
      <c r="C3635" s="509"/>
      <c r="D3635" s="509"/>
      <c r="E3635" s="509"/>
      <c r="F3635" s="509"/>
      <c r="G3635" s="509"/>
      <c r="H3635" s="510"/>
      <c r="I3635" s="23"/>
      <c r="P3635"/>
      <c r="Q3635"/>
      <c r="R3635"/>
      <c r="S3635"/>
      <c r="T3635"/>
      <c r="U3635"/>
      <c r="V3635"/>
      <c r="W3635"/>
      <c r="X3635"/>
    </row>
    <row r="3636" spans="1:24" s="446" customFormat="1" ht="27" x14ac:dyDescent="0.25">
      <c r="A3636" s="454">
        <v>4251</v>
      </c>
      <c r="B3636" s="454" t="s">
        <v>4754</v>
      </c>
      <c r="C3636" s="454" t="s">
        <v>477</v>
      </c>
      <c r="D3636" s="454" t="s">
        <v>390</v>
      </c>
      <c r="E3636" s="454" t="s">
        <v>14</v>
      </c>
      <c r="F3636" s="454">
        <v>22540000</v>
      </c>
      <c r="G3636" s="454">
        <v>22540000</v>
      </c>
      <c r="H3636" s="454">
        <v>1</v>
      </c>
      <c r="I3636" s="449"/>
    </row>
    <row r="3637" spans="1:24" ht="27" x14ac:dyDescent="0.25">
      <c r="A3637" s="454">
        <v>5113</v>
      </c>
      <c r="B3637" s="454" t="s">
        <v>4259</v>
      </c>
      <c r="C3637" s="454" t="s">
        <v>477</v>
      </c>
      <c r="D3637" s="454" t="s">
        <v>390</v>
      </c>
      <c r="E3637" s="454" t="s">
        <v>14</v>
      </c>
      <c r="F3637" s="454">
        <v>6080328</v>
      </c>
      <c r="G3637" s="454">
        <v>6080328</v>
      </c>
      <c r="H3637" s="454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412">
        <v>5113</v>
      </c>
      <c r="B3638" s="454" t="s">
        <v>4260</v>
      </c>
      <c r="C3638" s="454" t="s">
        <v>477</v>
      </c>
      <c r="D3638" s="454" t="s">
        <v>390</v>
      </c>
      <c r="E3638" s="454" t="s">
        <v>14</v>
      </c>
      <c r="F3638" s="454">
        <v>14092914</v>
      </c>
      <c r="G3638" s="454">
        <v>14092914</v>
      </c>
      <c r="H3638" s="454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307">
        <v>4251</v>
      </c>
      <c r="B3639" s="412" t="s">
        <v>2255</v>
      </c>
      <c r="C3639" s="412" t="s">
        <v>477</v>
      </c>
      <c r="D3639" s="412" t="s">
        <v>390</v>
      </c>
      <c r="E3639" s="412" t="s">
        <v>14</v>
      </c>
      <c r="F3639" s="412">
        <v>22540000</v>
      </c>
      <c r="G3639" s="412">
        <v>22540000</v>
      </c>
      <c r="H3639" s="412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15" customHeight="1" x14ac:dyDescent="0.25">
      <c r="A3640" s="508" t="s">
        <v>12</v>
      </c>
      <c r="B3640" s="509"/>
      <c r="C3640" s="509"/>
      <c r="D3640" s="509"/>
      <c r="E3640" s="509"/>
      <c r="F3640" s="509"/>
      <c r="G3640" s="509"/>
      <c r="H3640" s="510"/>
      <c r="I3640" s="23"/>
      <c r="P3640"/>
      <c r="Q3640"/>
      <c r="R3640"/>
      <c r="S3640"/>
      <c r="T3640"/>
      <c r="U3640"/>
      <c r="V3640"/>
      <c r="W3640"/>
      <c r="X3640"/>
    </row>
    <row r="3641" spans="1:24" s="446" customFormat="1" ht="27" x14ac:dyDescent="0.25">
      <c r="A3641" s="454">
        <v>4251</v>
      </c>
      <c r="B3641" s="454" t="s">
        <v>4755</v>
      </c>
      <c r="C3641" s="454" t="s">
        <v>463</v>
      </c>
      <c r="D3641" s="454" t="s">
        <v>1221</v>
      </c>
      <c r="E3641" s="454" t="s">
        <v>14</v>
      </c>
      <c r="F3641" s="454">
        <v>460000</v>
      </c>
      <c r="G3641" s="454">
        <v>460000</v>
      </c>
      <c r="H3641" s="454">
        <v>1</v>
      </c>
      <c r="I3641" s="449"/>
    </row>
    <row r="3642" spans="1:24" ht="27" x14ac:dyDescent="0.25">
      <c r="A3642" s="428">
        <v>5113</v>
      </c>
      <c r="B3642" s="454" t="s">
        <v>4471</v>
      </c>
      <c r="C3642" s="454" t="s">
        <v>1102</v>
      </c>
      <c r="D3642" s="454" t="s">
        <v>13</v>
      </c>
      <c r="E3642" s="454" t="s">
        <v>14</v>
      </c>
      <c r="F3642" s="454">
        <v>65830</v>
      </c>
      <c r="G3642" s="454">
        <v>65830</v>
      </c>
      <c r="H3642" s="454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428">
        <v>5113</v>
      </c>
      <c r="B3643" s="428" t="s">
        <v>4472</v>
      </c>
      <c r="C3643" s="428" t="s">
        <v>1102</v>
      </c>
      <c r="D3643" s="428" t="s">
        <v>13</v>
      </c>
      <c r="E3643" s="428" t="s">
        <v>14</v>
      </c>
      <c r="F3643" s="428">
        <v>36482</v>
      </c>
      <c r="G3643" s="428">
        <v>36482</v>
      </c>
      <c r="H3643" s="428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428">
        <v>5113</v>
      </c>
      <c r="B3644" s="428" t="s">
        <v>4473</v>
      </c>
      <c r="C3644" s="428" t="s">
        <v>1102</v>
      </c>
      <c r="D3644" s="428" t="s">
        <v>13</v>
      </c>
      <c r="E3644" s="428" t="s">
        <v>14</v>
      </c>
      <c r="F3644" s="428">
        <v>84557</v>
      </c>
      <c r="G3644" s="428">
        <v>84557</v>
      </c>
      <c r="H3644" s="428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428">
        <v>5113</v>
      </c>
      <c r="B3645" s="428" t="s">
        <v>4474</v>
      </c>
      <c r="C3645" s="428" t="s">
        <v>1102</v>
      </c>
      <c r="D3645" s="428" t="s">
        <v>13</v>
      </c>
      <c r="E3645" s="428" t="s">
        <v>14</v>
      </c>
      <c r="F3645" s="428">
        <v>46232</v>
      </c>
      <c r="G3645" s="428">
        <v>46232</v>
      </c>
      <c r="H3645" s="428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428">
        <v>5113</v>
      </c>
      <c r="B3646" s="428" t="s">
        <v>4475</v>
      </c>
      <c r="C3646" s="428" t="s">
        <v>1102</v>
      </c>
      <c r="D3646" s="428" t="s">
        <v>13</v>
      </c>
      <c r="E3646" s="428" t="s">
        <v>14</v>
      </c>
      <c r="F3646" s="428">
        <v>164997</v>
      </c>
      <c r="G3646" s="428">
        <v>164997</v>
      </c>
      <c r="H3646" s="428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27" x14ac:dyDescent="0.25">
      <c r="A3647" s="428">
        <v>5113</v>
      </c>
      <c r="B3647" s="428" t="s">
        <v>4476</v>
      </c>
      <c r="C3647" s="428" t="s">
        <v>1102</v>
      </c>
      <c r="D3647" s="428" t="s">
        <v>13</v>
      </c>
      <c r="E3647" s="428" t="s">
        <v>14</v>
      </c>
      <c r="F3647" s="428">
        <v>107132</v>
      </c>
      <c r="G3647" s="428">
        <v>107132</v>
      </c>
      <c r="H3647" s="428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27" x14ac:dyDescent="0.25">
      <c r="A3648" s="428">
        <v>5113</v>
      </c>
      <c r="B3648" s="428" t="s">
        <v>4477</v>
      </c>
      <c r="C3648" s="428" t="s">
        <v>1102</v>
      </c>
      <c r="D3648" s="428" t="s">
        <v>13</v>
      </c>
      <c r="E3648" s="428" t="s">
        <v>14</v>
      </c>
      <c r="F3648" s="428">
        <v>38469</v>
      </c>
      <c r="G3648" s="428">
        <v>38469</v>
      </c>
      <c r="H3648" s="428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27" x14ac:dyDescent="0.25">
      <c r="A3649" s="428">
        <v>5113</v>
      </c>
      <c r="B3649" s="428" t="s">
        <v>4478</v>
      </c>
      <c r="C3649" s="428" t="s">
        <v>1102</v>
      </c>
      <c r="D3649" s="428" t="s">
        <v>13</v>
      </c>
      <c r="E3649" s="428" t="s">
        <v>14</v>
      </c>
      <c r="F3649" s="428">
        <v>122121</v>
      </c>
      <c r="G3649" s="428">
        <v>122121</v>
      </c>
      <c r="H3649" s="428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27" x14ac:dyDescent="0.25">
      <c r="A3650" s="428">
        <v>5113</v>
      </c>
      <c r="B3650" s="428" t="s">
        <v>4479</v>
      </c>
      <c r="C3650" s="428" t="s">
        <v>1102</v>
      </c>
      <c r="D3650" s="428" t="s">
        <v>13</v>
      </c>
      <c r="E3650" s="428" t="s">
        <v>14</v>
      </c>
      <c r="F3650" s="428">
        <v>475110</v>
      </c>
      <c r="G3650" s="428">
        <v>475110</v>
      </c>
      <c r="H3650" s="428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27" x14ac:dyDescent="0.25">
      <c r="A3651" s="307">
        <v>4251</v>
      </c>
      <c r="B3651" s="409" t="s">
        <v>2256</v>
      </c>
      <c r="C3651" s="409" t="s">
        <v>463</v>
      </c>
      <c r="D3651" s="409" t="s">
        <v>1221</v>
      </c>
      <c r="E3651" s="409" t="s">
        <v>14</v>
      </c>
      <c r="F3651" s="409">
        <v>460000</v>
      </c>
      <c r="G3651" s="409">
        <v>460000</v>
      </c>
      <c r="H3651" s="409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15" customHeight="1" x14ac:dyDescent="0.25">
      <c r="A3652" s="511" t="s">
        <v>4513</v>
      </c>
      <c r="B3652" s="512"/>
      <c r="C3652" s="512"/>
      <c r="D3652" s="512"/>
      <c r="E3652" s="512"/>
      <c r="F3652" s="512"/>
      <c r="G3652" s="512"/>
      <c r="H3652" s="513"/>
      <c r="I3652" s="23"/>
      <c r="P3652"/>
      <c r="Q3652"/>
      <c r="R3652"/>
      <c r="S3652"/>
      <c r="T3652"/>
      <c r="U3652"/>
      <c r="V3652"/>
      <c r="W3652"/>
      <c r="X3652"/>
    </row>
    <row r="3653" spans="1:24" ht="15" customHeight="1" x14ac:dyDescent="0.25">
      <c r="A3653" s="508" t="s">
        <v>12</v>
      </c>
      <c r="B3653" s="509"/>
      <c r="C3653" s="509"/>
      <c r="D3653" s="509"/>
      <c r="E3653" s="509"/>
      <c r="F3653" s="509"/>
      <c r="G3653" s="509"/>
      <c r="H3653" s="510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395">
        <v>4239</v>
      </c>
      <c r="B3654" s="395" t="s">
        <v>4514</v>
      </c>
      <c r="C3654" s="395" t="s">
        <v>27</v>
      </c>
      <c r="D3654" s="395" t="s">
        <v>13</v>
      </c>
      <c r="E3654" s="395" t="s">
        <v>14</v>
      </c>
      <c r="F3654" s="395">
        <v>1365000</v>
      </c>
      <c r="G3654" s="395">
        <v>1365000</v>
      </c>
      <c r="H3654" s="395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19"/>
      <c r="B3655" s="434"/>
      <c r="C3655" s="434"/>
      <c r="D3655" s="435"/>
      <c r="E3655" s="434"/>
      <c r="F3655" s="434"/>
      <c r="G3655" s="434"/>
      <c r="H3655" s="434"/>
      <c r="I3655" s="23"/>
      <c r="P3655"/>
      <c r="Q3655"/>
      <c r="R3655"/>
      <c r="S3655"/>
      <c r="T3655"/>
      <c r="U3655"/>
      <c r="V3655"/>
      <c r="W3655"/>
      <c r="X3655"/>
    </row>
    <row r="3656" spans="1:24" ht="12.75" customHeight="1" x14ac:dyDescent="0.25">
      <c r="A3656" s="511" t="s">
        <v>294</v>
      </c>
      <c r="B3656" s="512"/>
      <c r="C3656" s="512"/>
      <c r="D3656" s="512"/>
      <c r="E3656" s="512"/>
      <c r="F3656" s="512"/>
      <c r="G3656" s="512"/>
      <c r="H3656" s="513"/>
      <c r="I3656" s="23"/>
      <c r="P3656"/>
      <c r="Q3656"/>
      <c r="R3656"/>
      <c r="S3656"/>
      <c r="T3656"/>
      <c r="U3656"/>
      <c r="V3656"/>
      <c r="W3656"/>
      <c r="X3656"/>
    </row>
    <row r="3657" spans="1:24" ht="12.75" customHeight="1" x14ac:dyDescent="0.25">
      <c r="A3657" s="569" t="s">
        <v>16</v>
      </c>
      <c r="B3657" s="570"/>
      <c r="C3657" s="570"/>
      <c r="D3657" s="570"/>
      <c r="E3657" s="570"/>
      <c r="F3657" s="570"/>
      <c r="G3657" s="570"/>
      <c r="H3657" s="571"/>
      <c r="I3657" s="23"/>
      <c r="P3657"/>
      <c r="Q3657"/>
      <c r="R3657"/>
      <c r="S3657"/>
      <c r="T3657"/>
      <c r="U3657"/>
      <c r="V3657"/>
      <c r="W3657"/>
      <c r="X3657"/>
    </row>
    <row r="3658" spans="1:24" ht="24" x14ac:dyDescent="0.25">
      <c r="A3658" s="202">
        <v>5113</v>
      </c>
      <c r="B3658" s="202" t="s">
        <v>4252</v>
      </c>
      <c r="C3658" s="202" t="s">
        <v>477</v>
      </c>
      <c r="D3658" s="202" t="s">
        <v>390</v>
      </c>
      <c r="E3658" s="202" t="s">
        <v>14</v>
      </c>
      <c r="F3658" s="202">
        <v>6411468</v>
      </c>
      <c r="G3658" s="202">
        <v>6411468</v>
      </c>
      <c r="H3658" s="202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24" x14ac:dyDescent="0.25">
      <c r="A3659" s="202">
        <v>5113</v>
      </c>
      <c r="B3659" s="202" t="s">
        <v>4253</v>
      </c>
      <c r="C3659" s="202" t="s">
        <v>477</v>
      </c>
      <c r="D3659" s="202" t="s">
        <v>390</v>
      </c>
      <c r="E3659" s="202" t="s">
        <v>14</v>
      </c>
      <c r="F3659" s="202">
        <v>20353518</v>
      </c>
      <c r="G3659" s="202">
        <v>20353518</v>
      </c>
      <c r="H3659" s="202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24" x14ac:dyDescent="0.25">
      <c r="A3660" s="202">
        <v>5113</v>
      </c>
      <c r="B3660" s="202" t="s">
        <v>4254</v>
      </c>
      <c r="C3660" s="202" t="s">
        <v>477</v>
      </c>
      <c r="D3660" s="202" t="s">
        <v>390</v>
      </c>
      <c r="E3660" s="202" t="s">
        <v>14</v>
      </c>
      <c r="F3660" s="202">
        <v>17855352</v>
      </c>
      <c r="G3660" s="202">
        <v>17855352</v>
      </c>
      <c r="H3660" s="202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4" x14ac:dyDescent="0.25">
      <c r="A3661" s="202">
        <v>5113</v>
      </c>
      <c r="B3661" s="202" t="s">
        <v>4255</v>
      </c>
      <c r="C3661" s="202" t="s">
        <v>477</v>
      </c>
      <c r="D3661" s="202" t="s">
        <v>390</v>
      </c>
      <c r="E3661" s="202" t="s">
        <v>14</v>
      </c>
      <c r="F3661" s="202">
        <v>7705326</v>
      </c>
      <c r="G3661" s="202">
        <v>7705326</v>
      </c>
      <c r="H3661" s="202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24" x14ac:dyDescent="0.25">
      <c r="A3662" s="202">
        <v>5113</v>
      </c>
      <c r="B3662" s="202" t="s">
        <v>4256</v>
      </c>
      <c r="C3662" s="202" t="s">
        <v>477</v>
      </c>
      <c r="D3662" s="202" t="s">
        <v>390</v>
      </c>
      <c r="E3662" s="202" t="s">
        <v>14</v>
      </c>
      <c r="F3662" s="202">
        <v>27499482</v>
      </c>
      <c r="G3662" s="202">
        <v>27499482</v>
      </c>
      <c r="H3662" s="202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24" x14ac:dyDescent="0.25">
      <c r="A3663" s="202">
        <v>5113</v>
      </c>
      <c r="B3663" s="202" t="s">
        <v>4250</v>
      </c>
      <c r="C3663" s="202" t="s">
        <v>477</v>
      </c>
      <c r="D3663" s="202" t="s">
        <v>390</v>
      </c>
      <c r="E3663" s="202" t="s">
        <v>14</v>
      </c>
      <c r="F3663" s="202">
        <v>10971600</v>
      </c>
      <c r="G3663" s="202">
        <v>10971600</v>
      </c>
      <c r="H3663" s="202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24" x14ac:dyDescent="0.25">
      <c r="A3664" s="202">
        <v>5113</v>
      </c>
      <c r="B3664" s="202" t="s">
        <v>4237</v>
      </c>
      <c r="C3664" s="202" t="s">
        <v>477</v>
      </c>
      <c r="D3664" s="202" t="s">
        <v>15</v>
      </c>
      <c r="E3664" s="202" t="s">
        <v>14</v>
      </c>
      <c r="F3664" s="202">
        <v>79158000</v>
      </c>
      <c r="G3664" s="202">
        <v>79158000</v>
      </c>
      <c r="H3664" s="202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12.75" customHeight="1" x14ac:dyDescent="0.25">
      <c r="A3665" s="562" t="s">
        <v>12</v>
      </c>
      <c r="B3665" s="563"/>
      <c r="C3665" s="563"/>
      <c r="D3665" s="563"/>
      <c r="E3665" s="563"/>
      <c r="F3665" s="563"/>
      <c r="G3665" s="563"/>
      <c r="H3665" s="564"/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428">
        <v>4251</v>
      </c>
      <c r="B3666" s="428" t="s">
        <v>4516</v>
      </c>
      <c r="C3666" s="428" t="s">
        <v>2853</v>
      </c>
      <c r="D3666" s="428" t="s">
        <v>390</v>
      </c>
      <c r="E3666" s="428" t="s">
        <v>14</v>
      </c>
      <c r="F3666" s="428">
        <v>15000000</v>
      </c>
      <c r="G3666" s="428">
        <v>15000000</v>
      </c>
      <c r="H3666" s="428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ht="27" x14ac:dyDescent="0.25">
      <c r="A3667" s="428">
        <v>5113</v>
      </c>
      <c r="B3667" s="428" t="s">
        <v>4322</v>
      </c>
      <c r="C3667" s="428" t="s">
        <v>463</v>
      </c>
      <c r="D3667" s="428" t="s">
        <v>15</v>
      </c>
      <c r="E3667" s="428" t="s">
        <v>14</v>
      </c>
      <c r="F3667" s="428">
        <v>291000</v>
      </c>
      <c r="G3667" s="428">
        <v>291000</v>
      </c>
      <c r="H3667" s="428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ht="27" x14ac:dyDescent="0.25">
      <c r="A3668" s="412">
        <v>5113</v>
      </c>
      <c r="B3668" s="428" t="s">
        <v>4266</v>
      </c>
      <c r="C3668" s="428" t="s">
        <v>463</v>
      </c>
      <c r="D3668" s="428" t="s">
        <v>1221</v>
      </c>
      <c r="E3668" s="428" t="s">
        <v>14</v>
      </c>
      <c r="F3668" s="428">
        <v>96000</v>
      </c>
      <c r="G3668" s="428">
        <v>96000</v>
      </c>
      <c r="H3668" s="428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27" x14ac:dyDescent="0.25">
      <c r="A3669" s="412">
        <v>5113</v>
      </c>
      <c r="B3669" s="412" t="s">
        <v>4267</v>
      </c>
      <c r="C3669" s="412" t="s">
        <v>463</v>
      </c>
      <c r="D3669" s="412" t="s">
        <v>1221</v>
      </c>
      <c r="E3669" s="412" t="s">
        <v>14</v>
      </c>
      <c r="F3669" s="412">
        <v>300000</v>
      </c>
      <c r="G3669" s="412">
        <v>300000</v>
      </c>
      <c r="H3669" s="412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412">
        <v>5113</v>
      </c>
      <c r="B3670" s="412" t="s">
        <v>4268</v>
      </c>
      <c r="C3670" s="412" t="s">
        <v>463</v>
      </c>
      <c r="D3670" s="412" t="s">
        <v>1221</v>
      </c>
      <c r="E3670" s="412" t="s">
        <v>14</v>
      </c>
      <c r="F3670" s="412">
        <v>240000</v>
      </c>
      <c r="G3670" s="412">
        <v>240000</v>
      </c>
      <c r="H3670" s="41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412">
        <v>5113</v>
      </c>
      <c r="B3671" s="412" t="s">
        <v>4269</v>
      </c>
      <c r="C3671" s="412" t="s">
        <v>463</v>
      </c>
      <c r="D3671" s="412" t="s">
        <v>1221</v>
      </c>
      <c r="E3671" s="412" t="s">
        <v>14</v>
      </c>
      <c r="F3671" s="412">
        <v>96000</v>
      </c>
      <c r="G3671" s="412">
        <v>96000</v>
      </c>
      <c r="H3671" s="412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ht="27" x14ac:dyDescent="0.25">
      <c r="A3672" s="412">
        <v>5113</v>
      </c>
      <c r="B3672" s="412" t="s">
        <v>4270</v>
      </c>
      <c r="C3672" s="412" t="s">
        <v>463</v>
      </c>
      <c r="D3672" s="412" t="s">
        <v>1221</v>
      </c>
      <c r="E3672" s="412" t="s">
        <v>14</v>
      </c>
      <c r="F3672" s="412">
        <v>120000</v>
      </c>
      <c r="G3672" s="412">
        <v>120000</v>
      </c>
      <c r="H3672" s="412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412">
        <v>5113</v>
      </c>
      <c r="B3673" s="412" t="s">
        <v>4271</v>
      </c>
      <c r="C3673" s="412" t="s">
        <v>463</v>
      </c>
      <c r="D3673" s="412" t="s">
        <v>1221</v>
      </c>
      <c r="E3673" s="412" t="s">
        <v>14</v>
      </c>
      <c r="F3673" s="412">
        <v>96000</v>
      </c>
      <c r="G3673" s="412">
        <v>96000</v>
      </c>
      <c r="H3673" s="412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ht="27" x14ac:dyDescent="0.25">
      <c r="A3674" s="412">
        <v>5113</v>
      </c>
      <c r="B3674" s="412" t="s">
        <v>4272</v>
      </c>
      <c r="C3674" s="412" t="s">
        <v>463</v>
      </c>
      <c r="D3674" s="412" t="s">
        <v>1221</v>
      </c>
      <c r="E3674" s="412" t="s">
        <v>14</v>
      </c>
      <c r="F3674" s="412">
        <v>240000</v>
      </c>
      <c r="G3674" s="412">
        <v>240000</v>
      </c>
      <c r="H3674" s="412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ht="27" x14ac:dyDescent="0.25">
      <c r="A3675" s="409">
        <v>5113</v>
      </c>
      <c r="B3675" s="412" t="s">
        <v>4235</v>
      </c>
      <c r="C3675" s="412" t="s">
        <v>463</v>
      </c>
      <c r="D3675" s="412" t="s">
        <v>1221</v>
      </c>
      <c r="E3675" s="412" t="s">
        <v>14</v>
      </c>
      <c r="F3675" s="412">
        <v>100000</v>
      </c>
      <c r="G3675" s="412">
        <v>100000</v>
      </c>
      <c r="H3675" s="412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s="446" customFormat="1" ht="27" x14ac:dyDescent="0.25">
      <c r="A3676" s="493">
        <v>5113</v>
      </c>
      <c r="B3676" s="493" t="s">
        <v>5361</v>
      </c>
      <c r="C3676" s="493" t="s">
        <v>1102</v>
      </c>
      <c r="D3676" s="493" t="s">
        <v>13</v>
      </c>
      <c r="E3676" s="493" t="s">
        <v>14</v>
      </c>
      <c r="F3676" s="493">
        <v>65830</v>
      </c>
      <c r="G3676" s="493">
        <v>65830</v>
      </c>
      <c r="H3676" s="493">
        <v>1</v>
      </c>
      <c r="I3676" s="449"/>
    </row>
    <row r="3677" spans="1:24" s="446" customFormat="1" ht="27" x14ac:dyDescent="0.25">
      <c r="A3677" s="493">
        <v>5113</v>
      </c>
      <c r="B3677" s="493" t="s">
        <v>5362</v>
      </c>
      <c r="C3677" s="493" t="s">
        <v>1102</v>
      </c>
      <c r="D3677" s="493" t="s">
        <v>13</v>
      </c>
      <c r="E3677" s="493" t="s">
        <v>14</v>
      </c>
      <c r="F3677" s="493">
        <v>31550</v>
      </c>
      <c r="G3677" s="493">
        <v>31550</v>
      </c>
      <c r="H3677" s="493">
        <v>1</v>
      </c>
      <c r="I3677" s="449"/>
    </row>
    <row r="3678" spans="1:24" ht="15" customHeight="1" x14ac:dyDescent="0.25">
      <c r="A3678" s="532" t="s">
        <v>5475</v>
      </c>
      <c r="B3678" s="533"/>
      <c r="C3678" s="533"/>
      <c r="D3678" s="533"/>
      <c r="E3678" s="533"/>
      <c r="F3678" s="533"/>
      <c r="G3678" s="533"/>
      <c r="H3678" s="534"/>
      <c r="I3678" s="23"/>
      <c r="P3678"/>
      <c r="Q3678"/>
      <c r="R3678"/>
      <c r="S3678"/>
      <c r="T3678"/>
      <c r="U3678"/>
      <c r="V3678"/>
      <c r="W3678"/>
      <c r="X3678"/>
    </row>
    <row r="3679" spans="1:24" ht="15" customHeight="1" x14ac:dyDescent="0.25">
      <c r="A3679" s="511" t="s">
        <v>134</v>
      </c>
      <c r="B3679" s="512"/>
      <c r="C3679" s="512"/>
      <c r="D3679" s="512"/>
      <c r="E3679" s="512"/>
      <c r="F3679" s="512"/>
      <c r="G3679" s="512"/>
      <c r="H3679" s="513"/>
      <c r="I3679" s="23"/>
      <c r="P3679"/>
      <c r="Q3679"/>
      <c r="R3679"/>
      <c r="S3679"/>
      <c r="T3679"/>
      <c r="U3679"/>
      <c r="V3679"/>
      <c r="W3679"/>
      <c r="X3679"/>
    </row>
    <row r="3680" spans="1:24" ht="15" customHeight="1" x14ac:dyDescent="0.25">
      <c r="A3680" s="508" t="s">
        <v>12</v>
      </c>
      <c r="B3680" s="509"/>
      <c r="C3680" s="509"/>
      <c r="D3680" s="509"/>
      <c r="E3680" s="509"/>
      <c r="F3680" s="509"/>
      <c r="G3680" s="509"/>
      <c r="H3680" s="510"/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216">
        <v>4241</v>
      </c>
      <c r="B3681" s="216" t="s">
        <v>1246</v>
      </c>
      <c r="C3681" s="216" t="s">
        <v>1129</v>
      </c>
      <c r="D3681" s="216" t="s">
        <v>390</v>
      </c>
      <c r="E3681" s="249" t="s">
        <v>14</v>
      </c>
      <c r="F3681" s="249">
        <v>210000</v>
      </c>
      <c r="G3681" s="249">
        <v>210000</v>
      </c>
      <c r="H3681" s="249">
        <v>1</v>
      </c>
      <c r="I3681" s="23"/>
      <c r="P3681"/>
      <c r="Q3681"/>
      <c r="R3681"/>
      <c r="S3681"/>
      <c r="T3681"/>
      <c r="U3681"/>
      <c r="V3681"/>
      <c r="W3681"/>
      <c r="X3681"/>
    </row>
    <row r="3682" spans="1:24" ht="40.5" x14ac:dyDescent="0.25">
      <c r="A3682" s="216">
        <v>4241</v>
      </c>
      <c r="B3682" s="216" t="s">
        <v>2467</v>
      </c>
      <c r="C3682" s="216" t="s">
        <v>408</v>
      </c>
      <c r="D3682" s="249" t="s">
        <v>13</v>
      </c>
      <c r="E3682" s="249" t="s">
        <v>14</v>
      </c>
      <c r="F3682" s="249">
        <v>0</v>
      </c>
      <c r="G3682" s="249">
        <v>0</v>
      </c>
      <c r="H3682" s="249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40.5" x14ac:dyDescent="0.25">
      <c r="A3683" s="216">
        <v>4252</v>
      </c>
      <c r="B3683" s="216" t="s">
        <v>976</v>
      </c>
      <c r="C3683" s="249" t="s">
        <v>899</v>
      </c>
      <c r="D3683" s="249" t="s">
        <v>390</v>
      </c>
      <c r="E3683" s="249" t="s">
        <v>14</v>
      </c>
      <c r="F3683" s="249">
        <v>500000</v>
      </c>
      <c r="G3683" s="249">
        <v>500000</v>
      </c>
      <c r="H3683" s="249">
        <v>1</v>
      </c>
      <c r="I3683" s="23"/>
      <c r="P3683"/>
      <c r="Q3683"/>
      <c r="R3683"/>
      <c r="S3683"/>
      <c r="T3683"/>
      <c r="U3683"/>
      <c r="V3683"/>
      <c r="W3683"/>
      <c r="X3683"/>
    </row>
    <row r="3684" spans="1:24" ht="40.5" x14ac:dyDescent="0.25">
      <c r="A3684" s="216">
        <v>4252</v>
      </c>
      <c r="B3684" s="216" t="s">
        <v>977</v>
      </c>
      <c r="C3684" s="249" t="s">
        <v>899</v>
      </c>
      <c r="D3684" s="249" t="s">
        <v>390</v>
      </c>
      <c r="E3684" s="249" t="s">
        <v>14</v>
      </c>
      <c r="F3684" s="249">
        <v>500000</v>
      </c>
      <c r="G3684" s="249">
        <v>500000</v>
      </c>
      <c r="H3684" s="249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ht="40.5" x14ac:dyDescent="0.25">
      <c r="A3685" s="60">
        <v>4252</v>
      </c>
      <c r="B3685" s="60" t="s">
        <v>978</v>
      </c>
      <c r="C3685" s="249" t="s">
        <v>899</v>
      </c>
      <c r="D3685" s="249" t="s">
        <v>390</v>
      </c>
      <c r="E3685" s="249" t="s">
        <v>14</v>
      </c>
      <c r="F3685" s="249">
        <v>500000</v>
      </c>
      <c r="G3685" s="249">
        <v>500000</v>
      </c>
      <c r="H3685" s="249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40.5" x14ac:dyDescent="0.25">
      <c r="A3686" s="60">
        <v>4252</v>
      </c>
      <c r="B3686" s="60" t="s">
        <v>979</v>
      </c>
      <c r="C3686" s="249" t="s">
        <v>899</v>
      </c>
      <c r="D3686" s="249" t="s">
        <v>390</v>
      </c>
      <c r="E3686" s="249" t="s">
        <v>14</v>
      </c>
      <c r="F3686" s="249">
        <v>320000</v>
      </c>
      <c r="G3686" s="249">
        <v>320000</v>
      </c>
      <c r="H3686" s="249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60">
        <v>4214</v>
      </c>
      <c r="B3687" s="60" t="s">
        <v>975</v>
      </c>
      <c r="C3687" s="249" t="s">
        <v>519</v>
      </c>
      <c r="D3687" s="249" t="s">
        <v>13</v>
      </c>
      <c r="E3687" s="249" t="s">
        <v>14</v>
      </c>
      <c r="F3687" s="249">
        <v>4000000</v>
      </c>
      <c r="G3687" s="249">
        <v>4000000</v>
      </c>
      <c r="H3687" s="249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ht="27" x14ac:dyDescent="0.25">
      <c r="A3688" s="60">
        <v>4214</v>
      </c>
      <c r="B3688" s="60" t="s">
        <v>657</v>
      </c>
      <c r="C3688" s="249" t="s">
        <v>500</v>
      </c>
      <c r="D3688" s="249" t="s">
        <v>9</v>
      </c>
      <c r="E3688" s="249" t="s">
        <v>14</v>
      </c>
      <c r="F3688" s="249">
        <v>2700000</v>
      </c>
      <c r="G3688" s="249">
        <v>2700000</v>
      </c>
      <c r="H3688" s="249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ht="40.5" x14ac:dyDescent="0.25">
      <c r="A3689" s="60">
        <v>4214</v>
      </c>
      <c r="B3689" s="60" t="s">
        <v>658</v>
      </c>
      <c r="C3689" s="249" t="s">
        <v>412</v>
      </c>
      <c r="D3689" s="249" t="s">
        <v>9</v>
      </c>
      <c r="E3689" s="249" t="s">
        <v>14</v>
      </c>
      <c r="F3689" s="249">
        <v>219999.6</v>
      </c>
      <c r="G3689" s="249">
        <v>219999.6</v>
      </c>
      <c r="H3689" s="249">
        <v>1</v>
      </c>
      <c r="I3689" s="23"/>
      <c r="P3689"/>
      <c r="Q3689"/>
      <c r="R3689"/>
      <c r="S3689"/>
      <c r="T3689"/>
      <c r="U3689"/>
      <c r="V3689"/>
      <c r="W3689"/>
      <c r="X3689"/>
    </row>
    <row r="3690" spans="1:24" ht="27" x14ac:dyDescent="0.25">
      <c r="A3690" s="249" t="s">
        <v>1290</v>
      </c>
      <c r="B3690" s="249" t="s">
        <v>2209</v>
      </c>
      <c r="C3690" s="249" t="s">
        <v>541</v>
      </c>
      <c r="D3690" s="249" t="s">
        <v>9</v>
      </c>
      <c r="E3690" s="249" t="s">
        <v>14</v>
      </c>
      <c r="F3690" s="249">
        <v>15</v>
      </c>
      <c r="G3690" s="249">
        <f>F3690*H3690</f>
        <v>15000</v>
      </c>
      <c r="H3690" s="249">
        <v>1000</v>
      </c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249" t="s">
        <v>1290</v>
      </c>
      <c r="B3691" s="249" t="s">
        <v>2210</v>
      </c>
      <c r="C3691" s="249" t="s">
        <v>541</v>
      </c>
      <c r="D3691" s="249" t="s">
        <v>9</v>
      </c>
      <c r="E3691" s="249" t="s">
        <v>14</v>
      </c>
      <c r="F3691" s="249">
        <v>15</v>
      </c>
      <c r="G3691" s="249">
        <f t="shared" ref="G3691:G3698" si="60">F3691*H3691</f>
        <v>3000</v>
      </c>
      <c r="H3691" s="249">
        <v>200</v>
      </c>
      <c r="I3691" s="23"/>
      <c r="P3691"/>
      <c r="Q3691"/>
      <c r="R3691"/>
      <c r="S3691"/>
      <c r="T3691"/>
      <c r="U3691"/>
      <c r="V3691"/>
      <c r="W3691"/>
      <c r="X3691"/>
    </row>
    <row r="3692" spans="1:24" ht="27" x14ac:dyDescent="0.25">
      <c r="A3692" s="249" t="s">
        <v>1290</v>
      </c>
      <c r="B3692" s="249" t="s">
        <v>2211</v>
      </c>
      <c r="C3692" s="249" t="s">
        <v>541</v>
      </c>
      <c r="D3692" s="249" t="s">
        <v>9</v>
      </c>
      <c r="E3692" s="249" t="s">
        <v>14</v>
      </c>
      <c r="F3692" s="249">
        <v>20</v>
      </c>
      <c r="G3692" s="249">
        <f t="shared" si="60"/>
        <v>4000</v>
      </c>
      <c r="H3692" s="249">
        <v>200</v>
      </c>
      <c r="I3692" s="23"/>
      <c r="P3692"/>
      <c r="Q3692"/>
      <c r="R3692"/>
      <c r="S3692"/>
      <c r="T3692"/>
      <c r="U3692"/>
      <c r="V3692"/>
      <c r="W3692"/>
      <c r="X3692"/>
    </row>
    <row r="3693" spans="1:24" ht="27" x14ac:dyDescent="0.25">
      <c r="A3693" s="249" t="s">
        <v>1290</v>
      </c>
      <c r="B3693" s="249" t="s">
        <v>2212</v>
      </c>
      <c r="C3693" s="249" t="s">
        <v>541</v>
      </c>
      <c r="D3693" s="249" t="s">
        <v>9</v>
      </c>
      <c r="E3693" s="249" t="s">
        <v>14</v>
      </c>
      <c r="F3693" s="249">
        <v>10</v>
      </c>
      <c r="G3693" s="249">
        <f t="shared" si="60"/>
        <v>40000</v>
      </c>
      <c r="H3693" s="249">
        <v>4000</v>
      </c>
      <c r="I3693" s="23"/>
      <c r="P3693"/>
      <c r="Q3693"/>
      <c r="R3693"/>
      <c r="S3693"/>
      <c r="T3693"/>
      <c r="U3693"/>
      <c r="V3693"/>
      <c r="W3693"/>
      <c r="X3693"/>
    </row>
    <row r="3694" spans="1:24" ht="27" x14ac:dyDescent="0.25">
      <c r="A3694" s="249" t="s">
        <v>1290</v>
      </c>
      <c r="B3694" s="249" t="s">
        <v>2213</v>
      </c>
      <c r="C3694" s="249" t="s">
        <v>541</v>
      </c>
      <c r="D3694" s="249" t="s">
        <v>9</v>
      </c>
      <c r="E3694" s="249" t="s">
        <v>14</v>
      </c>
      <c r="F3694" s="249">
        <v>10000</v>
      </c>
      <c r="G3694" s="249">
        <f t="shared" si="60"/>
        <v>20000</v>
      </c>
      <c r="H3694" s="249">
        <v>2</v>
      </c>
      <c r="I3694" s="23"/>
      <c r="P3694"/>
      <c r="Q3694"/>
      <c r="R3694"/>
      <c r="S3694"/>
      <c r="T3694"/>
      <c r="U3694"/>
      <c r="V3694"/>
      <c r="W3694"/>
      <c r="X3694"/>
    </row>
    <row r="3695" spans="1:24" ht="27" x14ac:dyDescent="0.25">
      <c r="A3695" s="249" t="s">
        <v>1290</v>
      </c>
      <c r="B3695" s="249" t="s">
        <v>2214</v>
      </c>
      <c r="C3695" s="249" t="s">
        <v>541</v>
      </c>
      <c r="D3695" s="249" t="s">
        <v>9</v>
      </c>
      <c r="E3695" s="249" t="s">
        <v>14</v>
      </c>
      <c r="F3695" s="249">
        <v>1500</v>
      </c>
      <c r="G3695" s="249">
        <f t="shared" si="60"/>
        <v>180000</v>
      </c>
      <c r="H3695" s="249">
        <v>120</v>
      </c>
      <c r="I3695" s="23"/>
      <c r="P3695"/>
      <c r="Q3695"/>
      <c r="R3695"/>
      <c r="S3695"/>
      <c r="T3695"/>
      <c r="U3695"/>
      <c r="V3695"/>
      <c r="W3695"/>
      <c r="X3695"/>
    </row>
    <row r="3696" spans="1:24" ht="27" x14ac:dyDescent="0.25">
      <c r="A3696" s="249" t="s">
        <v>1290</v>
      </c>
      <c r="B3696" s="249" t="s">
        <v>2215</v>
      </c>
      <c r="C3696" s="249" t="s">
        <v>541</v>
      </c>
      <c r="D3696" s="249" t="s">
        <v>9</v>
      </c>
      <c r="E3696" s="249" t="s">
        <v>14</v>
      </c>
      <c r="F3696" s="249">
        <v>4000</v>
      </c>
      <c r="G3696" s="249">
        <f t="shared" si="60"/>
        <v>16000</v>
      </c>
      <c r="H3696" s="249">
        <v>4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7" x14ac:dyDescent="0.25">
      <c r="A3697" s="249">
        <v>4251</v>
      </c>
      <c r="B3697" s="249" t="s">
        <v>3416</v>
      </c>
      <c r="C3697" s="249" t="s">
        <v>463</v>
      </c>
      <c r="D3697" s="249" t="s">
        <v>1221</v>
      </c>
      <c r="E3697" s="249" t="s">
        <v>14</v>
      </c>
      <c r="F3697" s="249">
        <v>72000</v>
      </c>
      <c r="G3697" s="249">
        <v>72000</v>
      </c>
      <c r="H3697" s="249">
        <v>1</v>
      </c>
      <c r="I3697" s="23"/>
      <c r="P3697"/>
      <c r="Q3697"/>
      <c r="R3697"/>
      <c r="S3697"/>
      <c r="T3697"/>
      <c r="U3697"/>
      <c r="V3697"/>
      <c r="W3697"/>
      <c r="X3697"/>
    </row>
    <row r="3698" spans="1:24" ht="27" x14ac:dyDescent="0.25">
      <c r="A3698" s="249" t="s">
        <v>1290</v>
      </c>
      <c r="B3698" s="249" t="s">
        <v>2216</v>
      </c>
      <c r="C3698" s="249" t="s">
        <v>541</v>
      </c>
      <c r="D3698" s="249" t="s">
        <v>9</v>
      </c>
      <c r="E3698" s="249" t="s">
        <v>14</v>
      </c>
      <c r="F3698" s="249">
        <v>200</v>
      </c>
      <c r="G3698" s="249">
        <f t="shared" si="60"/>
        <v>40000</v>
      </c>
      <c r="H3698" s="249">
        <v>200</v>
      </c>
      <c r="I3698" s="23"/>
      <c r="P3698"/>
      <c r="Q3698"/>
      <c r="R3698"/>
      <c r="S3698"/>
      <c r="T3698"/>
      <c r="U3698"/>
      <c r="V3698"/>
      <c r="W3698"/>
      <c r="X3698"/>
    </row>
    <row r="3699" spans="1:24" s="446" customFormat="1" ht="27" x14ac:dyDescent="0.25">
      <c r="A3699" s="451">
        <v>4231</v>
      </c>
      <c r="B3699" s="451" t="s">
        <v>5019</v>
      </c>
      <c r="C3699" s="451" t="s">
        <v>3904</v>
      </c>
      <c r="D3699" s="451" t="s">
        <v>9</v>
      </c>
      <c r="E3699" s="451" t="s">
        <v>14</v>
      </c>
      <c r="F3699" s="451">
        <v>240000</v>
      </c>
      <c r="G3699" s="451">
        <v>240000</v>
      </c>
      <c r="H3699" s="451">
        <v>1</v>
      </c>
      <c r="I3699" s="449"/>
    </row>
    <row r="3700" spans="1:24" s="446" customFormat="1" ht="40.5" x14ac:dyDescent="0.25">
      <c r="A3700" s="451">
        <v>4215</v>
      </c>
      <c r="B3700" s="451" t="s">
        <v>5125</v>
      </c>
      <c r="C3700" s="451" t="s">
        <v>1330</v>
      </c>
      <c r="D3700" s="451" t="s">
        <v>13</v>
      </c>
      <c r="E3700" s="451" t="s">
        <v>14</v>
      </c>
      <c r="F3700" s="451">
        <v>106000</v>
      </c>
      <c r="G3700" s="451">
        <v>106000</v>
      </c>
      <c r="H3700" s="451">
        <v>1</v>
      </c>
      <c r="I3700" s="449"/>
    </row>
    <row r="3701" spans="1:24" s="446" customFormat="1" ht="40.5" x14ac:dyDescent="0.25">
      <c r="A3701" s="451">
        <v>4215</v>
      </c>
      <c r="B3701" s="451" t="s">
        <v>5126</v>
      </c>
      <c r="C3701" s="451" t="s">
        <v>1330</v>
      </c>
      <c r="D3701" s="451" t="s">
        <v>13</v>
      </c>
      <c r="E3701" s="451" t="s">
        <v>14</v>
      </c>
      <c r="F3701" s="451">
        <v>111000</v>
      </c>
      <c r="G3701" s="451">
        <v>111000</v>
      </c>
      <c r="H3701" s="451">
        <v>1</v>
      </c>
      <c r="I3701" s="449"/>
    </row>
    <row r="3702" spans="1:24" s="446" customFormat="1" ht="40.5" x14ac:dyDescent="0.25">
      <c r="A3702" s="451">
        <v>4215</v>
      </c>
      <c r="B3702" s="451" t="s">
        <v>5127</v>
      </c>
      <c r="C3702" s="451" t="s">
        <v>1330</v>
      </c>
      <c r="D3702" s="451" t="s">
        <v>13</v>
      </c>
      <c r="E3702" s="451" t="s">
        <v>14</v>
      </c>
      <c r="F3702" s="451">
        <v>106000</v>
      </c>
      <c r="G3702" s="451">
        <v>106000</v>
      </c>
      <c r="H3702" s="451">
        <v>1</v>
      </c>
      <c r="I3702" s="449"/>
    </row>
    <row r="3703" spans="1:24" s="446" customFormat="1" ht="40.5" x14ac:dyDescent="0.25">
      <c r="A3703" s="451">
        <v>4215</v>
      </c>
      <c r="B3703" s="451" t="s">
        <v>5128</v>
      </c>
      <c r="C3703" s="451" t="s">
        <v>1330</v>
      </c>
      <c r="D3703" s="451" t="s">
        <v>13</v>
      </c>
      <c r="E3703" s="451" t="s">
        <v>14</v>
      </c>
      <c r="F3703" s="451">
        <v>106000</v>
      </c>
      <c r="G3703" s="451">
        <v>106000</v>
      </c>
      <c r="H3703" s="451">
        <v>1</v>
      </c>
      <c r="I3703" s="449"/>
    </row>
    <row r="3704" spans="1:24" s="446" customFormat="1" ht="40.5" x14ac:dyDescent="0.25">
      <c r="A3704" s="451">
        <v>4241</v>
      </c>
      <c r="B3704" s="451" t="s">
        <v>5527</v>
      </c>
      <c r="C3704" s="451" t="s">
        <v>1681</v>
      </c>
      <c r="D3704" s="451" t="s">
        <v>9</v>
      </c>
      <c r="E3704" s="451" t="s">
        <v>14</v>
      </c>
      <c r="F3704" s="451">
        <v>90000</v>
      </c>
      <c r="G3704" s="451">
        <v>90000</v>
      </c>
      <c r="H3704" s="451">
        <v>1</v>
      </c>
      <c r="I3704" s="449"/>
    </row>
    <row r="3705" spans="1:24" s="446" customFormat="1" ht="40.5" x14ac:dyDescent="0.25">
      <c r="A3705" s="451">
        <v>4241</v>
      </c>
      <c r="B3705" s="451" t="s">
        <v>5528</v>
      </c>
      <c r="C3705" s="451" t="s">
        <v>5529</v>
      </c>
      <c r="D3705" s="451" t="s">
        <v>9</v>
      </c>
      <c r="E3705" s="451" t="s">
        <v>14</v>
      </c>
      <c r="F3705" s="451">
        <v>180000</v>
      </c>
      <c r="G3705" s="451">
        <v>180000</v>
      </c>
      <c r="H3705" s="451">
        <v>1</v>
      </c>
      <c r="I3705" s="449"/>
    </row>
    <row r="3706" spans="1:24" x14ac:dyDescent="0.25">
      <c r="A3706" s="508" t="s">
        <v>8</v>
      </c>
      <c r="B3706" s="509"/>
      <c r="C3706" s="509"/>
      <c r="D3706" s="509"/>
      <c r="E3706" s="509"/>
      <c r="F3706" s="509"/>
      <c r="G3706" s="509"/>
      <c r="H3706" s="510"/>
      <c r="I3706" s="23"/>
      <c r="P3706"/>
      <c r="Q3706"/>
      <c r="R3706"/>
      <c r="S3706"/>
      <c r="T3706"/>
      <c r="U3706"/>
      <c r="V3706"/>
      <c r="W3706"/>
      <c r="X3706"/>
    </row>
    <row r="3707" spans="1:24" s="446" customFormat="1" x14ac:dyDescent="0.25">
      <c r="A3707" s="451">
        <v>4267</v>
      </c>
      <c r="B3707" s="451" t="s">
        <v>4598</v>
      </c>
      <c r="C3707" s="451" t="s">
        <v>18</v>
      </c>
      <c r="D3707" s="451" t="s">
        <v>9</v>
      </c>
      <c r="E3707" s="451" t="s">
        <v>862</v>
      </c>
      <c r="F3707" s="451">
        <v>250</v>
      </c>
      <c r="G3707" s="451">
        <f>+F3707*H3707</f>
        <v>15000</v>
      </c>
      <c r="H3707" s="451">
        <v>60</v>
      </c>
      <c r="I3707" s="449"/>
    </row>
    <row r="3708" spans="1:24" s="446" customFormat="1" ht="27" x14ac:dyDescent="0.25">
      <c r="A3708" s="451">
        <v>4267</v>
      </c>
      <c r="B3708" s="451" t="s">
        <v>4599</v>
      </c>
      <c r="C3708" s="451" t="s">
        <v>35</v>
      </c>
      <c r="D3708" s="451" t="s">
        <v>9</v>
      </c>
      <c r="E3708" s="451" t="s">
        <v>10</v>
      </c>
      <c r="F3708" s="451">
        <v>265</v>
      </c>
      <c r="G3708" s="451">
        <f t="shared" ref="G3708:G3760" si="61">+F3708*H3708</f>
        <v>45050</v>
      </c>
      <c r="H3708" s="451">
        <v>170</v>
      </c>
      <c r="I3708" s="449"/>
    </row>
    <row r="3709" spans="1:24" s="446" customFormat="1" x14ac:dyDescent="0.25">
      <c r="A3709" s="451">
        <v>4267</v>
      </c>
      <c r="B3709" s="451" t="s">
        <v>4600</v>
      </c>
      <c r="C3709" s="451" t="s">
        <v>4601</v>
      </c>
      <c r="D3709" s="451" t="s">
        <v>9</v>
      </c>
      <c r="E3709" s="451" t="s">
        <v>10</v>
      </c>
      <c r="F3709" s="451">
        <v>530</v>
      </c>
      <c r="G3709" s="451">
        <f t="shared" si="61"/>
        <v>5300</v>
      </c>
      <c r="H3709" s="451">
        <v>10</v>
      </c>
      <c r="I3709" s="449"/>
    </row>
    <row r="3710" spans="1:24" s="446" customFormat="1" ht="27" x14ac:dyDescent="0.25">
      <c r="A3710" s="451">
        <v>4267</v>
      </c>
      <c r="B3710" s="451" t="s">
        <v>4602</v>
      </c>
      <c r="C3710" s="451" t="s">
        <v>4603</v>
      </c>
      <c r="D3710" s="451" t="s">
        <v>9</v>
      </c>
      <c r="E3710" s="451" t="s">
        <v>10</v>
      </c>
      <c r="F3710" s="451">
        <v>15</v>
      </c>
      <c r="G3710" s="451">
        <f t="shared" si="61"/>
        <v>7500</v>
      </c>
      <c r="H3710" s="451">
        <v>500</v>
      </c>
      <c r="I3710" s="449"/>
    </row>
    <row r="3711" spans="1:24" s="446" customFormat="1" ht="27" x14ac:dyDescent="0.25">
      <c r="A3711" s="451">
        <v>4267</v>
      </c>
      <c r="B3711" s="451" t="s">
        <v>4604</v>
      </c>
      <c r="C3711" s="451" t="s">
        <v>4177</v>
      </c>
      <c r="D3711" s="451" t="s">
        <v>9</v>
      </c>
      <c r="E3711" s="451" t="s">
        <v>10</v>
      </c>
      <c r="F3711" s="451">
        <v>320</v>
      </c>
      <c r="G3711" s="451">
        <f t="shared" si="61"/>
        <v>6400</v>
      </c>
      <c r="H3711" s="451">
        <v>20</v>
      </c>
      <c r="I3711" s="449"/>
    </row>
    <row r="3712" spans="1:24" s="446" customFormat="1" x14ac:dyDescent="0.25">
      <c r="A3712" s="451">
        <v>4267</v>
      </c>
      <c r="B3712" s="451" t="s">
        <v>4605</v>
      </c>
      <c r="C3712" s="451" t="s">
        <v>4606</v>
      </c>
      <c r="D3712" s="451" t="s">
        <v>9</v>
      </c>
      <c r="E3712" s="451" t="s">
        <v>10</v>
      </c>
      <c r="F3712" s="451">
        <v>120</v>
      </c>
      <c r="G3712" s="451">
        <f t="shared" si="61"/>
        <v>7200</v>
      </c>
      <c r="H3712" s="451">
        <v>60</v>
      </c>
      <c r="I3712" s="449"/>
    </row>
    <row r="3713" spans="1:9" s="446" customFormat="1" x14ac:dyDescent="0.25">
      <c r="A3713" s="451">
        <v>4267</v>
      </c>
      <c r="B3713" s="451" t="s">
        <v>4607</v>
      </c>
      <c r="C3713" s="451" t="s">
        <v>2577</v>
      </c>
      <c r="D3713" s="451" t="s">
        <v>9</v>
      </c>
      <c r="E3713" s="451" t="s">
        <v>10</v>
      </c>
      <c r="F3713" s="451">
        <v>120</v>
      </c>
      <c r="G3713" s="451">
        <f t="shared" si="61"/>
        <v>8400</v>
      </c>
      <c r="H3713" s="451">
        <v>70</v>
      </c>
      <c r="I3713" s="449"/>
    </row>
    <row r="3714" spans="1:9" s="446" customFormat="1" ht="27" x14ac:dyDescent="0.25">
      <c r="A3714" s="451">
        <v>4267</v>
      </c>
      <c r="B3714" s="451" t="s">
        <v>4608</v>
      </c>
      <c r="C3714" s="451" t="s">
        <v>4609</v>
      </c>
      <c r="D3714" s="451" t="s">
        <v>9</v>
      </c>
      <c r="E3714" s="451" t="s">
        <v>10</v>
      </c>
      <c r="F3714" s="451">
        <v>2000</v>
      </c>
      <c r="G3714" s="451">
        <f t="shared" si="61"/>
        <v>40000</v>
      </c>
      <c r="H3714" s="451">
        <v>20</v>
      </c>
      <c r="I3714" s="449"/>
    </row>
    <row r="3715" spans="1:9" s="446" customFormat="1" ht="27" x14ac:dyDescent="0.25">
      <c r="A3715" s="451">
        <v>4267</v>
      </c>
      <c r="B3715" s="451" t="s">
        <v>4610</v>
      </c>
      <c r="C3715" s="451" t="s">
        <v>4611</v>
      </c>
      <c r="D3715" s="451" t="s">
        <v>9</v>
      </c>
      <c r="E3715" s="451" t="s">
        <v>10</v>
      </c>
      <c r="F3715" s="451">
        <v>1600</v>
      </c>
      <c r="G3715" s="451">
        <f t="shared" si="61"/>
        <v>160000</v>
      </c>
      <c r="H3715" s="451">
        <v>100</v>
      </c>
      <c r="I3715" s="449"/>
    </row>
    <row r="3716" spans="1:9" s="446" customFormat="1" ht="27" x14ac:dyDescent="0.25">
      <c r="A3716" s="451">
        <v>4267</v>
      </c>
      <c r="B3716" s="451" t="s">
        <v>4612</v>
      </c>
      <c r="C3716" s="451" t="s">
        <v>4611</v>
      </c>
      <c r="D3716" s="451" t="s">
        <v>9</v>
      </c>
      <c r="E3716" s="451" t="s">
        <v>10</v>
      </c>
      <c r="F3716" s="451">
        <v>1200</v>
      </c>
      <c r="G3716" s="451">
        <f t="shared" si="61"/>
        <v>116400</v>
      </c>
      <c r="H3716" s="451">
        <v>97</v>
      </c>
      <c r="I3716" s="449"/>
    </row>
    <row r="3717" spans="1:9" s="446" customFormat="1" x14ac:dyDescent="0.25">
      <c r="A3717" s="451">
        <v>4267</v>
      </c>
      <c r="B3717" s="451" t="s">
        <v>4613</v>
      </c>
      <c r="C3717" s="451" t="s">
        <v>4614</v>
      </c>
      <c r="D3717" s="451" t="s">
        <v>9</v>
      </c>
      <c r="E3717" s="451" t="s">
        <v>10</v>
      </c>
      <c r="F3717" s="451">
        <v>5200</v>
      </c>
      <c r="G3717" s="451">
        <f t="shared" si="61"/>
        <v>31200</v>
      </c>
      <c r="H3717" s="451">
        <v>6</v>
      </c>
      <c r="I3717" s="449"/>
    </row>
    <row r="3718" spans="1:9" s="446" customFormat="1" x14ac:dyDescent="0.25">
      <c r="A3718" s="451">
        <v>4267</v>
      </c>
      <c r="B3718" s="451" t="s">
        <v>4615</v>
      </c>
      <c r="C3718" s="451" t="s">
        <v>4614</v>
      </c>
      <c r="D3718" s="451" t="s">
        <v>9</v>
      </c>
      <c r="E3718" s="451" t="s">
        <v>10</v>
      </c>
      <c r="F3718" s="451">
        <v>4200</v>
      </c>
      <c r="G3718" s="451">
        <f t="shared" si="61"/>
        <v>33600</v>
      </c>
      <c r="H3718" s="451">
        <v>8</v>
      </c>
      <c r="I3718" s="449"/>
    </row>
    <row r="3719" spans="1:9" s="446" customFormat="1" x14ac:dyDescent="0.25">
      <c r="A3719" s="451">
        <v>4267</v>
      </c>
      <c r="B3719" s="451" t="s">
        <v>4616</v>
      </c>
      <c r="C3719" s="451" t="s">
        <v>1508</v>
      </c>
      <c r="D3719" s="451" t="s">
        <v>9</v>
      </c>
      <c r="E3719" s="451" t="s">
        <v>10</v>
      </c>
      <c r="F3719" s="451">
        <v>2600</v>
      </c>
      <c r="G3719" s="451">
        <f t="shared" si="61"/>
        <v>13000</v>
      </c>
      <c r="H3719" s="451">
        <v>5</v>
      </c>
      <c r="I3719" s="449"/>
    </row>
    <row r="3720" spans="1:9" s="446" customFormat="1" x14ac:dyDescent="0.25">
      <c r="A3720" s="451">
        <v>4267</v>
      </c>
      <c r="B3720" s="451" t="s">
        <v>4617</v>
      </c>
      <c r="C3720" s="451" t="s">
        <v>1508</v>
      </c>
      <c r="D3720" s="451" t="s">
        <v>9</v>
      </c>
      <c r="E3720" s="451" t="s">
        <v>10</v>
      </c>
      <c r="F3720" s="451">
        <v>800</v>
      </c>
      <c r="G3720" s="451">
        <f t="shared" si="61"/>
        <v>64000</v>
      </c>
      <c r="H3720" s="451">
        <v>80</v>
      </c>
      <c r="I3720" s="449"/>
    </row>
    <row r="3721" spans="1:9" s="446" customFormat="1" x14ac:dyDescent="0.25">
      <c r="A3721" s="451">
        <v>4267</v>
      </c>
      <c r="B3721" s="451" t="s">
        <v>4618</v>
      </c>
      <c r="C3721" s="451" t="s">
        <v>1508</v>
      </c>
      <c r="D3721" s="451" t="s">
        <v>9</v>
      </c>
      <c r="E3721" s="451" t="s">
        <v>10</v>
      </c>
      <c r="F3721" s="451">
        <v>6000</v>
      </c>
      <c r="G3721" s="451">
        <f t="shared" si="61"/>
        <v>12000</v>
      </c>
      <c r="H3721" s="451">
        <v>2</v>
      </c>
      <c r="I3721" s="449"/>
    </row>
    <row r="3722" spans="1:9" s="446" customFormat="1" x14ac:dyDescent="0.25">
      <c r="A3722" s="451">
        <v>4267</v>
      </c>
      <c r="B3722" s="451" t="s">
        <v>4619</v>
      </c>
      <c r="C3722" s="451" t="s">
        <v>1508</v>
      </c>
      <c r="D3722" s="451" t="s">
        <v>9</v>
      </c>
      <c r="E3722" s="451" t="s">
        <v>10</v>
      </c>
      <c r="F3722" s="451">
        <v>1000</v>
      </c>
      <c r="G3722" s="451">
        <f t="shared" si="61"/>
        <v>50000</v>
      </c>
      <c r="H3722" s="451">
        <v>50</v>
      </c>
      <c r="I3722" s="449"/>
    </row>
    <row r="3723" spans="1:9" s="446" customFormat="1" x14ac:dyDescent="0.25">
      <c r="A3723" s="451">
        <v>4267</v>
      </c>
      <c r="B3723" s="451" t="s">
        <v>4620</v>
      </c>
      <c r="C3723" s="451" t="s">
        <v>1508</v>
      </c>
      <c r="D3723" s="451" t="s">
        <v>9</v>
      </c>
      <c r="E3723" s="451" t="s">
        <v>10</v>
      </c>
      <c r="F3723" s="451">
        <v>8000</v>
      </c>
      <c r="G3723" s="451">
        <f t="shared" si="61"/>
        <v>64000</v>
      </c>
      <c r="H3723" s="451">
        <v>8</v>
      </c>
      <c r="I3723" s="449"/>
    </row>
    <row r="3724" spans="1:9" s="446" customFormat="1" x14ac:dyDescent="0.25">
      <c r="A3724" s="451">
        <v>4267</v>
      </c>
      <c r="B3724" s="451" t="s">
        <v>4621</v>
      </c>
      <c r="C3724" s="451" t="s">
        <v>1508</v>
      </c>
      <c r="D3724" s="451" t="s">
        <v>9</v>
      </c>
      <c r="E3724" s="451" t="s">
        <v>10</v>
      </c>
      <c r="F3724" s="451">
        <v>7120</v>
      </c>
      <c r="G3724" s="451">
        <f t="shared" si="61"/>
        <v>71200</v>
      </c>
      <c r="H3724" s="451">
        <v>10</v>
      </c>
      <c r="I3724" s="449"/>
    </row>
    <row r="3725" spans="1:9" s="446" customFormat="1" ht="27" x14ac:dyDescent="0.25">
      <c r="A3725" s="451">
        <v>4267</v>
      </c>
      <c r="B3725" s="451" t="s">
        <v>4622</v>
      </c>
      <c r="C3725" s="451" t="s">
        <v>4623</v>
      </c>
      <c r="D3725" s="451" t="s">
        <v>9</v>
      </c>
      <c r="E3725" s="451" t="s">
        <v>10</v>
      </c>
      <c r="F3725" s="451">
        <v>3200</v>
      </c>
      <c r="G3725" s="451">
        <f t="shared" si="61"/>
        <v>64000</v>
      </c>
      <c r="H3725" s="451">
        <v>20</v>
      </c>
      <c r="I3725" s="449"/>
    </row>
    <row r="3726" spans="1:9" s="446" customFormat="1" x14ac:dyDescent="0.25">
      <c r="A3726" s="451">
        <v>4267</v>
      </c>
      <c r="B3726" s="451" t="s">
        <v>4624</v>
      </c>
      <c r="C3726" s="451" t="s">
        <v>1512</v>
      </c>
      <c r="D3726" s="451" t="s">
        <v>9</v>
      </c>
      <c r="E3726" s="451" t="s">
        <v>10</v>
      </c>
      <c r="F3726" s="451">
        <v>5000</v>
      </c>
      <c r="G3726" s="451">
        <f t="shared" si="61"/>
        <v>25000</v>
      </c>
      <c r="H3726" s="451">
        <v>5</v>
      </c>
      <c r="I3726" s="449"/>
    </row>
    <row r="3727" spans="1:9" s="446" customFormat="1" x14ac:dyDescent="0.25">
      <c r="A3727" s="451">
        <v>4267</v>
      </c>
      <c r="B3727" s="451" t="s">
        <v>4625</v>
      </c>
      <c r="C3727" s="451" t="s">
        <v>1512</v>
      </c>
      <c r="D3727" s="451" t="s">
        <v>9</v>
      </c>
      <c r="E3727" s="451" t="s">
        <v>10</v>
      </c>
      <c r="F3727" s="451">
        <v>3500</v>
      </c>
      <c r="G3727" s="451">
        <f t="shared" si="61"/>
        <v>35000</v>
      </c>
      <c r="H3727" s="451">
        <v>10</v>
      </c>
      <c r="I3727" s="449"/>
    </row>
    <row r="3728" spans="1:9" s="446" customFormat="1" x14ac:dyDescent="0.25">
      <c r="A3728" s="451">
        <v>4267</v>
      </c>
      <c r="B3728" s="451" t="s">
        <v>4626</v>
      </c>
      <c r="C3728" s="451" t="s">
        <v>1515</v>
      </c>
      <c r="D3728" s="451" t="s">
        <v>9</v>
      </c>
      <c r="E3728" s="451" t="s">
        <v>10</v>
      </c>
      <c r="F3728" s="451">
        <v>930</v>
      </c>
      <c r="G3728" s="451">
        <f t="shared" si="61"/>
        <v>11160</v>
      </c>
      <c r="H3728" s="451">
        <v>12</v>
      </c>
      <c r="I3728" s="449"/>
    </row>
    <row r="3729" spans="1:9" s="446" customFormat="1" x14ac:dyDescent="0.25">
      <c r="A3729" s="451">
        <v>4267</v>
      </c>
      <c r="B3729" s="451" t="s">
        <v>4627</v>
      </c>
      <c r="C3729" s="451" t="s">
        <v>1516</v>
      </c>
      <c r="D3729" s="451" t="s">
        <v>9</v>
      </c>
      <c r="E3729" s="451" t="s">
        <v>10</v>
      </c>
      <c r="F3729" s="451">
        <v>150</v>
      </c>
      <c r="G3729" s="451">
        <f t="shared" si="61"/>
        <v>60000</v>
      </c>
      <c r="H3729" s="451">
        <v>400</v>
      </c>
      <c r="I3729" s="449"/>
    </row>
    <row r="3730" spans="1:9" s="446" customFormat="1" x14ac:dyDescent="0.25">
      <c r="A3730" s="451">
        <v>4267</v>
      </c>
      <c r="B3730" s="451" t="s">
        <v>4628</v>
      </c>
      <c r="C3730" s="451" t="s">
        <v>1516</v>
      </c>
      <c r="D3730" s="451" t="s">
        <v>9</v>
      </c>
      <c r="E3730" s="451" t="s">
        <v>10</v>
      </c>
      <c r="F3730" s="451">
        <v>120</v>
      </c>
      <c r="G3730" s="451">
        <f t="shared" si="61"/>
        <v>24000</v>
      </c>
      <c r="H3730" s="451">
        <v>200</v>
      </c>
      <c r="I3730" s="449"/>
    </row>
    <row r="3731" spans="1:9" s="446" customFormat="1" ht="27" x14ac:dyDescent="0.25">
      <c r="A3731" s="451">
        <v>4267</v>
      </c>
      <c r="B3731" s="451" t="s">
        <v>4629</v>
      </c>
      <c r="C3731" s="451" t="s">
        <v>1639</v>
      </c>
      <c r="D3731" s="451" t="s">
        <v>9</v>
      </c>
      <c r="E3731" s="451" t="s">
        <v>10</v>
      </c>
      <c r="F3731" s="451">
        <v>2000</v>
      </c>
      <c r="G3731" s="451">
        <f t="shared" si="61"/>
        <v>10000</v>
      </c>
      <c r="H3731" s="451">
        <v>5</v>
      </c>
      <c r="I3731" s="449"/>
    </row>
    <row r="3732" spans="1:9" s="446" customFormat="1" x14ac:dyDescent="0.25">
      <c r="A3732" s="451">
        <v>4267</v>
      </c>
      <c r="B3732" s="451" t="s">
        <v>4630</v>
      </c>
      <c r="C3732" s="451" t="s">
        <v>1384</v>
      </c>
      <c r="D3732" s="451" t="s">
        <v>9</v>
      </c>
      <c r="E3732" s="451" t="s">
        <v>10</v>
      </c>
      <c r="F3732" s="451">
        <v>12000</v>
      </c>
      <c r="G3732" s="451">
        <f t="shared" si="61"/>
        <v>144000</v>
      </c>
      <c r="H3732" s="451">
        <v>12</v>
      </c>
      <c r="I3732" s="449"/>
    </row>
    <row r="3733" spans="1:9" s="446" customFormat="1" x14ac:dyDescent="0.25">
      <c r="A3733" s="451">
        <v>4267</v>
      </c>
      <c r="B3733" s="451" t="s">
        <v>4631</v>
      </c>
      <c r="C3733" s="451" t="s">
        <v>1384</v>
      </c>
      <c r="D3733" s="451" t="s">
        <v>9</v>
      </c>
      <c r="E3733" s="451" t="s">
        <v>10</v>
      </c>
      <c r="F3733" s="451">
        <v>12000</v>
      </c>
      <c r="G3733" s="451">
        <f t="shared" si="61"/>
        <v>288000</v>
      </c>
      <c r="H3733" s="451">
        <v>24</v>
      </c>
      <c r="I3733" s="449"/>
    </row>
    <row r="3734" spans="1:9" s="446" customFormat="1" ht="27" x14ac:dyDescent="0.25">
      <c r="A3734" s="451">
        <v>4267</v>
      </c>
      <c r="B3734" s="451" t="s">
        <v>4632</v>
      </c>
      <c r="C3734" s="451" t="s">
        <v>1561</v>
      </c>
      <c r="D3734" s="451" t="s">
        <v>9</v>
      </c>
      <c r="E3734" s="451" t="s">
        <v>10</v>
      </c>
      <c r="F3734" s="451">
        <v>10</v>
      </c>
      <c r="G3734" s="451">
        <f t="shared" si="61"/>
        <v>71000</v>
      </c>
      <c r="H3734" s="451">
        <v>7100</v>
      </c>
      <c r="I3734" s="449"/>
    </row>
    <row r="3735" spans="1:9" s="446" customFormat="1" x14ac:dyDescent="0.25">
      <c r="A3735" s="451">
        <v>4267</v>
      </c>
      <c r="B3735" s="451" t="s">
        <v>4633</v>
      </c>
      <c r="C3735" s="451" t="s">
        <v>836</v>
      </c>
      <c r="D3735" s="451" t="s">
        <v>9</v>
      </c>
      <c r="E3735" s="451" t="s">
        <v>10</v>
      </c>
      <c r="F3735" s="451">
        <v>310</v>
      </c>
      <c r="G3735" s="451">
        <f t="shared" si="61"/>
        <v>4650</v>
      </c>
      <c r="H3735" s="451">
        <v>15</v>
      </c>
      <c r="I3735" s="449"/>
    </row>
    <row r="3736" spans="1:9" s="446" customFormat="1" x14ac:dyDescent="0.25">
      <c r="A3736" s="451">
        <v>4267</v>
      </c>
      <c r="B3736" s="451" t="s">
        <v>4634</v>
      </c>
      <c r="C3736" s="451" t="s">
        <v>4635</v>
      </c>
      <c r="D3736" s="451" t="s">
        <v>390</v>
      </c>
      <c r="E3736" s="451" t="s">
        <v>10</v>
      </c>
      <c r="F3736" s="451">
        <v>2000</v>
      </c>
      <c r="G3736" s="451">
        <f t="shared" si="61"/>
        <v>16000</v>
      </c>
      <c r="H3736" s="451">
        <v>8</v>
      </c>
      <c r="I3736" s="449"/>
    </row>
    <row r="3737" spans="1:9" s="446" customFormat="1" x14ac:dyDescent="0.25">
      <c r="A3737" s="451">
        <v>4267</v>
      </c>
      <c r="B3737" s="451" t="s">
        <v>4636</v>
      </c>
      <c r="C3737" s="451" t="s">
        <v>4635</v>
      </c>
      <c r="D3737" s="451" t="s">
        <v>390</v>
      </c>
      <c r="E3737" s="451" t="s">
        <v>10</v>
      </c>
      <c r="F3737" s="451">
        <v>5000</v>
      </c>
      <c r="G3737" s="451">
        <f t="shared" si="61"/>
        <v>15000</v>
      </c>
      <c r="H3737" s="451">
        <v>3</v>
      </c>
      <c r="I3737" s="449"/>
    </row>
    <row r="3738" spans="1:9" s="446" customFormat="1" x14ac:dyDescent="0.25">
      <c r="A3738" s="451">
        <v>4267</v>
      </c>
      <c r="B3738" s="451" t="s">
        <v>4637</v>
      </c>
      <c r="C3738" s="451" t="s">
        <v>1524</v>
      </c>
      <c r="D3738" s="451" t="s">
        <v>9</v>
      </c>
      <c r="E3738" s="451" t="s">
        <v>10</v>
      </c>
      <c r="F3738" s="451">
        <v>500</v>
      </c>
      <c r="G3738" s="451">
        <f t="shared" si="61"/>
        <v>300000</v>
      </c>
      <c r="H3738" s="451">
        <v>600</v>
      </c>
      <c r="I3738" s="449"/>
    </row>
    <row r="3739" spans="1:9" s="446" customFormat="1" x14ac:dyDescent="0.25">
      <c r="A3739" s="451">
        <v>4267</v>
      </c>
      <c r="B3739" s="451" t="s">
        <v>4638</v>
      </c>
      <c r="C3739" s="451" t="s">
        <v>4639</v>
      </c>
      <c r="D3739" s="451" t="s">
        <v>9</v>
      </c>
      <c r="E3739" s="451" t="s">
        <v>10</v>
      </c>
      <c r="F3739" s="451">
        <v>380</v>
      </c>
      <c r="G3739" s="451">
        <f t="shared" si="61"/>
        <v>15200</v>
      </c>
      <c r="H3739" s="451">
        <v>40</v>
      </c>
      <c r="I3739" s="449"/>
    </row>
    <row r="3740" spans="1:9" s="446" customFormat="1" x14ac:dyDescent="0.25">
      <c r="A3740" s="451">
        <v>4267</v>
      </c>
      <c r="B3740" s="451" t="s">
        <v>4640</v>
      </c>
      <c r="C3740" s="451" t="s">
        <v>1527</v>
      </c>
      <c r="D3740" s="451" t="s">
        <v>9</v>
      </c>
      <c r="E3740" s="451" t="s">
        <v>10</v>
      </c>
      <c r="F3740" s="451">
        <v>1200</v>
      </c>
      <c r="G3740" s="451">
        <f t="shared" si="61"/>
        <v>6000</v>
      </c>
      <c r="H3740" s="451">
        <v>5</v>
      </c>
      <c r="I3740" s="449"/>
    </row>
    <row r="3741" spans="1:9" s="446" customFormat="1" x14ac:dyDescent="0.25">
      <c r="A3741" s="451">
        <v>4267</v>
      </c>
      <c r="B3741" s="451" t="s">
        <v>4641</v>
      </c>
      <c r="C3741" s="451" t="s">
        <v>1530</v>
      </c>
      <c r="D3741" s="451" t="s">
        <v>9</v>
      </c>
      <c r="E3741" s="451" t="s">
        <v>552</v>
      </c>
      <c r="F3741" s="451">
        <v>500</v>
      </c>
      <c r="G3741" s="451">
        <f t="shared" si="61"/>
        <v>10000</v>
      </c>
      <c r="H3741" s="451">
        <v>20</v>
      </c>
      <c r="I3741" s="449"/>
    </row>
    <row r="3742" spans="1:9" s="446" customFormat="1" x14ac:dyDescent="0.25">
      <c r="A3742" s="451">
        <v>4267</v>
      </c>
      <c r="B3742" s="451" t="s">
        <v>4642</v>
      </c>
      <c r="C3742" s="451" t="s">
        <v>1530</v>
      </c>
      <c r="D3742" s="451" t="s">
        <v>9</v>
      </c>
      <c r="E3742" s="451" t="s">
        <v>552</v>
      </c>
      <c r="F3742" s="451">
        <v>1000</v>
      </c>
      <c r="G3742" s="451">
        <f t="shared" si="61"/>
        <v>50000</v>
      </c>
      <c r="H3742" s="451">
        <v>50</v>
      </c>
      <c r="I3742" s="449"/>
    </row>
    <row r="3743" spans="1:9" s="446" customFormat="1" x14ac:dyDescent="0.25">
      <c r="A3743" s="451">
        <v>4267</v>
      </c>
      <c r="B3743" s="451" t="s">
        <v>4643</v>
      </c>
      <c r="C3743" s="451" t="s">
        <v>1530</v>
      </c>
      <c r="D3743" s="451" t="s">
        <v>9</v>
      </c>
      <c r="E3743" s="451" t="s">
        <v>552</v>
      </c>
      <c r="F3743" s="451">
        <v>200</v>
      </c>
      <c r="G3743" s="451">
        <f t="shared" si="61"/>
        <v>10000</v>
      </c>
      <c r="H3743" s="451">
        <v>50</v>
      </c>
      <c r="I3743" s="449"/>
    </row>
    <row r="3744" spans="1:9" s="446" customFormat="1" x14ac:dyDescent="0.25">
      <c r="A3744" s="451">
        <v>4267</v>
      </c>
      <c r="B3744" s="451" t="s">
        <v>4644</v>
      </c>
      <c r="C3744" s="451" t="s">
        <v>1530</v>
      </c>
      <c r="D3744" s="451" t="s">
        <v>9</v>
      </c>
      <c r="E3744" s="451" t="s">
        <v>552</v>
      </c>
      <c r="F3744" s="451">
        <v>1400</v>
      </c>
      <c r="G3744" s="451">
        <f t="shared" si="61"/>
        <v>7000</v>
      </c>
      <c r="H3744" s="451">
        <v>5</v>
      </c>
      <c r="I3744" s="449"/>
    </row>
    <row r="3745" spans="1:9" s="446" customFormat="1" x14ac:dyDescent="0.25">
      <c r="A3745" s="451">
        <v>4267</v>
      </c>
      <c r="B3745" s="451" t="s">
        <v>4645</v>
      </c>
      <c r="C3745" s="451" t="s">
        <v>1532</v>
      </c>
      <c r="D3745" s="451" t="s">
        <v>9</v>
      </c>
      <c r="E3745" s="451" t="s">
        <v>11</v>
      </c>
      <c r="F3745" s="451">
        <v>600</v>
      </c>
      <c r="G3745" s="451">
        <f t="shared" si="61"/>
        <v>8400</v>
      </c>
      <c r="H3745" s="451">
        <v>14</v>
      </c>
      <c r="I3745" s="449"/>
    </row>
    <row r="3746" spans="1:9" s="446" customFormat="1" x14ac:dyDescent="0.25">
      <c r="A3746" s="451">
        <v>4267</v>
      </c>
      <c r="B3746" s="451" t="s">
        <v>4646</v>
      </c>
      <c r="C3746" s="451" t="s">
        <v>1532</v>
      </c>
      <c r="D3746" s="451" t="s">
        <v>9</v>
      </c>
      <c r="E3746" s="451" t="s">
        <v>11</v>
      </c>
      <c r="F3746" s="451">
        <v>1200</v>
      </c>
      <c r="G3746" s="451">
        <f t="shared" si="61"/>
        <v>48000</v>
      </c>
      <c r="H3746" s="451">
        <v>40</v>
      </c>
      <c r="I3746" s="449"/>
    </row>
    <row r="3747" spans="1:9" s="446" customFormat="1" x14ac:dyDescent="0.25">
      <c r="A3747" s="451">
        <v>4267</v>
      </c>
      <c r="B3747" s="451" t="s">
        <v>4647</v>
      </c>
      <c r="C3747" s="451" t="s">
        <v>3718</v>
      </c>
      <c r="D3747" s="451" t="s">
        <v>9</v>
      </c>
      <c r="E3747" s="451" t="s">
        <v>11</v>
      </c>
      <c r="F3747" s="451">
        <v>2000</v>
      </c>
      <c r="G3747" s="451">
        <f t="shared" si="61"/>
        <v>40000</v>
      </c>
      <c r="H3747" s="451">
        <v>20</v>
      </c>
      <c r="I3747" s="449"/>
    </row>
    <row r="3748" spans="1:9" s="446" customFormat="1" ht="27" x14ac:dyDescent="0.25">
      <c r="A3748" s="451">
        <v>4267</v>
      </c>
      <c r="B3748" s="451" t="s">
        <v>4648</v>
      </c>
      <c r="C3748" s="451" t="s">
        <v>4649</v>
      </c>
      <c r="D3748" s="451" t="s">
        <v>9</v>
      </c>
      <c r="E3748" s="451" t="s">
        <v>10</v>
      </c>
      <c r="F3748" s="451">
        <v>3200</v>
      </c>
      <c r="G3748" s="451">
        <f t="shared" si="61"/>
        <v>12800</v>
      </c>
      <c r="H3748" s="451">
        <v>4</v>
      </c>
      <c r="I3748" s="449"/>
    </row>
    <row r="3749" spans="1:9" s="446" customFormat="1" x14ac:dyDescent="0.25">
      <c r="A3749" s="451">
        <v>4267</v>
      </c>
      <c r="B3749" s="451" t="s">
        <v>4650</v>
      </c>
      <c r="C3749" s="451" t="s">
        <v>849</v>
      </c>
      <c r="D3749" s="451" t="s">
        <v>9</v>
      </c>
      <c r="E3749" s="451" t="s">
        <v>10</v>
      </c>
      <c r="F3749" s="451">
        <v>380</v>
      </c>
      <c r="G3749" s="451">
        <f t="shared" si="61"/>
        <v>19000</v>
      </c>
      <c r="H3749" s="451">
        <v>50</v>
      </c>
      <c r="I3749" s="449"/>
    </row>
    <row r="3750" spans="1:9" s="446" customFormat="1" ht="27" x14ac:dyDescent="0.25">
      <c r="A3750" s="451">
        <v>4267</v>
      </c>
      <c r="B3750" s="451" t="s">
        <v>4651</v>
      </c>
      <c r="C3750" s="451" t="s">
        <v>3725</v>
      </c>
      <c r="D3750" s="451" t="s">
        <v>9</v>
      </c>
      <c r="E3750" s="451" t="s">
        <v>10</v>
      </c>
      <c r="F3750" s="451">
        <v>300</v>
      </c>
      <c r="G3750" s="451">
        <f t="shared" si="61"/>
        <v>1500</v>
      </c>
      <c r="H3750" s="451">
        <v>5</v>
      </c>
      <c r="I3750" s="449"/>
    </row>
    <row r="3751" spans="1:9" s="446" customFormat="1" x14ac:dyDescent="0.25">
      <c r="A3751" s="451">
        <v>4267</v>
      </c>
      <c r="B3751" s="451" t="s">
        <v>4652</v>
      </c>
      <c r="C3751" s="451" t="s">
        <v>1537</v>
      </c>
      <c r="D3751" s="451" t="s">
        <v>9</v>
      </c>
      <c r="E3751" s="451" t="s">
        <v>10</v>
      </c>
      <c r="F3751" s="451">
        <v>4000</v>
      </c>
      <c r="G3751" s="451">
        <f t="shared" si="61"/>
        <v>12000</v>
      </c>
      <c r="H3751" s="451">
        <v>3</v>
      </c>
      <c r="I3751" s="449"/>
    </row>
    <row r="3752" spans="1:9" s="446" customFormat="1" ht="27" x14ac:dyDescent="0.25">
      <c r="A3752" s="451">
        <v>4267</v>
      </c>
      <c r="B3752" s="451" t="s">
        <v>4653</v>
      </c>
      <c r="C3752" s="451" t="s">
        <v>4654</v>
      </c>
      <c r="D3752" s="451" t="s">
        <v>9</v>
      </c>
      <c r="E3752" s="451" t="s">
        <v>10</v>
      </c>
      <c r="F3752" s="451">
        <v>1200</v>
      </c>
      <c r="G3752" s="451">
        <f t="shared" si="61"/>
        <v>6000</v>
      </c>
      <c r="H3752" s="451">
        <v>5</v>
      </c>
      <c r="I3752" s="449"/>
    </row>
    <row r="3753" spans="1:9" s="446" customFormat="1" ht="27" x14ac:dyDescent="0.25">
      <c r="A3753" s="451">
        <v>4267</v>
      </c>
      <c r="B3753" s="451" t="s">
        <v>4655</v>
      </c>
      <c r="C3753" s="451" t="s">
        <v>4654</v>
      </c>
      <c r="D3753" s="451" t="s">
        <v>9</v>
      </c>
      <c r="E3753" s="451" t="s">
        <v>10</v>
      </c>
      <c r="F3753" s="451">
        <v>2000</v>
      </c>
      <c r="G3753" s="451">
        <f t="shared" si="61"/>
        <v>20000</v>
      </c>
      <c r="H3753" s="451">
        <v>10</v>
      </c>
      <c r="I3753" s="449"/>
    </row>
    <row r="3754" spans="1:9" s="446" customFormat="1" ht="27" x14ac:dyDescent="0.25">
      <c r="A3754" s="451">
        <v>4267</v>
      </c>
      <c r="B3754" s="451" t="s">
        <v>4656</v>
      </c>
      <c r="C3754" s="451" t="s">
        <v>4654</v>
      </c>
      <c r="D3754" s="451" t="s">
        <v>9</v>
      </c>
      <c r="E3754" s="451" t="s">
        <v>10</v>
      </c>
      <c r="F3754" s="451">
        <v>3000</v>
      </c>
      <c r="G3754" s="451">
        <f t="shared" si="61"/>
        <v>15000</v>
      </c>
      <c r="H3754" s="451">
        <v>5</v>
      </c>
      <c r="I3754" s="449"/>
    </row>
    <row r="3755" spans="1:9" s="446" customFormat="1" x14ac:dyDescent="0.25">
      <c r="A3755" s="451">
        <v>4267</v>
      </c>
      <c r="B3755" s="451" t="s">
        <v>4657</v>
      </c>
      <c r="C3755" s="451" t="s">
        <v>4658</v>
      </c>
      <c r="D3755" s="451" t="s">
        <v>9</v>
      </c>
      <c r="E3755" s="451" t="s">
        <v>10</v>
      </c>
      <c r="F3755" s="451">
        <v>5000</v>
      </c>
      <c r="G3755" s="451">
        <f t="shared" si="61"/>
        <v>15000</v>
      </c>
      <c r="H3755" s="451">
        <v>3</v>
      </c>
      <c r="I3755" s="449"/>
    </row>
    <row r="3756" spans="1:9" s="446" customFormat="1" x14ac:dyDescent="0.25">
      <c r="A3756" s="451">
        <v>4267</v>
      </c>
      <c r="B3756" s="451" t="s">
        <v>4659</v>
      </c>
      <c r="C3756" s="451" t="s">
        <v>4658</v>
      </c>
      <c r="D3756" s="451" t="s">
        <v>9</v>
      </c>
      <c r="E3756" s="451" t="s">
        <v>10</v>
      </c>
      <c r="F3756" s="451">
        <v>42000</v>
      </c>
      <c r="G3756" s="451">
        <f t="shared" si="61"/>
        <v>42000</v>
      </c>
      <c r="H3756" s="451">
        <v>1</v>
      </c>
      <c r="I3756" s="449"/>
    </row>
    <row r="3757" spans="1:9" s="446" customFormat="1" x14ac:dyDescent="0.25">
      <c r="A3757" s="451">
        <v>4267</v>
      </c>
      <c r="B3757" s="451" t="s">
        <v>4660</v>
      </c>
      <c r="C3757" s="451" t="s">
        <v>365</v>
      </c>
      <c r="D3757" s="451" t="s">
        <v>9</v>
      </c>
      <c r="E3757" s="451" t="s">
        <v>10</v>
      </c>
      <c r="F3757" s="451">
        <v>3800</v>
      </c>
      <c r="G3757" s="451">
        <f t="shared" si="61"/>
        <v>19000</v>
      </c>
      <c r="H3757" s="451">
        <v>5</v>
      </c>
      <c r="I3757" s="449"/>
    </row>
    <row r="3758" spans="1:9" s="446" customFormat="1" x14ac:dyDescent="0.25">
      <c r="A3758" s="451">
        <v>4267</v>
      </c>
      <c r="B3758" s="451" t="s">
        <v>4661</v>
      </c>
      <c r="C3758" s="451" t="s">
        <v>1546</v>
      </c>
      <c r="D3758" s="451" t="s">
        <v>9</v>
      </c>
      <c r="E3758" s="451" t="s">
        <v>10</v>
      </c>
      <c r="F3758" s="451">
        <v>5000</v>
      </c>
      <c r="G3758" s="451">
        <f t="shared" si="61"/>
        <v>65000</v>
      </c>
      <c r="H3758" s="451">
        <v>13</v>
      </c>
      <c r="I3758" s="449"/>
    </row>
    <row r="3759" spans="1:9" s="446" customFormat="1" x14ac:dyDescent="0.25">
      <c r="A3759" s="451">
        <v>4267</v>
      </c>
      <c r="B3759" s="451" t="s">
        <v>4662</v>
      </c>
      <c r="C3759" s="451" t="s">
        <v>861</v>
      </c>
      <c r="D3759" s="451" t="s">
        <v>9</v>
      </c>
      <c r="E3759" s="451" t="s">
        <v>10</v>
      </c>
      <c r="F3759" s="451">
        <v>2500</v>
      </c>
      <c r="G3759" s="451">
        <f t="shared" si="61"/>
        <v>32500</v>
      </c>
      <c r="H3759" s="451">
        <v>13</v>
      </c>
      <c r="I3759" s="449"/>
    </row>
    <row r="3760" spans="1:9" s="446" customFormat="1" x14ac:dyDescent="0.25">
      <c r="A3760" s="451">
        <v>4267</v>
      </c>
      <c r="B3760" s="451" t="s">
        <v>4663</v>
      </c>
      <c r="C3760" s="451" t="s">
        <v>4664</v>
      </c>
      <c r="D3760" s="451" t="s">
        <v>9</v>
      </c>
      <c r="E3760" s="451" t="s">
        <v>10</v>
      </c>
      <c r="F3760" s="451">
        <v>6000</v>
      </c>
      <c r="G3760" s="451">
        <f t="shared" si="61"/>
        <v>18000</v>
      </c>
      <c r="H3760" s="451">
        <v>3</v>
      </c>
      <c r="I3760" s="449"/>
    </row>
    <row r="3761" spans="1:24" x14ac:dyDescent="0.25">
      <c r="A3761" s="249">
        <v>4264</v>
      </c>
      <c r="B3761" s="451" t="s">
        <v>4525</v>
      </c>
      <c r="C3761" s="451" t="s">
        <v>235</v>
      </c>
      <c r="D3761" s="451" t="s">
        <v>9</v>
      </c>
      <c r="E3761" s="451" t="s">
        <v>11</v>
      </c>
      <c r="F3761" s="451">
        <v>480</v>
      </c>
      <c r="G3761" s="451">
        <f>+F3761*H3761</f>
        <v>7525920</v>
      </c>
      <c r="H3761" s="451">
        <v>15679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49">
        <v>4269</v>
      </c>
      <c r="B3762" s="249" t="s">
        <v>4455</v>
      </c>
      <c r="C3762" s="249" t="s">
        <v>2021</v>
      </c>
      <c r="D3762" s="249" t="s">
        <v>13</v>
      </c>
      <c r="E3762" s="249" t="s">
        <v>10</v>
      </c>
      <c r="F3762" s="249">
        <v>27000</v>
      </c>
      <c r="G3762" s="249">
        <f>+F3762*H3762</f>
        <v>27000</v>
      </c>
      <c r="H3762" s="249">
        <v>1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249">
        <v>4269</v>
      </c>
      <c r="B3763" s="249" t="s">
        <v>4456</v>
      </c>
      <c r="C3763" s="249" t="s">
        <v>2021</v>
      </c>
      <c r="D3763" s="249" t="s">
        <v>13</v>
      </c>
      <c r="E3763" s="249" t="s">
        <v>10</v>
      </c>
      <c r="F3763" s="249">
        <v>27000</v>
      </c>
      <c r="G3763" s="249">
        <f t="shared" ref="G3763:G3775" si="62">+F3763*H3763</f>
        <v>27000</v>
      </c>
      <c r="H3763" s="249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49">
        <v>4269</v>
      </c>
      <c r="B3764" s="249" t="s">
        <v>4457</v>
      </c>
      <c r="C3764" s="249" t="s">
        <v>2021</v>
      </c>
      <c r="D3764" s="249" t="s">
        <v>13</v>
      </c>
      <c r="E3764" s="249" t="s">
        <v>10</v>
      </c>
      <c r="F3764" s="249">
        <v>27000</v>
      </c>
      <c r="G3764" s="249">
        <f t="shared" si="62"/>
        <v>27000</v>
      </c>
      <c r="H3764" s="249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49">
        <v>4269</v>
      </c>
      <c r="B3765" s="249" t="s">
        <v>4458</v>
      </c>
      <c r="C3765" s="249" t="s">
        <v>2021</v>
      </c>
      <c r="D3765" s="249" t="s">
        <v>13</v>
      </c>
      <c r="E3765" s="249" t="s">
        <v>10</v>
      </c>
      <c r="F3765" s="249">
        <v>27000</v>
      </c>
      <c r="G3765" s="249">
        <f t="shared" si="62"/>
        <v>270000</v>
      </c>
      <c r="H3765" s="249">
        <v>10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49">
        <v>4269</v>
      </c>
      <c r="B3766" s="249" t="s">
        <v>4459</v>
      </c>
      <c r="C3766" s="249" t="s">
        <v>2021</v>
      </c>
      <c r="D3766" s="249" t="s">
        <v>13</v>
      </c>
      <c r="E3766" s="249" t="s">
        <v>10</v>
      </c>
      <c r="F3766" s="249">
        <v>22600</v>
      </c>
      <c r="G3766" s="249">
        <f t="shared" si="62"/>
        <v>22600</v>
      </c>
      <c r="H3766" s="249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49">
        <v>4269</v>
      </c>
      <c r="B3767" s="249" t="s">
        <v>4460</v>
      </c>
      <c r="C3767" s="249" t="s">
        <v>2021</v>
      </c>
      <c r="D3767" s="249" t="s">
        <v>13</v>
      </c>
      <c r="E3767" s="249" t="s">
        <v>10</v>
      </c>
      <c r="F3767" s="249">
        <v>22600</v>
      </c>
      <c r="G3767" s="249">
        <f t="shared" si="62"/>
        <v>22600</v>
      </c>
      <c r="H3767" s="249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x14ac:dyDescent="0.25">
      <c r="A3768" s="249">
        <v>4269</v>
      </c>
      <c r="B3768" s="249" t="s">
        <v>4461</v>
      </c>
      <c r="C3768" s="249" t="s">
        <v>2021</v>
      </c>
      <c r="D3768" s="249" t="s">
        <v>13</v>
      </c>
      <c r="E3768" s="249" t="s">
        <v>10</v>
      </c>
      <c r="F3768" s="249">
        <v>22600</v>
      </c>
      <c r="G3768" s="249">
        <f t="shared" si="62"/>
        <v>22600</v>
      </c>
      <c r="H3768" s="249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249">
        <v>4269</v>
      </c>
      <c r="B3769" s="249" t="s">
        <v>4462</v>
      </c>
      <c r="C3769" s="249" t="s">
        <v>2021</v>
      </c>
      <c r="D3769" s="249" t="s">
        <v>13</v>
      </c>
      <c r="E3769" s="249" t="s">
        <v>10</v>
      </c>
      <c r="F3769" s="249">
        <v>19000</v>
      </c>
      <c r="G3769" s="249">
        <f t="shared" si="62"/>
        <v>19000</v>
      </c>
      <c r="H3769" s="249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249">
        <v>4269</v>
      </c>
      <c r="B3770" s="249" t="s">
        <v>4463</v>
      </c>
      <c r="C3770" s="249" t="s">
        <v>2021</v>
      </c>
      <c r="D3770" s="249" t="s">
        <v>13</v>
      </c>
      <c r="E3770" s="249" t="s">
        <v>10</v>
      </c>
      <c r="F3770" s="249">
        <v>25000</v>
      </c>
      <c r="G3770" s="249">
        <f t="shared" si="62"/>
        <v>50000</v>
      </c>
      <c r="H3770" s="249">
        <v>2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249">
        <v>4269</v>
      </c>
      <c r="B3771" s="249" t="s">
        <v>4464</v>
      </c>
      <c r="C3771" s="249" t="s">
        <v>2021</v>
      </c>
      <c r="D3771" s="249" t="s">
        <v>13</v>
      </c>
      <c r="E3771" s="249" t="s">
        <v>10</v>
      </c>
      <c r="F3771" s="249">
        <v>35500</v>
      </c>
      <c r="G3771" s="249">
        <f t="shared" si="62"/>
        <v>35500</v>
      </c>
      <c r="H3771" s="249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249">
        <v>4269</v>
      </c>
      <c r="B3772" s="249" t="s">
        <v>4465</v>
      </c>
      <c r="C3772" s="249" t="s">
        <v>2021</v>
      </c>
      <c r="D3772" s="249" t="s">
        <v>13</v>
      </c>
      <c r="E3772" s="249" t="s">
        <v>10</v>
      </c>
      <c r="F3772" s="249">
        <v>22000</v>
      </c>
      <c r="G3772" s="249">
        <f t="shared" si="62"/>
        <v>22000</v>
      </c>
      <c r="H3772" s="249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249">
        <v>4269</v>
      </c>
      <c r="B3773" s="249" t="s">
        <v>4466</v>
      </c>
      <c r="C3773" s="249" t="s">
        <v>2021</v>
      </c>
      <c r="D3773" s="249" t="s">
        <v>13</v>
      </c>
      <c r="E3773" s="249" t="s">
        <v>10</v>
      </c>
      <c r="F3773" s="249">
        <v>33000</v>
      </c>
      <c r="G3773" s="249">
        <f t="shared" si="62"/>
        <v>132000</v>
      </c>
      <c r="H3773" s="249">
        <v>4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249">
        <v>4269</v>
      </c>
      <c r="B3774" s="249" t="s">
        <v>4467</v>
      </c>
      <c r="C3774" s="249" t="s">
        <v>2021</v>
      </c>
      <c r="D3774" s="249" t="s">
        <v>13</v>
      </c>
      <c r="E3774" s="249" t="s">
        <v>10</v>
      </c>
      <c r="F3774" s="249">
        <v>27000</v>
      </c>
      <c r="G3774" s="249">
        <f t="shared" si="62"/>
        <v>54000</v>
      </c>
      <c r="H3774" s="249">
        <v>2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249">
        <v>4269</v>
      </c>
      <c r="B3775" s="249" t="s">
        <v>4468</v>
      </c>
      <c r="C3775" s="249" t="s">
        <v>2021</v>
      </c>
      <c r="D3775" s="249" t="s">
        <v>13</v>
      </c>
      <c r="E3775" s="249" t="s">
        <v>10</v>
      </c>
      <c r="F3775" s="249">
        <v>24000</v>
      </c>
      <c r="G3775" s="249">
        <f t="shared" si="62"/>
        <v>96000</v>
      </c>
      <c r="H3775" s="249">
        <v>4</v>
      </c>
      <c r="I3775" s="23"/>
      <c r="P3775"/>
      <c r="Q3775"/>
      <c r="R3775"/>
      <c r="S3775"/>
      <c r="T3775"/>
      <c r="U3775"/>
      <c r="V3775"/>
      <c r="W3775"/>
      <c r="X3775"/>
    </row>
    <row r="3776" spans="1:24" ht="16.5" customHeight="1" x14ac:dyDescent="0.25">
      <c r="A3776" s="249">
        <v>4261</v>
      </c>
      <c r="B3776" s="249" t="s">
        <v>4356</v>
      </c>
      <c r="C3776" s="249" t="s">
        <v>4357</v>
      </c>
      <c r="D3776" s="249" t="s">
        <v>9</v>
      </c>
      <c r="E3776" s="249" t="s">
        <v>10</v>
      </c>
      <c r="F3776" s="249">
        <v>1000</v>
      </c>
      <c r="G3776" s="249">
        <f>+F3776*H3776</f>
        <v>3000</v>
      </c>
      <c r="H3776" s="249">
        <v>3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249">
        <v>4261</v>
      </c>
      <c r="B3777" s="249" t="s">
        <v>4358</v>
      </c>
      <c r="C3777" s="249" t="s">
        <v>558</v>
      </c>
      <c r="D3777" s="249" t="s">
        <v>9</v>
      </c>
      <c r="E3777" s="249" t="s">
        <v>10</v>
      </c>
      <c r="F3777" s="249">
        <v>500</v>
      </c>
      <c r="G3777" s="249">
        <f t="shared" ref="G3777:G3840" si="63">+F3777*H3777</f>
        <v>5000</v>
      </c>
      <c r="H3777" s="249">
        <v>10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249">
        <v>4261</v>
      </c>
      <c r="B3778" s="249" t="s">
        <v>4359</v>
      </c>
      <c r="C3778" s="249" t="s">
        <v>594</v>
      </c>
      <c r="D3778" s="249" t="s">
        <v>9</v>
      </c>
      <c r="E3778" s="249" t="s">
        <v>10</v>
      </c>
      <c r="F3778" s="249">
        <v>1800</v>
      </c>
      <c r="G3778" s="249">
        <f t="shared" si="63"/>
        <v>36000</v>
      </c>
      <c r="H3778" s="249">
        <v>20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249">
        <v>4261</v>
      </c>
      <c r="B3779" s="249" t="s">
        <v>4360</v>
      </c>
      <c r="C3779" s="249" t="s">
        <v>4361</v>
      </c>
      <c r="D3779" s="249" t="s">
        <v>9</v>
      </c>
      <c r="E3779" s="249" t="s">
        <v>10</v>
      </c>
      <c r="F3779" s="249">
        <v>700</v>
      </c>
      <c r="G3779" s="249">
        <f t="shared" si="63"/>
        <v>42000</v>
      </c>
      <c r="H3779" s="249">
        <v>60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249">
        <v>4261</v>
      </c>
      <c r="B3780" s="249" t="s">
        <v>4362</v>
      </c>
      <c r="C3780" s="249" t="s">
        <v>1501</v>
      </c>
      <c r="D3780" s="249" t="s">
        <v>9</v>
      </c>
      <c r="E3780" s="249" t="s">
        <v>552</v>
      </c>
      <c r="F3780" s="249">
        <v>600</v>
      </c>
      <c r="G3780" s="249">
        <f t="shared" si="63"/>
        <v>12000</v>
      </c>
      <c r="H3780" s="249">
        <v>20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249">
        <v>4261</v>
      </c>
      <c r="B3781" s="249" t="s">
        <v>4363</v>
      </c>
      <c r="C3781" s="249" t="s">
        <v>601</v>
      </c>
      <c r="D3781" s="249" t="s">
        <v>9</v>
      </c>
      <c r="E3781" s="249" t="s">
        <v>10</v>
      </c>
      <c r="F3781" s="249">
        <v>5700</v>
      </c>
      <c r="G3781" s="249">
        <f t="shared" si="63"/>
        <v>45600</v>
      </c>
      <c r="H3781" s="249">
        <v>8</v>
      </c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249">
        <v>4261</v>
      </c>
      <c r="B3782" s="249" t="s">
        <v>4364</v>
      </c>
      <c r="C3782" s="249" t="s">
        <v>616</v>
      </c>
      <c r="D3782" s="249" t="s">
        <v>9</v>
      </c>
      <c r="E3782" s="249" t="s">
        <v>10</v>
      </c>
      <c r="F3782" s="249">
        <v>120</v>
      </c>
      <c r="G3782" s="249">
        <f t="shared" si="63"/>
        <v>6000</v>
      </c>
      <c r="H3782" s="249">
        <v>50</v>
      </c>
      <c r="I3782" s="23"/>
      <c r="P3782"/>
      <c r="Q3782"/>
      <c r="R3782"/>
      <c r="S3782"/>
      <c r="T3782"/>
      <c r="U3782"/>
      <c r="V3782"/>
      <c r="W3782"/>
      <c r="X3782"/>
    </row>
    <row r="3783" spans="1:24" ht="27" x14ac:dyDescent="0.25">
      <c r="A3783" s="249">
        <v>4261</v>
      </c>
      <c r="B3783" s="249" t="s">
        <v>4365</v>
      </c>
      <c r="C3783" s="249" t="s">
        <v>2878</v>
      </c>
      <c r="D3783" s="249" t="s">
        <v>9</v>
      </c>
      <c r="E3783" s="249" t="s">
        <v>10</v>
      </c>
      <c r="F3783" s="249">
        <v>10000</v>
      </c>
      <c r="G3783" s="249">
        <f t="shared" si="63"/>
        <v>200000</v>
      </c>
      <c r="H3783" s="249">
        <v>20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249">
        <v>4261</v>
      </c>
      <c r="B3784" s="249" t="s">
        <v>4366</v>
      </c>
      <c r="C3784" s="249" t="s">
        <v>642</v>
      </c>
      <c r="D3784" s="249" t="s">
        <v>9</v>
      </c>
      <c r="E3784" s="249" t="s">
        <v>10</v>
      </c>
      <c r="F3784" s="249">
        <v>1200</v>
      </c>
      <c r="G3784" s="249">
        <f t="shared" si="63"/>
        <v>36000</v>
      </c>
      <c r="H3784" s="249">
        <v>30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249">
        <v>4261</v>
      </c>
      <c r="B3785" s="249" t="s">
        <v>4367</v>
      </c>
      <c r="C3785" s="249" t="s">
        <v>642</v>
      </c>
      <c r="D3785" s="249" t="s">
        <v>9</v>
      </c>
      <c r="E3785" s="249" t="s">
        <v>10</v>
      </c>
      <c r="F3785" s="249">
        <v>120</v>
      </c>
      <c r="G3785" s="249">
        <f t="shared" si="63"/>
        <v>60000</v>
      </c>
      <c r="H3785" s="249">
        <v>500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49">
        <v>4261</v>
      </c>
      <c r="B3786" s="249" t="s">
        <v>4368</v>
      </c>
      <c r="C3786" s="249" t="s">
        <v>642</v>
      </c>
      <c r="D3786" s="249" t="s">
        <v>9</v>
      </c>
      <c r="E3786" s="249" t="s">
        <v>10</v>
      </c>
      <c r="F3786" s="249">
        <v>120</v>
      </c>
      <c r="G3786" s="249">
        <f t="shared" si="63"/>
        <v>12000</v>
      </c>
      <c r="H3786" s="249">
        <v>100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249">
        <v>4261</v>
      </c>
      <c r="B3787" s="249" t="s">
        <v>4369</v>
      </c>
      <c r="C3787" s="249" t="s">
        <v>642</v>
      </c>
      <c r="D3787" s="249" t="s">
        <v>9</v>
      </c>
      <c r="E3787" s="249" t="s">
        <v>10</v>
      </c>
      <c r="F3787" s="249">
        <v>120</v>
      </c>
      <c r="G3787" s="249">
        <f t="shared" si="63"/>
        <v>12000</v>
      </c>
      <c r="H3787" s="249">
        <v>100</v>
      </c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249">
        <v>4261</v>
      </c>
      <c r="B3788" s="249" t="s">
        <v>4370</v>
      </c>
      <c r="C3788" s="249" t="s">
        <v>3292</v>
      </c>
      <c r="D3788" s="249" t="s">
        <v>9</v>
      </c>
      <c r="E3788" s="249" t="s">
        <v>10</v>
      </c>
      <c r="F3788" s="249">
        <v>1200</v>
      </c>
      <c r="G3788" s="249">
        <f t="shared" si="63"/>
        <v>36000</v>
      </c>
      <c r="H3788" s="249">
        <v>30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249">
        <v>4261</v>
      </c>
      <c r="B3789" s="249" t="s">
        <v>4371</v>
      </c>
      <c r="C3789" s="249" t="s">
        <v>609</v>
      </c>
      <c r="D3789" s="249" t="s">
        <v>9</v>
      </c>
      <c r="E3789" s="249" t="s">
        <v>10</v>
      </c>
      <c r="F3789" s="249">
        <v>250</v>
      </c>
      <c r="G3789" s="249">
        <f t="shared" si="63"/>
        <v>12500</v>
      </c>
      <c r="H3789" s="249">
        <v>50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49">
        <v>4261</v>
      </c>
      <c r="B3790" s="249" t="s">
        <v>4372</v>
      </c>
      <c r="C3790" s="249" t="s">
        <v>645</v>
      </c>
      <c r="D3790" s="249" t="s">
        <v>9</v>
      </c>
      <c r="E3790" s="249" t="s">
        <v>10</v>
      </c>
      <c r="F3790" s="249">
        <v>60</v>
      </c>
      <c r="G3790" s="249">
        <f t="shared" si="63"/>
        <v>3600</v>
      </c>
      <c r="H3790" s="249">
        <v>60</v>
      </c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249">
        <v>4261</v>
      </c>
      <c r="B3791" s="249" t="s">
        <v>4373</v>
      </c>
      <c r="C3791" s="249" t="s">
        <v>645</v>
      </c>
      <c r="D3791" s="249" t="s">
        <v>9</v>
      </c>
      <c r="E3791" s="249" t="s">
        <v>10</v>
      </c>
      <c r="F3791" s="249">
        <v>50</v>
      </c>
      <c r="G3791" s="249">
        <f t="shared" si="63"/>
        <v>500</v>
      </c>
      <c r="H3791" s="249">
        <v>10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249">
        <v>4261</v>
      </c>
      <c r="B3792" s="249" t="s">
        <v>4374</v>
      </c>
      <c r="C3792" s="249" t="s">
        <v>1390</v>
      </c>
      <c r="D3792" s="249" t="s">
        <v>9</v>
      </c>
      <c r="E3792" s="249" t="s">
        <v>10</v>
      </c>
      <c r="F3792" s="249">
        <v>100</v>
      </c>
      <c r="G3792" s="249">
        <f t="shared" si="63"/>
        <v>1500</v>
      </c>
      <c r="H3792" s="249">
        <v>15</v>
      </c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249">
        <v>4261</v>
      </c>
      <c r="B3793" s="249" t="s">
        <v>4375</v>
      </c>
      <c r="C3793" s="249" t="s">
        <v>647</v>
      </c>
      <c r="D3793" s="249" t="s">
        <v>9</v>
      </c>
      <c r="E3793" s="249" t="s">
        <v>10</v>
      </c>
      <c r="F3793" s="249">
        <v>70</v>
      </c>
      <c r="G3793" s="249">
        <f t="shared" si="63"/>
        <v>1750</v>
      </c>
      <c r="H3793" s="249">
        <v>25</v>
      </c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249">
        <v>4261</v>
      </c>
      <c r="B3794" s="249" t="s">
        <v>4376</v>
      </c>
      <c r="C3794" s="249" t="s">
        <v>4377</v>
      </c>
      <c r="D3794" s="249" t="s">
        <v>9</v>
      </c>
      <c r="E3794" s="249" t="s">
        <v>10</v>
      </c>
      <c r="F3794" s="249">
        <v>13000</v>
      </c>
      <c r="G3794" s="249">
        <f t="shared" si="63"/>
        <v>13000</v>
      </c>
      <c r="H3794" s="249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249">
        <v>4261</v>
      </c>
      <c r="B3795" s="249" t="s">
        <v>4378</v>
      </c>
      <c r="C3795" s="249" t="s">
        <v>2481</v>
      </c>
      <c r="D3795" s="249" t="s">
        <v>9</v>
      </c>
      <c r="E3795" s="249" t="s">
        <v>10</v>
      </c>
      <c r="F3795" s="249">
        <v>3000</v>
      </c>
      <c r="G3795" s="249">
        <f t="shared" si="63"/>
        <v>6000</v>
      </c>
      <c r="H3795" s="249">
        <v>2</v>
      </c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249">
        <v>4261</v>
      </c>
      <c r="B3796" s="249" t="s">
        <v>4379</v>
      </c>
      <c r="C3796" s="249" t="s">
        <v>1417</v>
      </c>
      <c r="D3796" s="249" t="s">
        <v>9</v>
      </c>
      <c r="E3796" s="249" t="s">
        <v>10</v>
      </c>
      <c r="F3796" s="249">
        <v>300</v>
      </c>
      <c r="G3796" s="249">
        <f t="shared" si="63"/>
        <v>12000</v>
      </c>
      <c r="H3796" s="249">
        <v>40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249">
        <v>4261</v>
      </c>
      <c r="B3797" s="249" t="s">
        <v>4380</v>
      </c>
      <c r="C3797" s="249" t="s">
        <v>1556</v>
      </c>
      <c r="D3797" s="249" t="s">
        <v>9</v>
      </c>
      <c r="E3797" s="249" t="s">
        <v>10</v>
      </c>
      <c r="F3797" s="249">
        <v>600</v>
      </c>
      <c r="G3797" s="249">
        <f t="shared" si="63"/>
        <v>12000</v>
      </c>
      <c r="H3797" s="249">
        <v>20</v>
      </c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249">
        <v>4261</v>
      </c>
      <c r="B3798" s="249" t="s">
        <v>4381</v>
      </c>
      <c r="C3798" s="249" t="s">
        <v>1556</v>
      </c>
      <c r="D3798" s="249" t="s">
        <v>9</v>
      </c>
      <c r="E3798" s="249" t="s">
        <v>10</v>
      </c>
      <c r="F3798" s="249">
        <v>250</v>
      </c>
      <c r="G3798" s="249">
        <f t="shared" si="63"/>
        <v>5000</v>
      </c>
      <c r="H3798" s="249">
        <v>20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249">
        <v>4261</v>
      </c>
      <c r="B3799" s="249" t="s">
        <v>4382</v>
      </c>
      <c r="C3799" s="249" t="s">
        <v>782</v>
      </c>
      <c r="D3799" s="249" t="s">
        <v>9</v>
      </c>
      <c r="E3799" s="249" t="s">
        <v>10</v>
      </c>
      <c r="F3799" s="249">
        <v>500</v>
      </c>
      <c r="G3799" s="249">
        <f t="shared" si="63"/>
        <v>5000</v>
      </c>
      <c r="H3799" s="249">
        <v>10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249">
        <v>4261</v>
      </c>
      <c r="B3800" s="249" t="s">
        <v>4383</v>
      </c>
      <c r="C3800" s="249" t="s">
        <v>654</v>
      </c>
      <c r="D3800" s="249" t="s">
        <v>9</v>
      </c>
      <c r="E3800" s="249" t="s">
        <v>10</v>
      </c>
      <c r="F3800" s="249">
        <v>250</v>
      </c>
      <c r="G3800" s="249">
        <f t="shared" si="63"/>
        <v>30000</v>
      </c>
      <c r="H3800" s="249">
        <v>120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249">
        <v>4261</v>
      </c>
      <c r="B3801" s="249" t="s">
        <v>4384</v>
      </c>
      <c r="C3801" s="249" t="s">
        <v>632</v>
      </c>
      <c r="D3801" s="249" t="s">
        <v>9</v>
      </c>
      <c r="E3801" s="249" t="s">
        <v>10</v>
      </c>
      <c r="F3801" s="249">
        <v>250</v>
      </c>
      <c r="G3801" s="249">
        <f t="shared" si="63"/>
        <v>17500</v>
      </c>
      <c r="H3801" s="249">
        <v>70</v>
      </c>
      <c r="I3801" s="23"/>
      <c r="P3801"/>
      <c r="Q3801"/>
      <c r="R3801"/>
      <c r="S3801"/>
      <c r="T3801"/>
      <c r="U3801"/>
      <c r="V3801"/>
      <c r="W3801"/>
      <c r="X3801"/>
    </row>
    <row r="3802" spans="1:24" ht="40.5" x14ac:dyDescent="0.25">
      <c r="A3802" s="249">
        <v>4261</v>
      </c>
      <c r="B3802" s="249" t="s">
        <v>4385</v>
      </c>
      <c r="C3802" s="249" t="s">
        <v>4386</v>
      </c>
      <c r="D3802" s="249" t="s">
        <v>9</v>
      </c>
      <c r="E3802" s="249" t="s">
        <v>10</v>
      </c>
      <c r="F3802" s="249">
        <v>5000</v>
      </c>
      <c r="G3802" s="249">
        <f t="shared" si="63"/>
        <v>25000</v>
      </c>
      <c r="H3802" s="249">
        <v>5</v>
      </c>
      <c r="I3802" s="23"/>
      <c r="P3802"/>
      <c r="Q3802"/>
      <c r="R3802"/>
      <c r="S3802"/>
      <c r="T3802"/>
      <c r="U3802"/>
      <c r="V3802"/>
      <c r="W3802"/>
      <c r="X3802"/>
    </row>
    <row r="3803" spans="1:24" ht="27" x14ac:dyDescent="0.25">
      <c r="A3803" s="249">
        <v>4261</v>
      </c>
      <c r="B3803" s="249" t="s">
        <v>4387</v>
      </c>
      <c r="C3803" s="249" t="s">
        <v>787</v>
      </c>
      <c r="D3803" s="249" t="s">
        <v>9</v>
      </c>
      <c r="E3803" s="249" t="s">
        <v>10</v>
      </c>
      <c r="F3803" s="249">
        <v>700</v>
      </c>
      <c r="G3803" s="249">
        <f t="shared" si="63"/>
        <v>7000</v>
      </c>
      <c r="H3803" s="249">
        <v>10</v>
      </c>
      <c r="I3803" s="23"/>
      <c r="P3803"/>
      <c r="Q3803"/>
      <c r="R3803"/>
      <c r="S3803"/>
      <c r="T3803"/>
      <c r="U3803"/>
      <c r="V3803"/>
      <c r="W3803"/>
      <c r="X3803"/>
    </row>
    <row r="3804" spans="1:24" ht="27" x14ac:dyDescent="0.25">
      <c r="A3804" s="249">
        <v>4261</v>
      </c>
      <c r="B3804" s="249" t="s">
        <v>4388</v>
      </c>
      <c r="C3804" s="249" t="s">
        <v>787</v>
      </c>
      <c r="D3804" s="249" t="s">
        <v>9</v>
      </c>
      <c r="E3804" s="249" t="s">
        <v>10</v>
      </c>
      <c r="F3804" s="249">
        <v>3000</v>
      </c>
      <c r="G3804" s="249">
        <f t="shared" si="63"/>
        <v>15000</v>
      </c>
      <c r="H3804" s="249">
        <v>5</v>
      </c>
      <c r="I3804" s="23"/>
      <c r="P3804"/>
      <c r="Q3804"/>
      <c r="R3804"/>
      <c r="S3804"/>
      <c r="T3804"/>
      <c r="U3804"/>
      <c r="V3804"/>
      <c r="W3804"/>
      <c r="X3804"/>
    </row>
    <row r="3805" spans="1:24" ht="27" x14ac:dyDescent="0.25">
      <c r="A3805" s="249">
        <v>4261</v>
      </c>
      <c r="B3805" s="249" t="s">
        <v>4389</v>
      </c>
      <c r="C3805" s="249" t="s">
        <v>787</v>
      </c>
      <c r="D3805" s="249" t="s">
        <v>9</v>
      </c>
      <c r="E3805" s="249" t="s">
        <v>10</v>
      </c>
      <c r="F3805" s="249">
        <v>3000</v>
      </c>
      <c r="G3805" s="249">
        <f t="shared" si="63"/>
        <v>30000</v>
      </c>
      <c r="H3805" s="249">
        <v>10</v>
      </c>
      <c r="I3805" s="23"/>
      <c r="P3805"/>
      <c r="Q3805"/>
      <c r="R3805"/>
      <c r="S3805"/>
      <c r="T3805"/>
      <c r="U3805"/>
      <c r="V3805"/>
      <c r="W3805"/>
      <c r="X3805"/>
    </row>
    <row r="3806" spans="1:24" ht="27" x14ac:dyDescent="0.25">
      <c r="A3806" s="249">
        <v>4261</v>
      </c>
      <c r="B3806" s="249" t="s">
        <v>4390</v>
      </c>
      <c r="C3806" s="249" t="s">
        <v>1394</v>
      </c>
      <c r="D3806" s="249" t="s">
        <v>9</v>
      </c>
      <c r="E3806" s="249" t="s">
        <v>551</v>
      </c>
      <c r="F3806" s="249">
        <v>200</v>
      </c>
      <c r="G3806" s="249">
        <f t="shared" si="63"/>
        <v>20000</v>
      </c>
      <c r="H3806" s="249">
        <v>100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49">
        <v>4261</v>
      </c>
      <c r="B3807" s="249" t="s">
        <v>4391</v>
      </c>
      <c r="C3807" s="249" t="s">
        <v>2523</v>
      </c>
      <c r="D3807" s="249" t="s">
        <v>9</v>
      </c>
      <c r="E3807" s="249" t="s">
        <v>551</v>
      </c>
      <c r="F3807" s="249">
        <v>200</v>
      </c>
      <c r="G3807" s="249">
        <f t="shared" si="63"/>
        <v>2000</v>
      </c>
      <c r="H3807" s="249">
        <v>10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49">
        <v>4261</v>
      </c>
      <c r="B3808" s="249" t="s">
        <v>4392</v>
      </c>
      <c r="C3808" s="249" t="s">
        <v>4393</v>
      </c>
      <c r="D3808" s="249" t="s">
        <v>9</v>
      </c>
      <c r="E3808" s="249" t="s">
        <v>10</v>
      </c>
      <c r="F3808" s="249">
        <v>400</v>
      </c>
      <c r="G3808" s="249">
        <f t="shared" si="63"/>
        <v>12000</v>
      </c>
      <c r="H3808" s="249">
        <v>30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49">
        <v>4261</v>
      </c>
      <c r="B3809" s="249" t="s">
        <v>4394</v>
      </c>
      <c r="C3809" s="249" t="s">
        <v>4393</v>
      </c>
      <c r="D3809" s="249" t="s">
        <v>9</v>
      </c>
      <c r="E3809" s="249" t="s">
        <v>10</v>
      </c>
      <c r="F3809" s="249">
        <v>200</v>
      </c>
      <c r="G3809" s="249">
        <f t="shared" si="63"/>
        <v>6000</v>
      </c>
      <c r="H3809" s="249">
        <v>30</v>
      </c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249">
        <v>4261</v>
      </c>
      <c r="B3810" s="249" t="s">
        <v>4395</v>
      </c>
      <c r="C3810" s="249" t="s">
        <v>582</v>
      </c>
      <c r="D3810" s="249" t="s">
        <v>9</v>
      </c>
      <c r="E3810" s="249" t="s">
        <v>10</v>
      </c>
      <c r="F3810" s="249">
        <v>1000</v>
      </c>
      <c r="G3810" s="249">
        <f t="shared" si="63"/>
        <v>120000</v>
      </c>
      <c r="H3810" s="249">
        <v>120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7" x14ac:dyDescent="0.25">
      <c r="A3811" s="249">
        <v>4261</v>
      </c>
      <c r="B3811" s="249" t="s">
        <v>4396</v>
      </c>
      <c r="C3811" s="249" t="s">
        <v>598</v>
      </c>
      <c r="D3811" s="249" t="s">
        <v>9</v>
      </c>
      <c r="E3811" s="249" t="s">
        <v>10</v>
      </c>
      <c r="F3811" s="249">
        <v>200</v>
      </c>
      <c r="G3811" s="249">
        <f t="shared" si="63"/>
        <v>12000</v>
      </c>
      <c r="H3811" s="249">
        <v>60</v>
      </c>
      <c r="I3811" s="23"/>
      <c r="P3811"/>
      <c r="Q3811"/>
      <c r="R3811"/>
      <c r="S3811"/>
      <c r="T3811"/>
      <c r="U3811"/>
      <c r="V3811"/>
      <c r="W3811"/>
      <c r="X3811"/>
    </row>
    <row r="3812" spans="1:24" ht="27" x14ac:dyDescent="0.25">
      <c r="A3812" s="249">
        <v>4261</v>
      </c>
      <c r="B3812" s="249" t="s">
        <v>4397</v>
      </c>
      <c r="C3812" s="249" t="s">
        <v>598</v>
      </c>
      <c r="D3812" s="249" t="s">
        <v>9</v>
      </c>
      <c r="E3812" s="249" t="s">
        <v>10</v>
      </c>
      <c r="F3812" s="249">
        <v>1200</v>
      </c>
      <c r="G3812" s="249">
        <f t="shared" si="63"/>
        <v>24000</v>
      </c>
      <c r="H3812" s="249">
        <v>20</v>
      </c>
      <c r="I3812" s="23"/>
      <c r="P3812"/>
      <c r="Q3812"/>
      <c r="R3812"/>
      <c r="S3812"/>
      <c r="T3812"/>
      <c r="U3812"/>
      <c r="V3812"/>
      <c r="W3812"/>
      <c r="X3812"/>
    </row>
    <row r="3813" spans="1:24" ht="27" x14ac:dyDescent="0.25">
      <c r="A3813" s="249">
        <v>4261</v>
      </c>
      <c r="B3813" s="249" t="s">
        <v>4398</v>
      </c>
      <c r="C3813" s="249" t="s">
        <v>560</v>
      </c>
      <c r="D3813" s="249" t="s">
        <v>9</v>
      </c>
      <c r="E3813" s="249" t="s">
        <v>10</v>
      </c>
      <c r="F3813" s="249">
        <v>100</v>
      </c>
      <c r="G3813" s="249">
        <f t="shared" si="63"/>
        <v>36300</v>
      </c>
      <c r="H3813" s="249">
        <v>363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249">
        <v>4261</v>
      </c>
      <c r="B3814" s="249" t="s">
        <v>4399</v>
      </c>
      <c r="C3814" s="249" t="s">
        <v>586</v>
      </c>
      <c r="D3814" s="249" t="s">
        <v>9</v>
      </c>
      <c r="E3814" s="249" t="s">
        <v>10</v>
      </c>
      <c r="F3814" s="249">
        <v>100</v>
      </c>
      <c r="G3814" s="249">
        <f t="shared" si="63"/>
        <v>15000</v>
      </c>
      <c r="H3814" s="249">
        <v>150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249">
        <v>4261</v>
      </c>
      <c r="B3815" s="249" t="s">
        <v>4400</v>
      </c>
      <c r="C3815" s="249" t="s">
        <v>574</v>
      </c>
      <c r="D3815" s="249" t="s">
        <v>9</v>
      </c>
      <c r="E3815" s="249" t="s">
        <v>10</v>
      </c>
      <c r="F3815" s="249">
        <v>2600</v>
      </c>
      <c r="G3815" s="249">
        <f t="shared" si="63"/>
        <v>31200</v>
      </c>
      <c r="H3815" s="249">
        <v>12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249">
        <v>4261</v>
      </c>
      <c r="B3816" s="249" t="s">
        <v>4401</v>
      </c>
      <c r="C3816" s="249" t="s">
        <v>1404</v>
      </c>
      <c r="D3816" s="249" t="s">
        <v>9</v>
      </c>
      <c r="E3816" s="249" t="s">
        <v>10</v>
      </c>
      <c r="F3816" s="249">
        <v>2000</v>
      </c>
      <c r="G3816" s="249">
        <f t="shared" si="63"/>
        <v>40000</v>
      </c>
      <c r="H3816" s="249">
        <v>20</v>
      </c>
      <c r="I3816" s="23"/>
      <c r="P3816"/>
      <c r="Q3816"/>
      <c r="R3816"/>
      <c r="S3816"/>
      <c r="T3816"/>
      <c r="U3816"/>
      <c r="V3816"/>
      <c r="W3816"/>
      <c r="X3816"/>
    </row>
    <row r="3817" spans="1:24" x14ac:dyDescent="0.25">
      <c r="A3817" s="249">
        <v>4261</v>
      </c>
      <c r="B3817" s="249" t="s">
        <v>4402</v>
      </c>
      <c r="C3817" s="249" t="s">
        <v>584</v>
      </c>
      <c r="D3817" s="249" t="s">
        <v>9</v>
      </c>
      <c r="E3817" s="249" t="s">
        <v>10</v>
      </c>
      <c r="F3817" s="249">
        <v>6000</v>
      </c>
      <c r="G3817" s="249">
        <f t="shared" si="63"/>
        <v>30000</v>
      </c>
      <c r="H3817" s="249">
        <v>5</v>
      </c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249">
        <v>4261</v>
      </c>
      <c r="B3818" s="249" t="s">
        <v>4403</v>
      </c>
      <c r="C3818" s="249" t="s">
        <v>622</v>
      </c>
      <c r="D3818" s="249" t="s">
        <v>9</v>
      </c>
      <c r="E3818" s="249" t="s">
        <v>551</v>
      </c>
      <c r="F3818" s="249">
        <v>1000</v>
      </c>
      <c r="G3818" s="249">
        <f t="shared" si="63"/>
        <v>2500000</v>
      </c>
      <c r="H3818" s="249">
        <v>2500</v>
      </c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249">
        <v>4261</v>
      </c>
      <c r="B3819" s="249" t="s">
        <v>4404</v>
      </c>
      <c r="C3819" s="249" t="s">
        <v>580</v>
      </c>
      <c r="D3819" s="249" t="s">
        <v>9</v>
      </c>
      <c r="E3819" s="249" t="s">
        <v>552</v>
      </c>
      <c r="F3819" s="249">
        <v>3000</v>
      </c>
      <c r="G3819" s="249">
        <f t="shared" si="63"/>
        <v>30000</v>
      </c>
      <c r="H3819" s="249">
        <v>10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249">
        <v>4261</v>
      </c>
      <c r="B3820" s="249" t="s">
        <v>4405</v>
      </c>
      <c r="C3820" s="249" t="s">
        <v>4406</v>
      </c>
      <c r="D3820" s="249" t="s">
        <v>9</v>
      </c>
      <c r="E3820" s="249" t="s">
        <v>10</v>
      </c>
      <c r="F3820" s="249">
        <v>250</v>
      </c>
      <c r="G3820" s="249">
        <f t="shared" si="63"/>
        <v>1250</v>
      </c>
      <c r="H3820" s="249">
        <v>5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249">
        <v>4261</v>
      </c>
      <c r="B3821" s="249" t="s">
        <v>4407</v>
      </c>
      <c r="C3821" s="249" t="s">
        <v>2498</v>
      </c>
      <c r="D3821" s="249" t="s">
        <v>9</v>
      </c>
      <c r="E3821" s="249" t="s">
        <v>551</v>
      </c>
      <c r="F3821" s="249">
        <v>1000</v>
      </c>
      <c r="G3821" s="249">
        <f t="shared" si="63"/>
        <v>200000</v>
      </c>
      <c r="H3821" s="249">
        <v>200</v>
      </c>
      <c r="I3821" s="23"/>
      <c r="P3821"/>
      <c r="Q3821"/>
      <c r="R3821"/>
      <c r="S3821"/>
      <c r="T3821"/>
      <c r="U3821"/>
      <c r="V3821"/>
      <c r="W3821"/>
      <c r="X3821"/>
    </row>
    <row r="3822" spans="1:24" ht="27" x14ac:dyDescent="0.25">
      <c r="A3822" s="249">
        <v>4261</v>
      </c>
      <c r="B3822" s="249" t="s">
        <v>4408</v>
      </c>
      <c r="C3822" s="249" t="s">
        <v>1419</v>
      </c>
      <c r="D3822" s="249" t="s">
        <v>9</v>
      </c>
      <c r="E3822" s="249" t="s">
        <v>10</v>
      </c>
      <c r="F3822" s="249">
        <v>300</v>
      </c>
      <c r="G3822" s="249">
        <f t="shared" si="63"/>
        <v>30000</v>
      </c>
      <c r="H3822" s="249">
        <v>100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249">
        <v>4261</v>
      </c>
      <c r="B3823" s="249" t="s">
        <v>4409</v>
      </c>
      <c r="C3823" s="249" t="s">
        <v>612</v>
      </c>
      <c r="D3823" s="249" t="s">
        <v>9</v>
      </c>
      <c r="E3823" s="249" t="s">
        <v>551</v>
      </c>
      <c r="F3823" s="249">
        <v>600</v>
      </c>
      <c r="G3823" s="249">
        <f t="shared" si="63"/>
        <v>12000</v>
      </c>
      <c r="H3823" s="249">
        <v>20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249">
        <v>4261</v>
      </c>
      <c r="B3824" s="249" t="s">
        <v>4410</v>
      </c>
      <c r="C3824" s="249" t="s">
        <v>612</v>
      </c>
      <c r="D3824" s="249" t="s">
        <v>9</v>
      </c>
      <c r="E3824" s="249" t="s">
        <v>551</v>
      </c>
      <c r="F3824" s="249">
        <v>600</v>
      </c>
      <c r="G3824" s="249">
        <f t="shared" si="63"/>
        <v>6000</v>
      </c>
      <c r="H3824" s="249">
        <v>10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249">
        <v>4261</v>
      </c>
      <c r="B3825" s="249" t="s">
        <v>4411</v>
      </c>
      <c r="C3825" s="249" t="s">
        <v>4412</v>
      </c>
      <c r="D3825" s="249" t="s">
        <v>9</v>
      </c>
      <c r="E3825" s="249" t="s">
        <v>10</v>
      </c>
      <c r="F3825" s="249">
        <v>7000</v>
      </c>
      <c r="G3825" s="249">
        <f t="shared" si="63"/>
        <v>35000</v>
      </c>
      <c r="H3825" s="249">
        <v>5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249">
        <v>4261</v>
      </c>
      <c r="B3826" s="249" t="s">
        <v>4413</v>
      </c>
      <c r="C3826" s="249" t="s">
        <v>4414</v>
      </c>
      <c r="D3826" s="249" t="s">
        <v>9</v>
      </c>
      <c r="E3826" s="249" t="s">
        <v>10</v>
      </c>
      <c r="F3826" s="249">
        <v>22000</v>
      </c>
      <c r="G3826" s="249">
        <f t="shared" si="63"/>
        <v>66000</v>
      </c>
      <c r="H3826" s="249">
        <v>3</v>
      </c>
      <c r="I3826" s="23"/>
      <c r="P3826"/>
      <c r="Q3826"/>
      <c r="R3826"/>
      <c r="S3826"/>
      <c r="T3826"/>
      <c r="U3826"/>
      <c r="V3826"/>
      <c r="W3826"/>
      <c r="X3826"/>
    </row>
    <row r="3827" spans="1:24" ht="27" x14ac:dyDescent="0.25">
      <c r="A3827" s="249">
        <v>4261</v>
      </c>
      <c r="B3827" s="249" t="s">
        <v>4415</v>
      </c>
      <c r="C3827" s="249" t="s">
        <v>1481</v>
      </c>
      <c r="D3827" s="249" t="s">
        <v>9</v>
      </c>
      <c r="E3827" s="249" t="s">
        <v>10</v>
      </c>
      <c r="F3827" s="249">
        <v>6000</v>
      </c>
      <c r="G3827" s="249">
        <f t="shared" si="63"/>
        <v>60000</v>
      </c>
      <c r="H3827" s="249">
        <v>10</v>
      </c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249">
        <v>4261</v>
      </c>
      <c r="B3828" s="249" t="s">
        <v>4416</v>
      </c>
      <c r="C3828" s="249" t="s">
        <v>1481</v>
      </c>
      <c r="D3828" s="249" t="s">
        <v>9</v>
      </c>
      <c r="E3828" s="249" t="s">
        <v>10</v>
      </c>
      <c r="F3828" s="249">
        <v>7000</v>
      </c>
      <c r="G3828" s="249">
        <f t="shared" si="63"/>
        <v>70000</v>
      </c>
      <c r="H3828" s="249">
        <v>10</v>
      </c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249">
        <v>4261</v>
      </c>
      <c r="B3829" s="249" t="s">
        <v>4417</v>
      </c>
      <c r="C3829" s="249" t="s">
        <v>1481</v>
      </c>
      <c r="D3829" s="249" t="s">
        <v>9</v>
      </c>
      <c r="E3829" s="249" t="s">
        <v>10</v>
      </c>
      <c r="F3829" s="249">
        <v>7000</v>
      </c>
      <c r="G3829" s="249">
        <f t="shared" si="63"/>
        <v>70000</v>
      </c>
      <c r="H3829" s="249">
        <v>10</v>
      </c>
      <c r="I3829" s="23"/>
      <c r="P3829"/>
      <c r="Q3829"/>
      <c r="R3829"/>
      <c r="S3829"/>
      <c r="T3829"/>
      <c r="U3829"/>
      <c r="V3829"/>
      <c r="W3829"/>
      <c r="X3829"/>
    </row>
    <row r="3830" spans="1:24" ht="27" x14ac:dyDescent="0.25">
      <c r="A3830" s="249">
        <v>4261</v>
      </c>
      <c r="B3830" s="249" t="s">
        <v>4418</v>
      </c>
      <c r="C3830" s="249" t="s">
        <v>1481</v>
      </c>
      <c r="D3830" s="249" t="s">
        <v>9</v>
      </c>
      <c r="E3830" s="249" t="s">
        <v>10</v>
      </c>
      <c r="F3830" s="249">
        <v>32000</v>
      </c>
      <c r="G3830" s="249">
        <f t="shared" si="63"/>
        <v>896000</v>
      </c>
      <c r="H3830" s="249">
        <v>28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49">
        <v>4261</v>
      </c>
      <c r="B3831" s="249" t="s">
        <v>4419</v>
      </c>
      <c r="C3831" s="249" t="s">
        <v>4420</v>
      </c>
      <c r="D3831" s="249" t="s">
        <v>9</v>
      </c>
      <c r="E3831" s="249" t="s">
        <v>10</v>
      </c>
      <c r="F3831" s="249">
        <v>1200</v>
      </c>
      <c r="G3831" s="249">
        <f t="shared" si="63"/>
        <v>75600</v>
      </c>
      <c r="H3831" s="249">
        <v>63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49">
        <v>4261</v>
      </c>
      <c r="B3832" s="249" t="s">
        <v>4421</v>
      </c>
      <c r="C3832" s="249" t="s">
        <v>650</v>
      </c>
      <c r="D3832" s="249" t="s">
        <v>9</v>
      </c>
      <c r="E3832" s="249" t="s">
        <v>10</v>
      </c>
      <c r="F3832" s="249">
        <v>400</v>
      </c>
      <c r="G3832" s="249">
        <f t="shared" si="63"/>
        <v>10000</v>
      </c>
      <c r="H3832" s="249">
        <v>25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49">
        <v>4261</v>
      </c>
      <c r="B3833" s="249" t="s">
        <v>4422</v>
      </c>
      <c r="C3833" s="249" t="s">
        <v>592</v>
      </c>
      <c r="D3833" s="249" t="s">
        <v>9</v>
      </c>
      <c r="E3833" s="249" t="s">
        <v>10</v>
      </c>
      <c r="F3833" s="249">
        <v>600</v>
      </c>
      <c r="G3833" s="249">
        <f t="shared" si="63"/>
        <v>6000</v>
      </c>
      <c r="H3833" s="249">
        <v>10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49">
        <v>4261</v>
      </c>
      <c r="B3834" s="249" t="s">
        <v>4423</v>
      </c>
      <c r="C3834" s="249" t="s">
        <v>607</v>
      </c>
      <c r="D3834" s="249" t="s">
        <v>9</v>
      </c>
      <c r="E3834" s="249" t="s">
        <v>10</v>
      </c>
      <c r="F3834" s="249">
        <v>3500</v>
      </c>
      <c r="G3834" s="249">
        <f t="shared" si="63"/>
        <v>17500</v>
      </c>
      <c r="H3834" s="249">
        <v>5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249">
        <v>4261</v>
      </c>
      <c r="B3835" s="249" t="s">
        <v>4424</v>
      </c>
      <c r="C3835" s="249" t="s">
        <v>1489</v>
      </c>
      <c r="D3835" s="249" t="s">
        <v>9</v>
      </c>
      <c r="E3835" s="249" t="s">
        <v>10</v>
      </c>
      <c r="F3835" s="249">
        <v>2800</v>
      </c>
      <c r="G3835" s="249">
        <f t="shared" si="63"/>
        <v>8400</v>
      </c>
      <c r="H3835" s="249">
        <v>3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49">
        <v>4261</v>
      </c>
      <c r="B3836" s="249" t="s">
        <v>4425</v>
      </c>
      <c r="C3836" s="249" t="s">
        <v>4426</v>
      </c>
      <c r="D3836" s="249" t="s">
        <v>9</v>
      </c>
      <c r="E3836" s="249" t="s">
        <v>10</v>
      </c>
      <c r="F3836" s="249">
        <v>2500</v>
      </c>
      <c r="G3836" s="249">
        <f t="shared" si="63"/>
        <v>50000</v>
      </c>
      <c r="H3836" s="249">
        <v>20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49">
        <v>4261</v>
      </c>
      <c r="B3837" s="249" t="s">
        <v>4427</v>
      </c>
      <c r="C3837" s="249" t="s">
        <v>588</v>
      </c>
      <c r="D3837" s="249" t="s">
        <v>9</v>
      </c>
      <c r="E3837" s="249" t="s">
        <v>10</v>
      </c>
      <c r="F3837" s="249">
        <v>200</v>
      </c>
      <c r="G3837" s="249">
        <f t="shared" si="63"/>
        <v>13000</v>
      </c>
      <c r="H3837" s="249">
        <v>65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49">
        <v>4261</v>
      </c>
      <c r="B3838" s="249" t="s">
        <v>4428</v>
      </c>
      <c r="C3838" s="249" t="s">
        <v>620</v>
      </c>
      <c r="D3838" s="249" t="s">
        <v>9</v>
      </c>
      <c r="E3838" s="249" t="s">
        <v>551</v>
      </c>
      <c r="F3838" s="249">
        <v>350</v>
      </c>
      <c r="G3838" s="249">
        <f t="shared" si="63"/>
        <v>22750</v>
      </c>
      <c r="H3838" s="249">
        <v>65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49">
        <v>4261</v>
      </c>
      <c r="B3839" s="249" t="s">
        <v>4429</v>
      </c>
      <c r="C3839" s="249" t="s">
        <v>614</v>
      </c>
      <c r="D3839" s="249" t="s">
        <v>9</v>
      </c>
      <c r="E3839" s="249" t="s">
        <v>551</v>
      </c>
      <c r="F3839" s="249">
        <v>500</v>
      </c>
      <c r="G3839" s="249">
        <f t="shared" si="63"/>
        <v>15000</v>
      </c>
      <c r="H3839" s="249">
        <v>30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49">
        <v>4261</v>
      </c>
      <c r="B3840" s="249" t="s">
        <v>4430</v>
      </c>
      <c r="C3840" s="249" t="s">
        <v>576</v>
      </c>
      <c r="D3840" s="249" t="s">
        <v>9</v>
      </c>
      <c r="E3840" s="249" t="s">
        <v>10</v>
      </c>
      <c r="F3840" s="249">
        <v>200</v>
      </c>
      <c r="G3840" s="249">
        <f t="shared" si="63"/>
        <v>6000</v>
      </c>
      <c r="H3840" s="249">
        <v>30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7" x14ac:dyDescent="0.25">
      <c r="A3841" s="249">
        <v>4261</v>
      </c>
      <c r="B3841" s="249" t="s">
        <v>4431</v>
      </c>
      <c r="C3841" s="249" t="s">
        <v>2883</v>
      </c>
      <c r="D3841" s="249" t="s">
        <v>9</v>
      </c>
      <c r="E3841" s="249" t="s">
        <v>864</v>
      </c>
      <c r="F3841" s="249">
        <v>100</v>
      </c>
      <c r="G3841" s="249">
        <f t="shared" ref="G3841" si="64">+F3841*H3841</f>
        <v>10000</v>
      </c>
      <c r="H3841" s="249">
        <v>100</v>
      </c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49">
        <v>5122</v>
      </c>
      <c r="B3842" s="249" t="s">
        <v>3952</v>
      </c>
      <c r="C3842" s="249" t="s">
        <v>2123</v>
      </c>
      <c r="D3842" s="249" t="s">
        <v>9</v>
      </c>
      <c r="E3842" s="249" t="s">
        <v>10</v>
      </c>
      <c r="F3842" s="249">
        <v>358000</v>
      </c>
      <c r="G3842" s="249">
        <f>+F3842*H3842</f>
        <v>358000</v>
      </c>
      <c r="H3842" s="249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249">
        <v>5122</v>
      </c>
      <c r="B3843" s="249" t="s">
        <v>3953</v>
      </c>
      <c r="C3843" s="249" t="s">
        <v>3858</v>
      </c>
      <c r="D3843" s="249" t="s">
        <v>9</v>
      </c>
      <c r="E3843" s="249" t="s">
        <v>10</v>
      </c>
      <c r="F3843" s="249">
        <v>260000</v>
      </c>
      <c r="G3843" s="249">
        <f t="shared" ref="G3843:G3867" si="65">+F3843*H3843</f>
        <v>2080000</v>
      </c>
      <c r="H3843" s="249">
        <v>8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249">
        <v>5122</v>
      </c>
      <c r="B3844" s="249" t="s">
        <v>3954</v>
      </c>
      <c r="C3844" s="249" t="s">
        <v>419</v>
      </c>
      <c r="D3844" s="249" t="s">
        <v>9</v>
      </c>
      <c r="E3844" s="249" t="s">
        <v>10</v>
      </c>
      <c r="F3844" s="249">
        <v>35000</v>
      </c>
      <c r="G3844" s="249">
        <f t="shared" si="65"/>
        <v>350000</v>
      </c>
      <c r="H3844" s="249">
        <v>10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49">
        <v>5122</v>
      </c>
      <c r="B3845" s="249" t="s">
        <v>3955</v>
      </c>
      <c r="C3845" s="249" t="s">
        <v>419</v>
      </c>
      <c r="D3845" s="249" t="s">
        <v>9</v>
      </c>
      <c r="E3845" s="249" t="s">
        <v>10</v>
      </c>
      <c r="F3845" s="249">
        <v>25000</v>
      </c>
      <c r="G3845" s="249">
        <f t="shared" si="65"/>
        <v>250000</v>
      </c>
      <c r="H3845" s="249">
        <v>10</v>
      </c>
      <c r="I3845" s="23"/>
      <c r="P3845"/>
      <c r="Q3845"/>
      <c r="R3845"/>
      <c r="S3845"/>
      <c r="T3845"/>
      <c r="U3845"/>
      <c r="V3845"/>
      <c r="W3845"/>
      <c r="X3845"/>
    </row>
    <row r="3846" spans="1:24" ht="27" x14ac:dyDescent="0.25">
      <c r="A3846" s="249">
        <v>5122</v>
      </c>
      <c r="B3846" s="249" t="s">
        <v>3956</v>
      </c>
      <c r="C3846" s="249" t="s">
        <v>3957</v>
      </c>
      <c r="D3846" s="249" t="s">
        <v>9</v>
      </c>
      <c r="E3846" s="249" t="s">
        <v>10</v>
      </c>
      <c r="F3846" s="249">
        <v>120</v>
      </c>
      <c r="G3846" s="249">
        <f t="shared" si="65"/>
        <v>3000</v>
      </c>
      <c r="H3846" s="249">
        <v>25</v>
      </c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249">
        <v>5122</v>
      </c>
      <c r="B3847" s="249" t="s">
        <v>3958</v>
      </c>
      <c r="C3847" s="249" t="s">
        <v>3959</v>
      </c>
      <c r="D3847" s="249" t="s">
        <v>9</v>
      </c>
      <c r="E3847" s="249" t="s">
        <v>10</v>
      </c>
      <c r="F3847" s="249">
        <v>150</v>
      </c>
      <c r="G3847" s="249">
        <f t="shared" si="65"/>
        <v>4800</v>
      </c>
      <c r="H3847" s="249">
        <v>32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49">
        <v>5122</v>
      </c>
      <c r="B3848" s="249" t="s">
        <v>3960</v>
      </c>
      <c r="C3848" s="249" t="s">
        <v>3961</v>
      </c>
      <c r="D3848" s="249" t="s">
        <v>9</v>
      </c>
      <c r="E3848" s="249" t="s">
        <v>10</v>
      </c>
      <c r="F3848" s="249">
        <v>8000</v>
      </c>
      <c r="G3848" s="249">
        <f t="shared" si="65"/>
        <v>48000</v>
      </c>
      <c r="H3848" s="249">
        <v>6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49">
        <v>5122</v>
      </c>
      <c r="B3849" s="249" t="s">
        <v>3962</v>
      </c>
      <c r="C3849" s="249" t="s">
        <v>3963</v>
      </c>
      <c r="D3849" s="249" t="s">
        <v>9</v>
      </c>
      <c r="E3849" s="249" t="s">
        <v>10</v>
      </c>
      <c r="F3849" s="249">
        <v>5000</v>
      </c>
      <c r="G3849" s="249">
        <f t="shared" si="65"/>
        <v>50000</v>
      </c>
      <c r="H3849" s="249">
        <v>10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49">
        <v>5122</v>
      </c>
      <c r="B3850" s="249" t="s">
        <v>3964</v>
      </c>
      <c r="C3850" s="249" t="s">
        <v>3963</v>
      </c>
      <c r="D3850" s="249" t="s">
        <v>9</v>
      </c>
      <c r="E3850" s="249" t="s">
        <v>10</v>
      </c>
      <c r="F3850" s="249">
        <v>3000</v>
      </c>
      <c r="G3850" s="249">
        <f t="shared" si="65"/>
        <v>60000</v>
      </c>
      <c r="H3850" s="249">
        <v>20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49">
        <v>5122</v>
      </c>
      <c r="B3851" s="249" t="s">
        <v>3965</v>
      </c>
      <c r="C3851" s="249" t="s">
        <v>3966</v>
      </c>
      <c r="D3851" s="249" t="s">
        <v>9</v>
      </c>
      <c r="E3851" s="249" t="s">
        <v>10</v>
      </c>
      <c r="F3851" s="249">
        <v>8000</v>
      </c>
      <c r="G3851" s="249">
        <f t="shared" si="65"/>
        <v>80000</v>
      </c>
      <c r="H3851" s="249">
        <v>10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49">
        <v>5122</v>
      </c>
      <c r="B3852" s="249" t="s">
        <v>3967</v>
      </c>
      <c r="C3852" s="249" t="s">
        <v>3968</v>
      </c>
      <c r="D3852" s="249" t="s">
        <v>9</v>
      </c>
      <c r="E3852" s="249" t="s">
        <v>10</v>
      </c>
      <c r="F3852" s="249">
        <v>6000</v>
      </c>
      <c r="G3852" s="249">
        <f t="shared" si="65"/>
        <v>30000</v>
      </c>
      <c r="H3852" s="249">
        <v>5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249">
        <v>5122</v>
      </c>
      <c r="B3853" s="249" t="s">
        <v>3969</v>
      </c>
      <c r="C3853" s="249" t="s">
        <v>1483</v>
      </c>
      <c r="D3853" s="249" t="s">
        <v>9</v>
      </c>
      <c r="E3853" s="249" t="s">
        <v>10</v>
      </c>
      <c r="F3853" s="249">
        <v>3000</v>
      </c>
      <c r="G3853" s="249">
        <f t="shared" si="65"/>
        <v>75000</v>
      </c>
      <c r="H3853" s="249">
        <v>25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249">
        <v>5122</v>
      </c>
      <c r="B3854" s="249" t="s">
        <v>3970</v>
      </c>
      <c r="C3854" s="249" t="s">
        <v>2302</v>
      </c>
      <c r="D3854" s="249" t="s">
        <v>9</v>
      </c>
      <c r="E3854" s="249" t="s">
        <v>10</v>
      </c>
      <c r="F3854" s="249">
        <v>5000</v>
      </c>
      <c r="G3854" s="249">
        <f t="shared" si="65"/>
        <v>50000</v>
      </c>
      <c r="H3854" s="249">
        <v>10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249">
        <v>5122</v>
      </c>
      <c r="B3855" s="249" t="s">
        <v>3971</v>
      </c>
      <c r="C3855" s="249" t="s">
        <v>2302</v>
      </c>
      <c r="D3855" s="249" t="s">
        <v>9</v>
      </c>
      <c r="E3855" s="249" t="s">
        <v>10</v>
      </c>
      <c r="F3855" s="249">
        <v>9400</v>
      </c>
      <c r="G3855" s="249">
        <f t="shared" si="65"/>
        <v>75200</v>
      </c>
      <c r="H3855" s="249">
        <v>8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49">
        <v>5122</v>
      </c>
      <c r="B3856" s="249" t="s">
        <v>3972</v>
      </c>
      <c r="C3856" s="249" t="s">
        <v>421</v>
      </c>
      <c r="D3856" s="249" t="s">
        <v>9</v>
      </c>
      <c r="E3856" s="249" t="s">
        <v>10</v>
      </c>
      <c r="F3856" s="249">
        <v>90000</v>
      </c>
      <c r="G3856" s="249">
        <f t="shared" si="65"/>
        <v>990000</v>
      </c>
      <c r="H3856" s="249">
        <v>11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40.5" x14ac:dyDescent="0.25">
      <c r="A3857" s="249">
        <v>5122</v>
      </c>
      <c r="B3857" s="249" t="s">
        <v>3973</v>
      </c>
      <c r="C3857" s="249" t="s">
        <v>3853</v>
      </c>
      <c r="D3857" s="249" t="s">
        <v>9</v>
      </c>
      <c r="E3857" s="249" t="s">
        <v>10</v>
      </c>
      <c r="F3857" s="249">
        <v>50000</v>
      </c>
      <c r="G3857" s="249">
        <f t="shared" si="65"/>
        <v>50000</v>
      </c>
      <c r="H3857" s="249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249">
        <v>5122</v>
      </c>
      <c r="B3858" s="249" t="s">
        <v>3974</v>
      </c>
      <c r="C3858" s="249" t="s">
        <v>425</v>
      </c>
      <c r="D3858" s="249" t="s">
        <v>9</v>
      </c>
      <c r="E3858" s="249" t="s">
        <v>10</v>
      </c>
      <c r="F3858" s="249">
        <v>150000</v>
      </c>
      <c r="G3858" s="249">
        <f t="shared" si="65"/>
        <v>1800000</v>
      </c>
      <c r="H3858" s="249">
        <v>12</v>
      </c>
      <c r="I3858" s="23"/>
      <c r="P3858"/>
      <c r="Q3858"/>
      <c r="R3858"/>
      <c r="S3858"/>
      <c r="T3858"/>
      <c r="U3858"/>
      <c r="V3858"/>
      <c r="W3858"/>
      <c r="X3858"/>
    </row>
    <row r="3859" spans="1:24" ht="27" x14ac:dyDescent="0.25">
      <c r="A3859" s="249">
        <v>5122</v>
      </c>
      <c r="B3859" s="249" t="s">
        <v>3975</v>
      </c>
      <c r="C3859" s="249" t="s">
        <v>19</v>
      </c>
      <c r="D3859" s="249" t="s">
        <v>9</v>
      </c>
      <c r="E3859" s="249" t="s">
        <v>10</v>
      </c>
      <c r="F3859" s="249">
        <v>27000</v>
      </c>
      <c r="G3859" s="249">
        <f t="shared" si="65"/>
        <v>324000</v>
      </c>
      <c r="H3859" s="249">
        <v>12</v>
      </c>
      <c r="I3859" s="23"/>
      <c r="P3859"/>
      <c r="Q3859"/>
      <c r="R3859"/>
      <c r="S3859"/>
      <c r="T3859"/>
      <c r="U3859"/>
      <c r="V3859"/>
      <c r="W3859"/>
      <c r="X3859"/>
    </row>
    <row r="3860" spans="1:24" ht="40.5" x14ac:dyDescent="0.25">
      <c r="A3860" s="249">
        <v>5122</v>
      </c>
      <c r="B3860" s="249" t="s">
        <v>3976</v>
      </c>
      <c r="C3860" s="249" t="s">
        <v>3977</v>
      </c>
      <c r="D3860" s="249" t="s">
        <v>9</v>
      </c>
      <c r="E3860" s="249" t="s">
        <v>10</v>
      </c>
      <c r="F3860" s="249">
        <v>1000000</v>
      </c>
      <c r="G3860" s="249">
        <f t="shared" si="65"/>
        <v>1000000</v>
      </c>
      <c r="H3860" s="249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249">
        <v>5122</v>
      </c>
      <c r="B3861" s="249" t="s">
        <v>3978</v>
      </c>
      <c r="C3861" s="249" t="s">
        <v>427</v>
      </c>
      <c r="D3861" s="249" t="s">
        <v>9</v>
      </c>
      <c r="E3861" s="249" t="s">
        <v>10</v>
      </c>
      <c r="F3861" s="249">
        <v>7000</v>
      </c>
      <c r="G3861" s="249">
        <f t="shared" si="65"/>
        <v>105000</v>
      </c>
      <c r="H3861" s="249">
        <v>15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249">
        <v>5122</v>
      </c>
      <c r="B3862" s="249" t="s">
        <v>3979</v>
      </c>
      <c r="C3862" s="249" t="s">
        <v>427</v>
      </c>
      <c r="D3862" s="249" t="s">
        <v>9</v>
      </c>
      <c r="E3862" s="249" t="s">
        <v>10</v>
      </c>
      <c r="F3862" s="249">
        <v>12000</v>
      </c>
      <c r="G3862" s="249">
        <f t="shared" si="65"/>
        <v>12000</v>
      </c>
      <c r="H3862" s="249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249">
        <v>5122</v>
      </c>
      <c r="B3863" s="249" t="s">
        <v>3980</v>
      </c>
      <c r="C3863" s="249" t="s">
        <v>2663</v>
      </c>
      <c r="D3863" s="249" t="s">
        <v>9</v>
      </c>
      <c r="E3863" s="249" t="s">
        <v>10</v>
      </c>
      <c r="F3863" s="249">
        <v>25000</v>
      </c>
      <c r="G3863" s="249">
        <f t="shared" si="65"/>
        <v>150000</v>
      </c>
      <c r="H3863" s="249">
        <v>6</v>
      </c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249">
        <v>5122</v>
      </c>
      <c r="B3864" s="249" t="s">
        <v>3981</v>
      </c>
      <c r="C3864" s="249" t="s">
        <v>3982</v>
      </c>
      <c r="D3864" s="249" t="s">
        <v>9</v>
      </c>
      <c r="E3864" s="249" t="s">
        <v>10</v>
      </c>
      <c r="F3864" s="249">
        <v>210000</v>
      </c>
      <c r="G3864" s="249">
        <f t="shared" si="65"/>
        <v>210000</v>
      </c>
      <c r="H3864" s="249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249">
        <v>5122</v>
      </c>
      <c r="B3865" s="249" t="s">
        <v>3983</v>
      </c>
      <c r="C3865" s="249" t="s">
        <v>2669</v>
      </c>
      <c r="D3865" s="249" t="s">
        <v>9</v>
      </c>
      <c r="E3865" s="249" t="s">
        <v>10</v>
      </c>
      <c r="F3865" s="249">
        <v>80000</v>
      </c>
      <c r="G3865" s="249">
        <f t="shared" si="65"/>
        <v>400000</v>
      </c>
      <c r="H3865" s="249">
        <v>5</v>
      </c>
      <c r="I3865" s="23"/>
      <c r="P3865"/>
      <c r="Q3865"/>
      <c r="R3865"/>
      <c r="S3865"/>
      <c r="T3865"/>
      <c r="U3865"/>
      <c r="V3865"/>
      <c r="W3865"/>
      <c r="X3865"/>
    </row>
    <row r="3866" spans="1:24" x14ac:dyDescent="0.25">
      <c r="A3866" s="249">
        <v>5122</v>
      </c>
      <c r="B3866" s="249" t="s">
        <v>3984</v>
      </c>
      <c r="C3866" s="249" t="s">
        <v>1359</v>
      </c>
      <c r="D3866" s="249" t="s">
        <v>9</v>
      </c>
      <c r="E3866" s="249" t="s">
        <v>10</v>
      </c>
      <c r="F3866" s="249">
        <v>140000</v>
      </c>
      <c r="G3866" s="249">
        <f t="shared" si="65"/>
        <v>140000</v>
      </c>
      <c r="H3866" s="249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249">
        <v>5122</v>
      </c>
      <c r="B3867" s="249" t="s">
        <v>3985</v>
      </c>
      <c r="C3867" s="249" t="s">
        <v>3260</v>
      </c>
      <c r="D3867" s="249" t="s">
        <v>9</v>
      </c>
      <c r="E3867" s="249" t="s">
        <v>10</v>
      </c>
      <c r="F3867" s="249">
        <v>50000</v>
      </c>
      <c r="G3867" s="249">
        <f t="shared" si="65"/>
        <v>50000</v>
      </c>
      <c r="H3867" s="249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249">
        <v>5122</v>
      </c>
      <c r="B3868" s="249" t="s">
        <v>3944</v>
      </c>
      <c r="C3868" s="249" t="s">
        <v>2330</v>
      </c>
      <c r="D3868" s="249" t="s">
        <v>9</v>
      </c>
      <c r="E3868" s="249" t="s">
        <v>10</v>
      </c>
      <c r="F3868" s="249">
        <v>29000</v>
      </c>
      <c r="G3868" s="249">
        <f>+F3868*H3868</f>
        <v>290000</v>
      </c>
      <c r="H3868" s="249">
        <v>10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249">
        <v>5122</v>
      </c>
      <c r="B3869" s="249" t="s">
        <v>3945</v>
      </c>
      <c r="C3869" s="249" t="s">
        <v>2330</v>
      </c>
      <c r="D3869" s="249" t="s">
        <v>9</v>
      </c>
      <c r="E3869" s="249" t="s">
        <v>10</v>
      </c>
      <c r="F3869" s="249">
        <v>16000</v>
      </c>
      <c r="G3869" s="249">
        <f t="shared" ref="G3869:G3875" si="66">+F3869*H3869</f>
        <v>320000</v>
      </c>
      <c r="H3869" s="249">
        <v>20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249">
        <v>5122</v>
      </c>
      <c r="B3870" s="249" t="s">
        <v>3946</v>
      </c>
      <c r="C3870" s="249" t="s">
        <v>2330</v>
      </c>
      <c r="D3870" s="249" t="s">
        <v>9</v>
      </c>
      <c r="E3870" s="249" t="s">
        <v>10</v>
      </c>
      <c r="F3870" s="249">
        <v>120000</v>
      </c>
      <c r="G3870" s="249">
        <f t="shared" si="66"/>
        <v>120000</v>
      </c>
      <c r="H3870" s="249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49">
        <v>5122</v>
      </c>
      <c r="B3871" s="249" t="s">
        <v>3947</v>
      </c>
      <c r="C3871" s="249" t="s">
        <v>3439</v>
      </c>
      <c r="D3871" s="249" t="s">
        <v>9</v>
      </c>
      <c r="E3871" s="249" t="s">
        <v>10</v>
      </c>
      <c r="F3871" s="249">
        <v>120000</v>
      </c>
      <c r="G3871" s="249">
        <f t="shared" si="66"/>
        <v>120000</v>
      </c>
      <c r="H3871" s="249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249">
        <v>5122</v>
      </c>
      <c r="B3872" s="249" t="s">
        <v>3948</v>
      </c>
      <c r="C3872" s="249" t="s">
        <v>2334</v>
      </c>
      <c r="D3872" s="249" t="s">
        <v>9</v>
      </c>
      <c r="E3872" s="249" t="s">
        <v>10</v>
      </c>
      <c r="F3872" s="249">
        <v>68000</v>
      </c>
      <c r="G3872" s="249">
        <f t="shared" si="66"/>
        <v>68000</v>
      </c>
      <c r="H3872" s="249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249">
        <v>5122</v>
      </c>
      <c r="B3873" s="249" t="s">
        <v>3949</v>
      </c>
      <c r="C3873" s="249" t="s">
        <v>3452</v>
      </c>
      <c r="D3873" s="249" t="s">
        <v>9</v>
      </c>
      <c r="E3873" s="249" t="s">
        <v>10</v>
      </c>
      <c r="F3873" s="249">
        <v>110000</v>
      </c>
      <c r="G3873" s="249">
        <f t="shared" si="66"/>
        <v>110000</v>
      </c>
      <c r="H3873" s="249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249">
        <v>5122</v>
      </c>
      <c r="B3874" s="249" t="s">
        <v>3950</v>
      </c>
      <c r="C3874" s="249" t="s">
        <v>3445</v>
      </c>
      <c r="D3874" s="249" t="s">
        <v>9</v>
      </c>
      <c r="E3874" s="249" t="s">
        <v>10</v>
      </c>
      <c r="F3874" s="249">
        <v>52000</v>
      </c>
      <c r="G3874" s="249">
        <f t="shared" si="66"/>
        <v>52000</v>
      </c>
      <c r="H3874" s="249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249">
        <v>5122</v>
      </c>
      <c r="B3875" s="249" t="s">
        <v>3951</v>
      </c>
      <c r="C3875" s="249" t="s">
        <v>2223</v>
      </c>
      <c r="D3875" s="249" t="s">
        <v>9</v>
      </c>
      <c r="E3875" s="249" t="s">
        <v>863</v>
      </c>
      <c r="F3875" s="249">
        <v>7000</v>
      </c>
      <c r="G3875" s="249">
        <f t="shared" si="66"/>
        <v>175000</v>
      </c>
      <c r="H3875" s="249">
        <v>25</v>
      </c>
      <c r="I3875" s="23"/>
      <c r="P3875"/>
      <c r="Q3875"/>
      <c r="R3875"/>
      <c r="S3875"/>
      <c r="T3875"/>
      <c r="U3875"/>
      <c r="V3875"/>
      <c r="W3875"/>
      <c r="X3875"/>
    </row>
    <row r="3876" spans="1:24" ht="40.5" x14ac:dyDescent="0.25">
      <c r="A3876" s="60">
        <v>4252</v>
      </c>
      <c r="B3876" s="249" t="s">
        <v>971</v>
      </c>
      <c r="C3876" s="249" t="s">
        <v>531</v>
      </c>
      <c r="D3876" s="249" t="s">
        <v>390</v>
      </c>
      <c r="E3876" s="249" t="s">
        <v>14</v>
      </c>
      <c r="F3876" s="249">
        <v>150000</v>
      </c>
      <c r="G3876" s="249">
        <v>150000</v>
      </c>
      <c r="H3876" s="249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35.25" customHeight="1" x14ac:dyDescent="0.25">
      <c r="A3877" s="249">
        <v>4252</v>
      </c>
      <c r="B3877" s="249" t="s">
        <v>972</v>
      </c>
      <c r="C3877" s="249" t="s">
        <v>531</v>
      </c>
      <c r="D3877" s="249" t="s">
        <v>390</v>
      </c>
      <c r="E3877" s="249" t="s">
        <v>14</v>
      </c>
      <c r="F3877" s="249">
        <v>785000</v>
      </c>
      <c r="G3877" s="249">
        <v>785000</v>
      </c>
      <c r="H3877" s="249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36" customHeight="1" x14ac:dyDescent="0.25">
      <c r="A3878" s="249">
        <v>4252</v>
      </c>
      <c r="B3878" s="249" t="s">
        <v>973</v>
      </c>
      <c r="C3878" s="249" t="s">
        <v>534</v>
      </c>
      <c r="D3878" s="249" t="s">
        <v>390</v>
      </c>
      <c r="E3878" s="249" t="s">
        <v>14</v>
      </c>
      <c r="F3878" s="249">
        <v>200000</v>
      </c>
      <c r="G3878" s="249">
        <v>200000</v>
      </c>
      <c r="H3878" s="249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54" x14ac:dyDescent="0.25">
      <c r="A3879" s="249">
        <v>4252</v>
      </c>
      <c r="B3879" s="249" t="s">
        <v>974</v>
      </c>
      <c r="C3879" s="249" t="s">
        <v>537</v>
      </c>
      <c r="D3879" s="249" t="s">
        <v>390</v>
      </c>
      <c r="E3879" s="249" t="s">
        <v>14</v>
      </c>
      <c r="F3879" s="249">
        <v>700000</v>
      </c>
      <c r="G3879" s="249">
        <v>700000</v>
      </c>
      <c r="H3879" s="249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49">
        <v>4267</v>
      </c>
      <c r="B3880" s="249" t="s">
        <v>969</v>
      </c>
      <c r="C3880" s="249" t="s">
        <v>550</v>
      </c>
      <c r="D3880" s="249" t="s">
        <v>9</v>
      </c>
      <c r="E3880" s="249" t="s">
        <v>11</v>
      </c>
      <c r="F3880" s="249">
        <v>59.94</v>
      </c>
      <c r="G3880" s="249">
        <f>+F3880*H3880</f>
        <v>959040</v>
      </c>
      <c r="H3880" s="249">
        <v>16000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249">
        <v>4267</v>
      </c>
      <c r="B3881" s="249" t="s">
        <v>970</v>
      </c>
      <c r="C3881" s="249" t="s">
        <v>550</v>
      </c>
      <c r="D3881" s="249" t="s">
        <v>9</v>
      </c>
      <c r="E3881" s="249" t="s">
        <v>11</v>
      </c>
      <c r="F3881" s="249">
        <v>200</v>
      </c>
      <c r="G3881" s="249">
        <f t="shared" ref="G3881:G3882" si="67">+F3881*H3881</f>
        <v>200000</v>
      </c>
      <c r="H3881" s="249">
        <v>1000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249">
        <v>4269</v>
      </c>
      <c r="B3882" s="249" t="s">
        <v>659</v>
      </c>
      <c r="C3882" s="249" t="s">
        <v>660</v>
      </c>
      <c r="D3882" s="249" t="s">
        <v>9</v>
      </c>
      <c r="E3882" s="249" t="s">
        <v>10</v>
      </c>
      <c r="F3882" s="249">
        <v>620.5</v>
      </c>
      <c r="G3882" s="249">
        <f t="shared" si="67"/>
        <v>372300</v>
      </c>
      <c r="H3882" s="249">
        <v>600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60">
        <v>4269</v>
      </c>
      <c r="B3883" s="60" t="s">
        <v>661</v>
      </c>
      <c r="C3883" s="60" t="s">
        <v>660</v>
      </c>
      <c r="D3883" s="249" t="s">
        <v>9</v>
      </c>
      <c r="E3883" s="249" t="s">
        <v>10</v>
      </c>
      <c r="F3883" s="249">
        <v>191.72</v>
      </c>
      <c r="G3883" s="249">
        <f>F3883*H3883</f>
        <v>113114.8</v>
      </c>
      <c r="H3883" s="249">
        <v>590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60">
        <v>4269</v>
      </c>
      <c r="B3884" s="60" t="s">
        <v>662</v>
      </c>
      <c r="C3884" s="60" t="s">
        <v>663</v>
      </c>
      <c r="D3884" s="249" t="s">
        <v>9</v>
      </c>
      <c r="E3884" s="249" t="s">
        <v>10</v>
      </c>
      <c r="F3884" s="249">
        <v>26033.34</v>
      </c>
      <c r="G3884" s="249">
        <f>F3884*H3884</f>
        <v>390500.1</v>
      </c>
      <c r="H3884" s="249">
        <v>15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60">
        <v>4264</v>
      </c>
      <c r="B3885" s="60" t="s">
        <v>487</v>
      </c>
      <c r="C3885" s="60" t="s">
        <v>235</v>
      </c>
      <c r="D3885" s="249" t="s">
        <v>9</v>
      </c>
      <c r="E3885" s="249" t="s">
        <v>11</v>
      </c>
      <c r="F3885" s="249">
        <v>490</v>
      </c>
      <c r="G3885" s="249">
        <f>F3885*H3885</f>
        <v>7682710</v>
      </c>
      <c r="H3885" s="249">
        <v>15679</v>
      </c>
      <c r="I3885" s="23"/>
      <c r="P3885"/>
      <c r="Q3885"/>
      <c r="R3885"/>
      <c r="S3885"/>
      <c r="T3885"/>
      <c r="U3885"/>
      <c r="V3885"/>
      <c r="W3885"/>
      <c r="X3885"/>
    </row>
    <row r="3886" spans="1:24" ht="15" customHeight="1" x14ac:dyDescent="0.25">
      <c r="A3886" s="508" t="s">
        <v>16</v>
      </c>
      <c r="B3886" s="509"/>
      <c r="C3886" s="509"/>
      <c r="D3886" s="509"/>
      <c r="E3886" s="509"/>
      <c r="F3886" s="509"/>
      <c r="G3886" s="509"/>
      <c r="H3886" s="510"/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249">
        <v>4251</v>
      </c>
      <c r="B3887" s="249" t="s">
        <v>3415</v>
      </c>
      <c r="C3887" s="249" t="s">
        <v>20</v>
      </c>
      <c r="D3887" s="249" t="s">
        <v>390</v>
      </c>
      <c r="E3887" s="249" t="s">
        <v>14</v>
      </c>
      <c r="F3887" s="249">
        <v>3528000</v>
      </c>
      <c r="G3887" s="249">
        <v>3528000</v>
      </c>
      <c r="H3887" s="249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15" customHeight="1" x14ac:dyDescent="0.25">
      <c r="A3888" s="511" t="s">
        <v>4938</v>
      </c>
      <c r="B3888" s="512"/>
      <c r="C3888" s="512"/>
      <c r="D3888" s="512"/>
      <c r="E3888" s="512"/>
      <c r="F3888" s="512"/>
      <c r="G3888" s="512"/>
      <c r="H3888" s="513"/>
      <c r="I3888" s="23"/>
      <c r="P3888"/>
      <c r="Q3888"/>
      <c r="R3888"/>
      <c r="S3888"/>
      <c r="T3888"/>
      <c r="U3888"/>
      <c r="V3888"/>
      <c r="W3888"/>
      <c r="X3888"/>
    </row>
    <row r="3889" spans="1:24" ht="15" customHeight="1" x14ac:dyDescent="0.25">
      <c r="A3889" s="508" t="s">
        <v>12</v>
      </c>
      <c r="B3889" s="509"/>
      <c r="C3889" s="509"/>
      <c r="D3889" s="509"/>
      <c r="E3889" s="509"/>
      <c r="F3889" s="509"/>
      <c r="G3889" s="509"/>
      <c r="H3889" s="510"/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143"/>
      <c r="B3890" s="143"/>
      <c r="C3890" s="143"/>
      <c r="D3890" s="143"/>
      <c r="E3890" s="143"/>
      <c r="F3890" s="143"/>
      <c r="G3890" s="143"/>
      <c r="H3890" s="143"/>
      <c r="I3890" s="23"/>
      <c r="P3890"/>
      <c r="Q3890"/>
      <c r="R3890"/>
      <c r="S3890"/>
      <c r="T3890"/>
      <c r="U3890"/>
      <c r="V3890"/>
      <c r="W3890"/>
      <c r="X3890"/>
    </row>
    <row r="3891" spans="1:24" s="446" customFormat="1" ht="15" customHeight="1" x14ac:dyDescent="0.25">
      <c r="A3891" s="511" t="s">
        <v>239</v>
      </c>
      <c r="B3891" s="512"/>
      <c r="C3891" s="512"/>
      <c r="D3891" s="512"/>
      <c r="E3891" s="512"/>
      <c r="F3891" s="512"/>
      <c r="G3891" s="512"/>
      <c r="H3891" s="513"/>
      <c r="I3891" s="449"/>
    </row>
    <row r="3892" spans="1:24" s="446" customFormat="1" ht="15" customHeight="1" x14ac:dyDescent="0.25">
      <c r="A3892" s="508" t="s">
        <v>8</v>
      </c>
      <c r="B3892" s="509"/>
      <c r="C3892" s="509"/>
      <c r="D3892" s="509"/>
      <c r="E3892" s="509"/>
      <c r="F3892" s="509"/>
      <c r="G3892" s="509"/>
      <c r="H3892" s="510"/>
      <c r="I3892" s="449"/>
    </row>
    <row r="3893" spans="1:24" s="446" customFormat="1" x14ac:dyDescent="0.25">
      <c r="A3893" s="451">
        <v>5129</v>
      </c>
      <c r="B3893" s="451" t="s">
        <v>5311</v>
      </c>
      <c r="C3893" s="451" t="s">
        <v>5312</v>
      </c>
      <c r="D3893" s="451" t="s">
        <v>9</v>
      </c>
      <c r="E3893" s="484" t="s">
        <v>864</v>
      </c>
      <c r="F3893" s="485">
        <v>1800</v>
      </c>
      <c r="G3893" s="485">
        <f>H3893*F3893</f>
        <v>2262384</v>
      </c>
      <c r="H3893" s="485">
        <v>1256.8800000000001</v>
      </c>
      <c r="I3893" s="449"/>
    </row>
    <row r="3894" spans="1:24" s="446" customFormat="1" x14ac:dyDescent="0.25">
      <c r="A3894" s="451">
        <v>5129</v>
      </c>
      <c r="B3894" s="451" t="s">
        <v>5313</v>
      </c>
      <c r="C3894" s="451" t="s">
        <v>5312</v>
      </c>
      <c r="D3894" s="451" t="s">
        <v>9</v>
      </c>
      <c r="E3894" s="484" t="s">
        <v>864</v>
      </c>
      <c r="F3894" s="485">
        <v>1700</v>
      </c>
      <c r="G3894" s="485">
        <f>H3894*F3894</f>
        <v>1737604</v>
      </c>
      <c r="H3894" s="485">
        <v>1022.12</v>
      </c>
      <c r="I3894" s="449"/>
    </row>
    <row r="3895" spans="1:24" ht="15" customHeight="1" x14ac:dyDescent="0.25">
      <c r="A3895" s="511" t="s">
        <v>4937</v>
      </c>
      <c r="B3895" s="512"/>
      <c r="C3895" s="512"/>
      <c r="D3895" s="512"/>
      <c r="E3895" s="512"/>
      <c r="F3895" s="512"/>
      <c r="G3895" s="512"/>
      <c r="H3895" s="513"/>
      <c r="I3895" s="23"/>
      <c r="P3895"/>
      <c r="Q3895"/>
      <c r="R3895"/>
      <c r="S3895"/>
      <c r="T3895"/>
      <c r="U3895"/>
      <c r="V3895"/>
      <c r="W3895"/>
      <c r="X3895"/>
    </row>
    <row r="3896" spans="1:24" ht="15" customHeight="1" x14ac:dyDescent="0.25">
      <c r="A3896" s="508" t="s">
        <v>16</v>
      </c>
      <c r="B3896" s="509"/>
      <c r="C3896" s="509"/>
      <c r="D3896" s="509"/>
      <c r="E3896" s="509"/>
      <c r="F3896" s="509"/>
      <c r="G3896" s="509"/>
      <c r="H3896" s="510"/>
      <c r="I3896" s="23"/>
      <c r="P3896"/>
      <c r="Q3896"/>
      <c r="R3896"/>
      <c r="S3896"/>
      <c r="T3896"/>
      <c r="U3896"/>
      <c r="V3896"/>
      <c r="W3896"/>
      <c r="X3896"/>
    </row>
    <row r="3897" spans="1:24" s="446" customFormat="1" ht="27" x14ac:dyDescent="0.25">
      <c r="A3897" s="478">
        <v>5134</v>
      </c>
      <c r="B3897" s="478" t="s">
        <v>5129</v>
      </c>
      <c r="C3897" s="478" t="s">
        <v>17</v>
      </c>
      <c r="D3897" s="478" t="s">
        <v>15</v>
      </c>
      <c r="E3897" s="478" t="s">
        <v>14</v>
      </c>
      <c r="F3897" s="478">
        <v>180000</v>
      </c>
      <c r="G3897" s="478">
        <v>180000</v>
      </c>
      <c r="H3897" s="448">
        <v>1</v>
      </c>
      <c r="I3897" s="447"/>
    </row>
    <row r="3898" spans="1:24" s="446" customFormat="1" ht="27" x14ac:dyDescent="0.25">
      <c r="A3898" s="478">
        <v>5134</v>
      </c>
      <c r="B3898" s="478" t="s">
        <v>5130</v>
      </c>
      <c r="C3898" s="478" t="s">
        <v>17</v>
      </c>
      <c r="D3898" s="478" t="s">
        <v>15</v>
      </c>
      <c r="E3898" s="478" t="s">
        <v>14</v>
      </c>
      <c r="F3898" s="478">
        <v>200000</v>
      </c>
      <c r="G3898" s="478">
        <v>200000</v>
      </c>
      <c r="H3898" s="448">
        <v>1</v>
      </c>
      <c r="I3898" s="447"/>
    </row>
    <row r="3899" spans="1:24" s="446" customFormat="1" ht="27" x14ac:dyDescent="0.25">
      <c r="A3899" s="478">
        <v>5134</v>
      </c>
      <c r="B3899" s="478" t="s">
        <v>5131</v>
      </c>
      <c r="C3899" s="478" t="s">
        <v>17</v>
      </c>
      <c r="D3899" s="478" t="s">
        <v>15</v>
      </c>
      <c r="E3899" s="478" t="s">
        <v>14</v>
      </c>
      <c r="F3899" s="478">
        <v>190000</v>
      </c>
      <c r="G3899" s="478">
        <v>190000</v>
      </c>
      <c r="H3899" s="448">
        <v>1</v>
      </c>
      <c r="I3899" s="447"/>
    </row>
    <row r="3900" spans="1:24" s="446" customFormat="1" ht="27" x14ac:dyDescent="0.25">
      <c r="A3900" s="478">
        <v>5134</v>
      </c>
      <c r="B3900" s="478" t="s">
        <v>5132</v>
      </c>
      <c r="C3900" s="478" t="s">
        <v>17</v>
      </c>
      <c r="D3900" s="478" t="s">
        <v>15</v>
      </c>
      <c r="E3900" s="478" t="s">
        <v>14</v>
      </c>
      <c r="F3900" s="478">
        <v>210000</v>
      </c>
      <c r="G3900" s="478">
        <v>210000</v>
      </c>
      <c r="H3900" s="448">
        <v>1</v>
      </c>
      <c r="I3900" s="447"/>
    </row>
    <row r="3901" spans="1:24" s="446" customFormat="1" ht="27" x14ac:dyDescent="0.25">
      <c r="A3901" s="478">
        <v>5134</v>
      </c>
      <c r="B3901" s="478" t="s">
        <v>5133</v>
      </c>
      <c r="C3901" s="478" t="s">
        <v>17</v>
      </c>
      <c r="D3901" s="478" t="s">
        <v>15</v>
      </c>
      <c r="E3901" s="478" t="s">
        <v>14</v>
      </c>
      <c r="F3901" s="478">
        <v>150000</v>
      </c>
      <c r="G3901" s="478">
        <v>150000</v>
      </c>
      <c r="H3901" s="448">
        <v>1</v>
      </c>
      <c r="I3901" s="447"/>
    </row>
    <row r="3902" spans="1:24" s="446" customFormat="1" ht="27" x14ac:dyDescent="0.25">
      <c r="A3902" s="478">
        <v>5134</v>
      </c>
      <c r="B3902" s="478" t="s">
        <v>5134</v>
      </c>
      <c r="C3902" s="478" t="s">
        <v>17</v>
      </c>
      <c r="D3902" s="478" t="s">
        <v>15</v>
      </c>
      <c r="E3902" s="478" t="s">
        <v>14</v>
      </c>
      <c r="F3902" s="478">
        <v>160000</v>
      </c>
      <c r="G3902" s="478">
        <v>160000</v>
      </c>
      <c r="H3902" s="448">
        <v>1</v>
      </c>
      <c r="I3902" s="447"/>
    </row>
    <row r="3903" spans="1:24" s="446" customFormat="1" ht="27" x14ac:dyDescent="0.25">
      <c r="A3903" s="478">
        <v>5134</v>
      </c>
      <c r="B3903" s="478" t="s">
        <v>5135</v>
      </c>
      <c r="C3903" s="478" t="s">
        <v>17</v>
      </c>
      <c r="D3903" s="478" t="s">
        <v>15</v>
      </c>
      <c r="E3903" s="478" t="s">
        <v>14</v>
      </c>
      <c r="F3903" s="478">
        <v>290000</v>
      </c>
      <c r="G3903" s="478">
        <v>290000</v>
      </c>
      <c r="H3903" s="448">
        <v>1</v>
      </c>
      <c r="I3903" s="447"/>
    </row>
    <row r="3904" spans="1:24" s="446" customFormat="1" ht="27" x14ac:dyDescent="0.25">
      <c r="A3904" s="478">
        <v>5134</v>
      </c>
      <c r="B3904" s="478" t="s">
        <v>5136</v>
      </c>
      <c r="C3904" s="478" t="s">
        <v>17</v>
      </c>
      <c r="D3904" s="478" t="s">
        <v>15</v>
      </c>
      <c r="E3904" s="478" t="s">
        <v>14</v>
      </c>
      <c r="F3904" s="478">
        <v>190000</v>
      </c>
      <c r="G3904" s="478">
        <v>190000</v>
      </c>
      <c r="H3904" s="448">
        <v>1</v>
      </c>
      <c r="I3904" s="447"/>
    </row>
    <row r="3905" spans="1:9" s="446" customFormat="1" ht="27" x14ac:dyDescent="0.25">
      <c r="A3905" s="478">
        <v>5134</v>
      </c>
      <c r="B3905" s="478" t="s">
        <v>5137</v>
      </c>
      <c r="C3905" s="478" t="s">
        <v>17</v>
      </c>
      <c r="D3905" s="478" t="s">
        <v>15</v>
      </c>
      <c r="E3905" s="478" t="s">
        <v>14</v>
      </c>
      <c r="F3905" s="478">
        <v>170000</v>
      </c>
      <c r="G3905" s="478">
        <v>170000</v>
      </c>
      <c r="H3905" s="448">
        <v>1</v>
      </c>
      <c r="I3905" s="447"/>
    </row>
    <row r="3906" spans="1:9" s="446" customFormat="1" ht="27" x14ac:dyDescent="0.25">
      <c r="A3906" s="478">
        <v>5134</v>
      </c>
      <c r="B3906" s="478" t="s">
        <v>5138</v>
      </c>
      <c r="C3906" s="478" t="s">
        <v>17</v>
      </c>
      <c r="D3906" s="478" t="s">
        <v>15</v>
      </c>
      <c r="E3906" s="478" t="s">
        <v>14</v>
      </c>
      <c r="F3906" s="478">
        <v>100000</v>
      </c>
      <c r="G3906" s="478">
        <v>100000</v>
      </c>
      <c r="H3906" s="448">
        <v>1</v>
      </c>
      <c r="I3906" s="447"/>
    </row>
    <row r="3907" spans="1:9" s="446" customFormat="1" ht="27" x14ac:dyDescent="0.25">
      <c r="A3907" s="478">
        <v>5134</v>
      </c>
      <c r="B3907" s="478" t="s">
        <v>5139</v>
      </c>
      <c r="C3907" s="478" t="s">
        <v>17</v>
      </c>
      <c r="D3907" s="478" t="s">
        <v>15</v>
      </c>
      <c r="E3907" s="478" t="s">
        <v>14</v>
      </c>
      <c r="F3907" s="478">
        <v>300000</v>
      </c>
      <c r="G3907" s="478">
        <v>300000</v>
      </c>
      <c r="H3907" s="448">
        <v>1</v>
      </c>
      <c r="I3907" s="447"/>
    </row>
    <row r="3908" spans="1:9" s="446" customFormat="1" ht="27" x14ac:dyDescent="0.25">
      <c r="A3908" s="478">
        <v>5134</v>
      </c>
      <c r="B3908" s="478" t="s">
        <v>5140</v>
      </c>
      <c r="C3908" s="478" t="s">
        <v>17</v>
      </c>
      <c r="D3908" s="478" t="s">
        <v>15</v>
      </c>
      <c r="E3908" s="478" t="s">
        <v>14</v>
      </c>
      <c r="F3908" s="478">
        <v>150000</v>
      </c>
      <c r="G3908" s="478">
        <v>150000</v>
      </c>
      <c r="H3908" s="448">
        <v>1</v>
      </c>
      <c r="I3908" s="447"/>
    </row>
    <row r="3909" spans="1:9" s="446" customFormat="1" ht="27" x14ac:dyDescent="0.25">
      <c r="A3909" s="478">
        <v>5134</v>
      </c>
      <c r="B3909" s="478" t="s">
        <v>5141</v>
      </c>
      <c r="C3909" s="478" t="s">
        <v>17</v>
      </c>
      <c r="D3909" s="478" t="s">
        <v>15</v>
      </c>
      <c r="E3909" s="478" t="s">
        <v>14</v>
      </c>
      <c r="F3909" s="478">
        <v>120000</v>
      </c>
      <c r="G3909" s="478">
        <v>120000</v>
      </c>
      <c r="H3909" s="448">
        <v>1</v>
      </c>
      <c r="I3909" s="447"/>
    </row>
    <row r="3910" spans="1:9" s="446" customFormat="1" ht="27" x14ac:dyDescent="0.25">
      <c r="A3910" s="478">
        <v>5134</v>
      </c>
      <c r="B3910" s="478" t="s">
        <v>5142</v>
      </c>
      <c r="C3910" s="478" t="s">
        <v>17</v>
      </c>
      <c r="D3910" s="478" t="s">
        <v>15</v>
      </c>
      <c r="E3910" s="478" t="s">
        <v>14</v>
      </c>
      <c r="F3910" s="478">
        <v>110000</v>
      </c>
      <c r="G3910" s="478">
        <v>110000</v>
      </c>
      <c r="H3910" s="448">
        <v>1</v>
      </c>
      <c r="I3910" s="447"/>
    </row>
    <row r="3911" spans="1:9" s="446" customFormat="1" ht="27" x14ac:dyDescent="0.25">
      <c r="A3911" s="478">
        <v>5134</v>
      </c>
      <c r="B3911" s="478" t="s">
        <v>5143</v>
      </c>
      <c r="C3911" s="478" t="s">
        <v>17</v>
      </c>
      <c r="D3911" s="478" t="s">
        <v>15</v>
      </c>
      <c r="E3911" s="478" t="s">
        <v>14</v>
      </c>
      <c r="F3911" s="478">
        <v>190000</v>
      </c>
      <c r="G3911" s="478">
        <v>190000</v>
      </c>
      <c r="H3911" s="448">
        <v>1</v>
      </c>
      <c r="I3911" s="447"/>
    </row>
    <row r="3912" spans="1:9" s="446" customFormat="1" ht="27" x14ac:dyDescent="0.25">
      <c r="A3912" s="478">
        <v>5134</v>
      </c>
      <c r="B3912" s="478" t="s">
        <v>5144</v>
      </c>
      <c r="C3912" s="478" t="s">
        <v>17</v>
      </c>
      <c r="D3912" s="478" t="s">
        <v>15</v>
      </c>
      <c r="E3912" s="478" t="s">
        <v>14</v>
      </c>
      <c r="F3912" s="478">
        <v>100000</v>
      </c>
      <c r="G3912" s="478">
        <v>100000</v>
      </c>
      <c r="H3912" s="448">
        <v>1</v>
      </c>
      <c r="I3912" s="447"/>
    </row>
    <row r="3913" spans="1:9" s="446" customFormat="1" ht="27" x14ac:dyDescent="0.25">
      <c r="A3913" s="478">
        <v>5134</v>
      </c>
      <c r="B3913" s="478" t="s">
        <v>5145</v>
      </c>
      <c r="C3913" s="478" t="s">
        <v>17</v>
      </c>
      <c r="D3913" s="478" t="s">
        <v>15</v>
      </c>
      <c r="E3913" s="478" t="s">
        <v>14</v>
      </c>
      <c r="F3913" s="478">
        <v>180000</v>
      </c>
      <c r="G3913" s="478">
        <v>180000</v>
      </c>
      <c r="H3913" s="448">
        <v>1</v>
      </c>
      <c r="I3913" s="447"/>
    </row>
    <row r="3914" spans="1:9" s="446" customFormat="1" ht="27" x14ac:dyDescent="0.25">
      <c r="A3914" s="478">
        <v>5134</v>
      </c>
      <c r="B3914" s="478" t="s">
        <v>5146</v>
      </c>
      <c r="C3914" s="478" t="s">
        <v>17</v>
      </c>
      <c r="D3914" s="478" t="s">
        <v>15</v>
      </c>
      <c r="E3914" s="478" t="s">
        <v>14</v>
      </c>
      <c r="F3914" s="478">
        <v>180000</v>
      </c>
      <c r="G3914" s="478">
        <v>180000</v>
      </c>
      <c r="H3914" s="448">
        <v>1</v>
      </c>
      <c r="I3914" s="447"/>
    </row>
    <row r="3915" spans="1:9" s="446" customFormat="1" ht="27" x14ac:dyDescent="0.25">
      <c r="A3915" s="478">
        <v>5134</v>
      </c>
      <c r="B3915" s="478" t="s">
        <v>5147</v>
      </c>
      <c r="C3915" s="478" t="s">
        <v>17</v>
      </c>
      <c r="D3915" s="478" t="s">
        <v>15</v>
      </c>
      <c r="E3915" s="478" t="s">
        <v>14</v>
      </c>
      <c r="F3915" s="478">
        <v>130000</v>
      </c>
      <c r="G3915" s="478">
        <v>130000</v>
      </c>
      <c r="H3915" s="448">
        <v>1</v>
      </c>
      <c r="I3915" s="447"/>
    </row>
    <row r="3916" spans="1:9" s="446" customFormat="1" ht="27" x14ac:dyDescent="0.25">
      <c r="A3916" s="478">
        <v>5134</v>
      </c>
      <c r="B3916" s="478" t="s">
        <v>5148</v>
      </c>
      <c r="C3916" s="478" t="s">
        <v>17</v>
      </c>
      <c r="D3916" s="478" t="s">
        <v>15</v>
      </c>
      <c r="E3916" s="478" t="s">
        <v>14</v>
      </c>
      <c r="F3916" s="478">
        <v>140000</v>
      </c>
      <c r="G3916" s="478">
        <v>140000</v>
      </c>
      <c r="H3916" s="448">
        <v>1</v>
      </c>
      <c r="I3916" s="447"/>
    </row>
    <row r="3917" spans="1:9" s="446" customFormat="1" ht="27" x14ac:dyDescent="0.25">
      <c r="A3917" s="478">
        <v>5134</v>
      </c>
      <c r="B3917" s="478" t="s">
        <v>5149</v>
      </c>
      <c r="C3917" s="478" t="s">
        <v>17</v>
      </c>
      <c r="D3917" s="478" t="s">
        <v>15</v>
      </c>
      <c r="E3917" s="478" t="s">
        <v>14</v>
      </c>
      <c r="F3917" s="478">
        <v>140000</v>
      </c>
      <c r="G3917" s="478">
        <v>140000</v>
      </c>
      <c r="H3917" s="448">
        <v>1</v>
      </c>
      <c r="I3917" s="447"/>
    </row>
    <row r="3918" spans="1:9" s="446" customFormat="1" ht="27" x14ac:dyDescent="0.25">
      <c r="A3918" s="478">
        <v>5134</v>
      </c>
      <c r="B3918" s="478" t="s">
        <v>5150</v>
      </c>
      <c r="C3918" s="478" t="s">
        <v>17</v>
      </c>
      <c r="D3918" s="478" t="s">
        <v>15</v>
      </c>
      <c r="E3918" s="478" t="s">
        <v>14</v>
      </c>
      <c r="F3918" s="478">
        <v>140000</v>
      </c>
      <c r="G3918" s="478">
        <v>140000</v>
      </c>
      <c r="H3918" s="448">
        <v>1</v>
      </c>
      <c r="I3918" s="447"/>
    </row>
    <row r="3919" spans="1:9" s="446" customFormat="1" ht="27" x14ac:dyDescent="0.25">
      <c r="A3919" s="478">
        <v>5134</v>
      </c>
      <c r="B3919" s="478" t="s">
        <v>5151</v>
      </c>
      <c r="C3919" s="478" t="s">
        <v>17</v>
      </c>
      <c r="D3919" s="478" t="s">
        <v>15</v>
      </c>
      <c r="E3919" s="478" t="s">
        <v>14</v>
      </c>
      <c r="F3919" s="478">
        <v>180000</v>
      </c>
      <c r="G3919" s="478">
        <v>180000</v>
      </c>
      <c r="H3919" s="448">
        <v>1</v>
      </c>
      <c r="I3919" s="447"/>
    </row>
    <row r="3920" spans="1:9" s="446" customFormat="1" ht="27" x14ac:dyDescent="0.25">
      <c r="A3920" s="478">
        <v>5134</v>
      </c>
      <c r="B3920" s="478" t="s">
        <v>5152</v>
      </c>
      <c r="C3920" s="478" t="s">
        <v>17</v>
      </c>
      <c r="D3920" s="478" t="s">
        <v>15</v>
      </c>
      <c r="E3920" s="478" t="s">
        <v>14</v>
      </c>
      <c r="F3920" s="478">
        <v>110000</v>
      </c>
      <c r="G3920" s="478">
        <v>110000</v>
      </c>
      <c r="H3920" s="448">
        <v>1</v>
      </c>
      <c r="I3920" s="447"/>
    </row>
    <row r="3921" spans="1:24" s="446" customFormat="1" ht="27" x14ac:dyDescent="0.25">
      <c r="A3921" s="478">
        <v>5134</v>
      </c>
      <c r="B3921" s="478" t="s">
        <v>5153</v>
      </c>
      <c r="C3921" s="478" t="s">
        <v>17</v>
      </c>
      <c r="D3921" s="478" t="s">
        <v>15</v>
      </c>
      <c r="E3921" s="478" t="s">
        <v>14</v>
      </c>
      <c r="F3921" s="478">
        <v>130000</v>
      </c>
      <c r="G3921" s="478">
        <v>130000</v>
      </c>
      <c r="H3921" s="448">
        <v>1</v>
      </c>
      <c r="I3921" s="447"/>
    </row>
    <row r="3922" spans="1:24" s="446" customFormat="1" ht="27" x14ac:dyDescent="0.25">
      <c r="A3922" s="478">
        <v>5134</v>
      </c>
      <c r="B3922" s="478" t="s">
        <v>5154</v>
      </c>
      <c r="C3922" s="478" t="s">
        <v>17</v>
      </c>
      <c r="D3922" s="478" t="s">
        <v>15</v>
      </c>
      <c r="E3922" s="478" t="s">
        <v>14</v>
      </c>
      <c r="F3922" s="478">
        <v>120000</v>
      </c>
      <c r="G3922" s="478">
        <v>120000</v>
      </c>
      <c r="H3922" s="448">
        <v>1</v>
      </c>
      <c r="I3922" s="447"/>
    </row>
    <row r="3923" spans="1:24" s="446" customFormat="1" ht="27" x14ac:dyDescent="0.25">
      <c r="A3923" s="478">
        <v>5134</v>
      </c>
      <c r="B3923" s="478" t="s">
        <v>5155</v>
      </c>
      <c r="C3923" s="478" t="s">
        <v>17</v>
      </c>
      <c r="D3923" s="478" t="s">
        <v>15</v>
      </c>
      <c r="E3923" s="478" t="s">
        <v>14</v>
      </c>
      <c r="F3923" s="478">
        <v>270000</v>
      </c>
      <c r="G3923" s="478">
        <v>270000</v>
      </c>
      <c r="H3923" s="448">
        <v>1</v>
      </c>
      <c r="I3923" s="447"/>
    </row>
    <row r="3924" spans="1:24" s="446" customFormat="1" ht="27" x14ac:dyDescent="0.25">
      <c r="A3924" s="478">
        <v>5134</v>
      </c>
      <c r="B3924" s="478" t="s">
        <v>5156</v>
      </c>
      <c r="C3924" s="478" t="s">
        <v>17</v>
      </c>
      <c r="D3924" s="478" t="s">
        <v>15</v>
      </c>
      <c r="E3924" s="478" t="s">
        <v>14</v>
      </c>
      <c r="F3924" s="478">
        <v>190000</v>
      </c>
      <c r="G3924" s="478">
        <v>190000</v>
      </c>
      <c r="H3924" s="448">
        <v>1</v>
      </c>
      <c r="I3924" s="447"/>
    </row>
    <row r="3925" spans="1:24" s="446" customFormat="1" ht="27" x14ac:dyDescent="0.25">
      <c r="A3925" s="478">
        <v>5134</v>
      </c>
      <c r="B3925" s="478" t="s">
        <v>5157</v>
      </c>
      <c r="C3925" s="478" t="s">
        <v>17</v>
      </c>
      <c r="D3925" s="478" t="s">
        <v>15</v>
      </c>
      <c r="E3925" s="478" t="s">
        <v>14</v>
      </c>
      <c r="F3925" s="478">
        <v>170000</v>
      </c>
      <c r="G3925" s="478">
        <v>170000</v>
      </c>
      <c r="H3925" s="448">
        <v>1</v>
      </c>
      <c r="I3925" s="447"/>
    </row>
    <row r="3926" spans="1:24" s="446" customFormat="1" ht="27" x14ac:dyDescent="0.25">
      <c r="A3926" s="478">
        <v>5134</v>
      </c>
      <c r="B3926" s="478" t="s">
        <v>5158</v>
      </c>
      <c r="C3926" s="478" t="s">
        <v>17</v>
      </c>
      <c r="D3926" s="478" t="s">
        <v>15</v>
      </c>
      <c r="E3926" s="478" t="s">
        <v>14</v>
      </c>
      <c r="F3926" s="478">
        <v>260000</v>
      </c>
      <c r="G3926" s="478">
        <v>260000</v>
      </c>
      <c r="H3926" s="448">
        <v>1</v>
      </c>
      <c r="I3926" s="447"/>
    </row>
    <row r="3927" spans="1:24" s="446" customFormat="1" ht="27" x14ac:dyDescent="0.25">
      <c r="A3927" s="478">
        <v>5134</v>
      </c>
      <c r="B3927" s="478" t="s">
        <v>5159</v>
      </c>
      <c r="C3927" s="478" t="s">
        <v>17</v>
      </c>
      <c r="D3927" s="478" t="s">
        <v>15</v>
      </c>
      <c r="E3927" s="478" t="s">
        <v>14</v>
      </c>
      <c r="F3927" s="478">
        <v>350000</v>
      </c>
      <c r="G3927" s="478">
        <v>350000</v>
      </c>
      <c r="H3927" s="448">
        <v>1</v>
      </c>
      <c r="I3927" s="447"/>
    </row>
    <row r="3928" spans="1:24" s="446" customFormat="1" ht="27" x14ac:dyDescent="0.25">
      <c r="A3928" s="478">
        <v>5134</v>
      </c>
      <c r="B3928" s="478" t="s">
        <v>5160</v>
      </c>
      <c r="C3928" s="478" t="s">
        <v>17</v>
      </c>
      <c r="D3928" s="478" t="s">
        <v>15</v>
      </c>
      <c r="E3928" s="478" t="s">
        <v>14</v>
      </c>
      <c r="F3928" s="478">
        <v>80000</v>
      </c>
      <c r="G3928" s="478">
        <v>80000</v>
      </c>
      <c r="H3928" s="448">
        <v>1</v>
      </c>
      <c r="I3928" s="447"/>
    </row>
    <row r="3929" spans="1:24" s="446" customFormat="1" ht="27" x14ac:dyDescent="0.25">
      <c r="A3929" s="478">
        <v>5134</v>
      </c>
      <c r="B3929" s="478" t="s">
        <v>5161</v>
      </c>
      <c r="C3929" s="478" t="s">
        <v>17</v>
      </c>
      <c r="D3929" s="478" t="s">
        <v>15</v>
      </c>
      <c r="E3929" s="478" t="s">
        <v>14</v>
      </c>
      <c r="F3929" s="478">
        <v>80000</v>
      </c>
      <c r="G3929" s="478">
        <v>80000</v>
      </c>
      <c r="H3929" s="448">
        <v>1</v>
      </c>
      <c r="I3929" s="447"/>
    </row>
    <row r="3930" spans="1:24" s="446" customFormat="1" ht="27" x14ac:dyDescent="0.25">
      <c r="A3930" s="478">
        <v>5134</v>
      </c>
      <c r="B3930" s="478" t="s">
        <v>5162</v>
      </c>
      <c r="C3930" s="478" t="s">
        <v>17</v>
      </c>
      <c r="D3930" s="478" t="s">
        <v>15</v>
      </c>
      <c r="E3930" s="478" t="s">
        <v>14</v>
      </c>
      <c r="F3930" s="478">
        <v>130000</v>
      </c>
      <c r="G3930" s="478">
        <v>130000</v>
      </c>
      <c r="H3930" s="448">
        <v>1</v>
      </c>
      <c r="I3930" s="447"/>
    </row>
    <row r="3931" spans="1:24" s="446" customFormat="1" ht="27" x14ac:dyDescent="0.25">
      <c r="A3931" s="478">
        <v>5134</v>
      </c>
      <c r="B3931" s="478" t="s">
        <v>5163</v>
      </c>
      <c r="C3931" s="478" t="s">
        <v>17</v>
      </c>
      <c r="D3931" s="478" t="s">
        <v>15</v>
      </c>
      <c r="E3931" s="478" t="s">
        <v>14</v>
      </c>
      <c r="F3931" s="478">
        <v>110000</v>
      </c>
      <c r="G3931" s="478">
        <v>110000</v>
      </c>
      <c r="H3931" s="448">
        <v>1</v>
      </c>
      <c r="I3931" s="447"/>
    </row>
    <row r="3932" spans="1:24" s="446" customFormat="1" ht="27" x14ac:dyDescent="0.25">
      <c r="A3932" s="478">
        <v>5134</v>
      </c>
      <c r="B3932" s="478" t="s">
        <v>5164</v>
      </c>
      <c r="C3932" s="478" t="s">
        <v>17</v>
      </c>
      <c r="D3932" s="478" t="s">
        <v>15</v>
      </c>
      <c r="E3932" s="478" t="s">
        <v>14</v>
      </c>
      <c r="F3932" s="478">
        <v>210000</v>
      </c>
      <c r="G3932" s="478">
        <v>210000</v>
      </c>
      <c r="H3932" s="448">
        <v>1</v>
      </c>
      <c r="I3932" s="447"/>
    </row>
    <row r="3933" spans="1:24" ht="15" customHeight="1" x14ac:dyDescent="0.25">
      <c r="A3933" s="508" t="s">
        <v>12</v>
      </c>
      <c r="B3933" s="509"/>
      <c r="C3933" s="509"/>
      <c r="D3933" s="509"/>
      <c r="E3933" s="509"/>
      <c r="F3933" s="509"/>
      <c r="G3933" s="509"/>
      <c r="H3933" s="510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433">
        <v>5134</v>
      </c>
      <c r="B3934" s="433" t="s">
        <v>4526</v>
      </c>
      <c r="C3934" s="433" t="s">
        <v>401</v>
      </c>
      <c r="D3934" s="433" t="s">
        <v>390</v>
      </c>
      <c r="E3934" s="433" t="s">
        <v>14</v>
      </c>
      <c r="F3934" s="433">
        <v>15000</v>
      </c>
      <c r="G3934" s="433">
        <v>15000</v>
      </c>
      <c r="H3934" s="448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425">
        <v>5134</v>
      </c>
      <c r="B3935" s="433" t="s">
        <v>4527</v>
      </c>
      <c r="C3935" s="433" t="s">
        <v>401</v>
      </c>
      <c r="D3935" s="433" t="s">
        <v>390</v>
      </c>
      <c r="E3935" s="433" t="s">
        <v>14</v>
      </c>
      <c r="F3935" s="433">
        <v>35000</v>
      </c>
      <c r="G3935" s="433">
        <v>35000</v>
      </c>
      <c r="H3935" s="448">
        <v>1</v>
      </c>
      <c r="P3935"/>
      <c r="Q3935"/>
      <c r="R3935"/>
      <c r="S3935"/>
      <c r="T3935"/>
      <c r="U3935"/>
      <c r="V3935"/>
      <c r="W3935"/>
      <c r="X3935"/>
    </row>
    <row r="3936" spans="1:24" ht="15" customHeight="1" x14ac:dyDescent="0.25">
      <c r="A3936" s="511" t="s">
        <v>2093</v>
      </c>
      <c r="B3936" s="512"/>
      <c r="C3936" s="512"/>
      <c r="D3936" s="512"/>
      <c r="E3936" s="512"/>
      <c r="F3936" s="512"/>
      <c r="G3936" s="512"/>
      <c r="H3936" s="512"/>
      <c r="I3936" s="43"/>
      <c r="J3936" s="43"/>
      <c r="P3936"/>
      <c r="Q3936"/>
      <c r="R3936"/>
      <c r="S3936"/>
      <c r="T3936"/>
      <c r="U3936"/>
      <c r="V3936"/>
      <c r="W3936"/>
      <c r="X3936"/>
    </row>
    <row r="3937" spans="1:24" ht="15" customHeight="1" x14ac:dyDescent="0.25">
      <c r="A3937" s="550" t="s">
        <v>16</v>
      </c>
      <c r="B3937" s="551"/>
      <c r="C3937" s="551"/>
      <c r="D3937" s="551"/>
      <c r="E3937" s="551"/>
      <c r="F3937" s="551"/>
      <c r="G3937" s="551"/>
      <c r="H3937" s="552"/>
      <c r="I3937" s="23"/>
      <c r="P3937"/>
      <c r="Q3937"/>
      <c r="R3937"/>
      <c r="S3937"/>
      <c r="T3937"/>
      <c r="U3937"/>
      <c r="V3937"/>
      <c r="W3937"/>
      <c r="X3937"/>
    </row>
    <row r="3938" spans="1:24" ht="40.5" x14ac:dyDescent="0.25">
      <c r="A3938" s="42">
        <v>4251</v>
      </c>
      <c r="B3938" s="200" t="s">
        <v>998</v>
      </c>
      <c r="C3938" s="200" t="s">
        <v>24</v>
      </c>
      <c r="D3938" s="200" t="s">
        <v>15</v>
      </c>
      <c r="E3938" s="200" t="s">
        <v>14</v>
      </c>
      <c r="F3938" s="310">
        <v>94626458</v>
      </c>
      <c r="G3938" s="310">
        <v>94626458</v>
      </c>
      <c r="H3938" s="200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15" customHeight="1" x14ac:dyDescent="0.25">
      <c r="A3939" s="572" t="s">
        <v>12</v>
      </c>
      <c r="B3939" s="573"/>
      <c r="C3939" s="573"/>
      <c r="D3939" s="573"/>
      <c r="E3939" s="573"/>
      <c r="F3939" s="573"/>
      <c r="G3939" s="573"/>
      <c r="H3939" s="574"/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209">
        <v>4251</v>
      </c>
      <c r="B3940" s="209" t="s">
        <v>1037</v>
      </c>
      <c r="C3940" s="209" t="s">
        <v>463</v>
      </c>
      <c r="D3940" s="209" t="s">
        <v>15</v>
      </c>
      <c r="E3940" s="209" t="s">
        <v>14</v>
      </c>
      <c r="F3940" s="310">
        <v>250000</v>
      </c>
      <c r="G3940" s="310">
        <v>250000</v>
      </c>
      <c r="H3940" s="209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18" customHeight="1" x14ac:dyDescent="0.25">
      <c r="A3941" s="520" t="s">
        <v>4936</v>
      </c>
      <c r="B3941" s="521"/>
      <c r="C3941" s="521"/>
      <c r="D3941" s="521"/>
      <c r="E3941" s="521"/>
      <c r="F3941" s="521"/>
      <c r="G3941" s="521"/>
      <c r="H3941" s="522"/>
      <c r="I3941" s="23"/>
      <c r="P3941"/>
      <c r="Q3941"/>
      <c r="R3941"/>
      <c r="S3941"/>
      <c r="T3941"/>
      <c r="U3941"/>
      <c r="V3941"/>
      <c r="W3941"/>
      <c r="X3941"/>
    </row>
    <row r="3942" spans="1:24" ht="15" customHeight="1" x14ac:dyDescent="0.25">
      <c r="A3942" s="508" t="s">
        <v>12</v>
      </c>
      <c r="B3942" s="509"/>
      <c r="C3942" s="509"/>
      <c r="D3942" s="509"/>
      <c r="E3942" s="509"/>
      <c r="F3942" s="509"/>
      <c r="G3942" s="509"/>
      <c r="H3942" s="510"/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4"/>
      <c r="B3943" s="4"/>
      <c r="C3943" s="4"/>
      <c r="D3943" s="12"/>
      <c r="E3943" s="13"/>
      <c r="F3943" s="13"/>
      <c r="G3943" s="13"/>
      <c r="H3943" s="22"/>
      <c r="I3943" s="23"/>
      <c r="P3943"/>
      <c r="Q3943"/>
      <c r="R3943"/>
      <c r="S3943"/>
      <c r="T3943"/>
      <c r="U3943"/>
      <c r="V3943"/>
      <c r="W3943"/>
      <c r="X3943"/>
    </row>
    <row r="3944" spans="1:24" ht="15" customHeight="1" x14ac:dyDescent="0.25">
      <c r="A3944" s="511" t="s">
        <v>4932</v>
      </c>
      <c r="B3944" s="512"/>
      <c r="C3944" s="512"/>
      <c r="D3944" s="512"/>
      <c r="E3944" s="512"/>
      <c r="F3944" s="512"/>
      <c r="G3944" s="512"/>
      <c r="H3944" s="513"/>
      <c r="I3944" s="23"/>
      <c r="P3944"/>
      <c r="Q3944"/>
      <c r="R3944"/>
      <c r="S3944"/>
      <c r="T3944"/>
      <c r="U3944"/>
      <c r="V3944"/>
      <c r="W3944"/>
      <c r="X3944"/>
    </row>
    <row r="3945" spans="1:24" ht="15" customHeight="1" x14ac:dyDescent="0.25">
      <c r="A3945" s="508" t="s">
        <v>12</v>
      </c>
      <c r="B3945" s="509"/>
      <c r="C3945" s="509"/>
      <c r="D3945" s="509"/>
      <c r="E3945" s="509"/>
      <c r="F3945" s="509"/>
      <c r="G3945" s="509"/>
      <c r="H3945" s="510"/>
      <c r="I3945" s="23"/>
      <c r="P3945"/>
      <c r="Q3945"/>
      <c r="R3945"/>
      <c r="S3945"/>
      <c r="T3945"/>
      <c r="U3945"/>
      <c r="V3945"/>
      <c r="W3945"/>
      <c r="X3945"/>
    </row>
    <row r="3946" spans="1:24" ht="27" x14ac:dyDescent="0.25">
      <c r="A3946" s="437">
        <v>5113</v>
      </c>
      <c r="B3946" s="437" t="s">
        <v>4560</v>
      </c>
      <c r="C3946" s="437" t="s">
        <v>1102</v>
      </c>
      <c r="D3946" s="437" t="s">
        <v>13</v>
      </c>
      <c r="E3946" s="437" t="s">
        <v>14</v>
      </c>
      <c r="F3946" s="437">
        <v>230376</v>
      </c>
      <c r="G3946" s="437">
        <v>230376</v>
      </c>
      <c r="H3946" s="437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s="446" customFormat="1" ht="27" x14ac:dyDescent="0.25">
      <c r="A3947" s="468">
        <v>4251</v>
      </c>
      <c r="B3947" s="468" t="s">
        <v>4996</v>
      </c>
      <c r="C3947" s="468" t="s">
        <v>463</v>
      </c>
      <c r="D3947" s="468" t="s">
        <v>1221</v>
      </c>
      <c r="E3947" s="468" t="s">
        <v>14</v>
      </c>
      <c r="F3947" s="468">
        <v>425613</v>
      </c>
      <c r="G3947" s="468">
        <v>425613</v>
      </c>
      <c r="H3947" s="468">
        <v>1</v>
      </c>
      <c r="I3947" s="449"/>
    </row>
    <row r="3948" spans="1:24" ht="15" customHeight="1" x14ac:dyDescent="0.25">
      <c r="A3948" s="508" t="s">
        <v>16</v>
      </c>
      <c r="B3948" s="509"/>
      <c r="C3948" s="509"/>
      <c r="D3948" s="509"/>
      <c r="E3948" s="509"/>
      <c r="F3948" s="509"/>
      <c r="G3948" s="509"/>
      <c r="H3948" s="510"/>
      <c r="I3948" s="23"/>
      <c r="P3948"/>
      <c r="Q3948"/>
      <c r="R3948"/>
      <c r="S3948"/>
      <c r="T3948"/>
      <c r="U3948"/>
      <c r="V3948"/>
      <c r="W3948"/>
      <c r="X3948"/>
    </row>
    <row r="3949" spans="1:24" ht="40.5" x14ac:dyDescent="0.25">
      <c r="A3949" s="4">
        <v>5113</v>
      </c>
      <c r="B3949" s="4" t="s">
        <v>980</v>
      </c>
      <c r="C3949" s="4" t="s">
        <v>981</v>
      </c>
      <c r="D3949" s="4" t="s">
        <v>390</v>
      </c>
      <c r="E3949" s="4" t="s">
        <v>14</v>
      </c>
      <c r="F3949" s="468">
        <v>36588660</v>
      </c>
      <c r="G3949" s="468">
        <v>36588660</v>
      </c>
      <c r="H3949" s="4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s="446" customFormat="1" ht="27" x14ac:dyDescent="0.25">
      <c r="A3950" s="4">
        <v>4251</v>
      </c>
      <c r="B3950" s="4" t="s">
        <v>4994</v>
      </c>
      <c r="C3950" s="4" t="s">
        <v>4995</v>
      </c>
      <c r="D3950" s="4" t="s">
        <v>390</v>
      </c>
      <c r="E3950" s="4" t="s">
        <v>14</v>
      </c>
      <c r="F3950" s="468">
        <v>21608387</v>
      </c>
      <c r="G3950" s="468">
        <v>21608387</v>
      </c>
      <c r="H3950" s="4">
        <v>1</v>
      </c>
      <c r="I3950" s="449"/>
    </row>
    <row r="3951" spans="1:24" ht="15" customHeight="1" x14ac:dyDescent="0.25">
      <c r="A3951" s="511" t="s">
        <v>4935</v>
      </c>
      <c r="B3951" s="512"/>
      <c r="C3951" s="512"/>
      <c r="D3951" s="512"/>
      <c r="E3951" s="512"/>
      <c r="F3951" s="512"/>
      <c r="G3951" s="512"/>
      <c r="H3951" s="513"/>
      <c r="I3951" s="23"/>
      <c r="P3951"/>
      <c r="Q3951"/>
      <c r="R3951"/>
      <c r="S3951"/>
      <c r="T3951"/>
      <c r="U3951"/>
      <c r="V3951"/>
      <c r="W3951"/>
      <c r="X3951"/>
    </row>
    <row r="3952" spans="1:24" ht="15" customHeight="1" x14ac:dyDescent="0.25">
      <c r="A3952" s="508" t="s">
        <v>12</v>
      </c>
      <c r="B3952" s="509"/>
      <c r="C3952" s="509"/>
      <c r="D3952" s="509"/>
      <c r="E3952" s="509"/>
      <c r="F3952" s="509"/>
      <c r="G3952" s="509"/>
      <c r="H3952" s="510"/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13"/>
      <c r="B3953" s="13"/>
      <c r="C3953" s="13"/>
      <c r="D3953" s="13"/>
      <c r="E3953" s="13"/>
      <c r="F3953" s="13"/>
      <c r="G3953" s="13"/>
      <c r="H3953" s="13"/>
      <c r="I3953" s="23"/>
      <c r="P3953"/>
      <c r="Q3953"/>
      <c r="R3953"/>
      <c r="S3953"/>
      <c r="T3953"/>
      <c r="U3953"/>
      <c r="V3953"/>
      <c r="W3953"/>
      <c r="X3953"/>
    </row>
    <row r="3954" spans="1:24" ht="15" customHeight="1" x14ac:dyDescent="0.25">
      <c r="A3954" s="508" t="s">
        <v>16</v>
      </c>
      <c r="B3954" s="509"/>
      <c r="C3954" s="509"/>
      <c r="D3954" s="509"/>
      <c r="E3954" s="509"/>
      <c r="F3954" s="509"/>
      <c r="G3954" s="509"/>
      <c r="H3954" s="510"/>
      <c r="I3954" s="23"/>
      <c r="P3954"/>
      <c r="Q3954"/>
      <c r="R3954"/>
      <c r="S3954"/>
      <c r="T3954"/>
      <c r="U3954"/>
      <c r="V3954"/>
      <c r="W3954"/>
      <c r="X3954"/>
    </row>
    <row r="3955" spans="1:24" x14ac:dyDescent="0.25">
      <c r="A3955" s="13"/>
      <c r="B3955" s="13"/>
      <c r="C3955" s="13"/>
      <c r="D3955" s="13"/>
      <c r="E3955" s="13"/>
      <c r="F3955" s="13"/>
      <c r="G3955" s="13"/>
      <c r="H3955" s="13"/>
      <c r="I3955" s="23"/>
      <c r="P3955"/>
      <c r="Q3955"/>
      <c r="R3955"/>
      <c r="S3955"/>
      <c r="T3955"/>
      <c r="U3955"/>
      <c r="V3955"/>
      <c r="W3955"/>
      <c r="X3955"/>
    </row>
    <row r="3956" spans="1:24" ht="15" customHeight="1" x14ac:dyDescent="0.25">
      <c r="A3956" s="511" t="s">
        <v>4934</v>
      </c>
      <c r="B3956" s="512"/>
      <c r="C3956" s="512"/>
      <c r="D3956" s="512"/>
      <c r="E3956" s="512"/>
      <c r="F3956" s="512"/>
      <c r="G3956" s="512"/>
      <c r="H3956" s="513"/>
      <c r="I3956" s="23"/>
      <c r="P3956"/>
      <c r="Q3956"/>
      <c r="R3956"/>
      <c r="S3956"/>
      <c r="T3956"/>
      <c r="U3956"/>
      <c r="V3956"/>
      <c r="W3956"/>
      <c r="X3956"/>
    </row>
    <row r="3957" spans="1:24" ht="15" customHeight="1" x14ac:dyDescent="0.25">
      <c r="A3957" s="508" t="s">
        <v>16</v>
      </c>
      <c r="B3957" s="509"/>
      <c r="C3957" s="509"/>
      <c r="D3957" s="509"/>
      <c r="E3957" s="509"/>
      <c r="F3957" s="509"/>
      <c r="G3957" s="509"/>
      <c r="H3957" s="510"/>
      <c r="I3957" s="23"/>
      <c r="P3957"/>
      <c r="Q3957"/>
      <c r="R3957"/>
      <c r="S3957"/>
      <c r="T3957"/>
      <c r="U3957"/>
      <c r="V3957"/>
      <c r="W3957"/>
      <c r="X3957"/>
    </row>
    <row r="3958" spans="1:24" x14ac:dyDescent="0.25">
      <c r="A3958" s="150"/>
      <c r="B3958" s="150"/>
      <c r="C3958" s="150"/>
      <c r="D3958" s="150"/>
      <c r="E3958" s="150"/>
      <c r="F3958" s="150"/>
      <c r="G3958" s="150"/>
      <c r="H3958" s="150"/>
      <c r="I3958" s="23"/>
      <c r="P3958"/>
      <c r="Q3958"/>
      <c r="R3958"/>
      <c r="S3958"/>
      <c r="T3958"/>
      <c r="U3958"/>
      <c r="V3958"/>
      <c r="W3958"/>
      <c r="X3958"/>
    </row>
    <row r="3959" spans="1:24" ht="15" customHeight="1" x14ac:dyDescent="0.25">
      <c r="A3959" s="508" t="s">
        <v>12</v>
      </c>
      <c r="B3959" s="509"/>
      <c r="C3959" s="509"/>
      <c r="D3959" s="509"/>
      <c r="E3959" s="509"/>
      <c r="F3959" s="509"/>
      <c r="G3959" s="509"/>
      <c r="H3959" s="510"/>
      <c r="I3959" s="23"/>
      <c r="P3959"/>
      <c r="Q3959"/>
      <c r="R3959"/>
      <c r="S3959"/>
      <c r="T3959"/>
      <c r="U3959"/>
      <c r="V3959"/>
      <c r="W3959"/>
      <c r="X3959"/>
    </row>
    <row r="3960" spans="1:24" x14ac:dyDescent="0.25">
      <c r="A3960" s="168"/>
      <c r="B3960" s="168"/>
      <c r="C3960" s="168"/>
      <c r="D3960" s="168"/>
      <c r="E3960" s="168"/>
      <c r="F3960" s="168"/>
      <c r="G3960" s="168"/>
      <c r="H3960" s="168"/>
      <c r="I3960" s="23"/>
      <c r="P3960"/>
      <c r="Q3960"/>
      <c r="R3960"/>
      <c r="S3960"/>
      <c r="T3960"/>
      <c r="U3960"/>
      <c r="V3960"/>
      <c r="W3960"/>
      <c r="X3960"/>
    </row>
    <row r="3961" spans="1:24" ht="15" customHeight="1" x14ac:dyDescent="0.25">
      <c r="A3961" s="511" t="s">
        <v>4933</v>
      </c>
      <c r="B3961" s="512"/>
      <c r="C3961" s="512"/>
      <c r="D3961" s="512"/>
      <c r="E3961" s="512"/>
      <c r="F3961" s="512"/>
      <c r="G3961" s="512"/>
      <c r="H3961" s="513"/>
      <c r="I3961" s="23"/>
      <c r="P3961"/>
      <c r="Q3961"/>
      <c r="R3961"/>
      <c r="S3961"/>
      <c r="T3961"/>
      <c r="U3961"/>
      <c r="V3961"/>
      <c r="W3961"/>
      <c r="X3961"/>
    </row>
    <row r="3962" spans="1:24" ht="15" customHeight="1" x14ac:dyDescent="0.25">
      <c r="A3962" s="508" t="s">
        <v>16</v>
      </c>
      <c r="B3962" s="509"/>
      <c r="C3962" s="509"/>
      <c r="D3962" s="509"/>
      <c r="E3962" s="509"/>
      <c r="F3962" s="509"/>
      <c r="G3962" s="509"/>
      <c r="H3962" s="510"/>
      <c r="I3962" s="23"/>
      <c r="P3962"/>
      <c r="Q3962"/>
      <c r="R3962"/>
      <c r="S3962"/>
      <c r="T3962"/>
      <c r="U3962"/>
      <c r="V3962"/>
      <c r="W3962"/>
      <c r="X3962"/>
    </row>
    <row r="3963" spans="1:24" x14ac:dyDescent="0.25">
      <c r="A3963" s="127"/>
      <c r="B3963" s="127"/>
      <c r="C3963" s="127"/>
      <c r="D3963" s="127"/>
      <c r="E3963" s="127"/>
      <c r="F3963" s="127"/>
      <c r="G3963" s="127"/>
      <c r="H3963" s="127"/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523" t="s">
        <v>8</v>
      </c>
      <c r="B3964" s="524"/>
      <c r="C3964" s="524"/>
      <c r="D3964" s="524"/>
      <c r="E3964" s="524"/>
      <c r="F3964" s="524"/>
      <c r="G3964" s="524"/>
      <c r="H3964" s="525"/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177"/>
      <c r="B3965" s="177"/>
      <c r="C3965" s="177"/>
      <c r="D3965" s="177"/>
      <c r="E3965" s="177"/>
      <c r="F3965" s="177"/>
      <c r="G3965" s="177"/>
      <c r="H3965" s="177"/>
      <c r="I3965" s="23"/>
      <c r="P3965"/>
      <c r="Q3965"/>
      <c r="R3965"/>
      <c r="S3965"/>
      <c r="T3965"/>
      <c r="U3965"/>
      <c r="V3965"/>
      <c r="W3965"/>
      <c r="X3965"/>
    </row>
    <row r="3966" spans="1:24" ht="15" customHeight="1" x14ac:dyDescent="0.25">
      <c r="A3966" s="511" t="s">
        <v>4932</v>
      </c>
      <c r="B3966" s="512"/>
      <c r="C3966" s="512"/>
      <c r="D3966" s="512"/>
      <c r="E3966" s="512"/>
      <c r="F3966" s="512"/>
      <c r="G3966" s="512"/>
      <c r="H3966" s="513"/>
      <c r="I3966" s="23"/>
      <c r="P3966"/>
      <c r="Q3966"/>
      <c r="R3966"/>
      <c r="S3966"/>
      <c r="T3966"/>
      <c r="U3966"/>
      <c r="V3966"/>
      <c r="W3966"/>
      <c r="X3966"/>
    </row>
    <row r="3967" spans="1:24" ht="15" customHeight="1" x14ac:dyDescent="0.25">
      <c r="A3967" s="508" t="s">
        <v>16</v>
      </c>
      <c r="B3967" s="509"/>
      <c r="C3967" s="509"/>
      <c r="D3967" s="509"/>
      <c r="E3967" s="509"/>
      <c r="F3967" s="509"/>
      <c r="G3967" s="509"/>
      <c r="H3967" s="510"/>
      <c r="I3967" s="23"/>
      <c r="P3967"/>
      <c r="Q3967"/>
      <c r="R3967"/>
      <c r="S3967"/>
      <c r="T3967"/>
      <c r="U3967"/>
      <c r="V3967"/>
      <c r="W3967"/>
      <c r="X3967"/>
    </row>
    <row r="3968" spans="1:24" x14ac:dyDescent="0.25">
      <c r="A3968" s="13"/>
      <c r="B3968" s="13"/>
      <c r="C3968" s="13"/>
      <c r="D3968" s="13"/>
      <c r="E3968" s="13"/>
      <c r="F3968" s="13"/>
      <c r="G3968" s="13"/>
      <c r="H3968" s="13"/>
      <c r="I3968" s="23"/>
      <c r="P3968"/>
      <c r="Q3968"/>
      <c r="R3968"/>
      <c r="S3968"/>
      <c r="T3968"/>
      <c r="U3968"/>
      <c r="V3968"/>
      <c r="W3968"/>
      <c r="X3968"/>
    </row>
    <row r="3969" spans="1:24" ht="15" customHeight="1" x14ac:dyDescent="0.25">
      <c r="A3969" s="550" t="s">
        <v>12</v>
      </c>
      <c r="B3969" s="551"/>
      <c r="C3969" s="551"/>
      <c r="D3969" s="551"/>
      <c r="E3969" s="551"/>
      <c r="F3969" s="551"/>
      <c r="G3969" s="551"/>
      <c r="H3969" s="552"/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128">
        <v>5113</v>
      </c>
      <c r="B3970" s="207" t="s">
        <v>1039</v>
      </c>
      <c r="C3970" s="207" t="s">
        <v>463</v>
      </c>
      <c r="D3970" s="207" t="s">
        <v>15</v>
      </c>
      <c r="E3970" s="207" t="s">
        <v>14</v>
      </c>
      <c r="F3970" s="310">
        <v>170000</v>
      </c>
      <c r="G3970" s="310">
        <v>170000</v>
      </c>
      <c r="H3970" s="207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15" customHeight="1" x14ac:dyDescent="0.25">
      <c r="A3971" s="520" t="s">
        <v>4930</v>
      </c>
      <c r="B3971" s="521"/>
      <c r="C3971" s="521"/>
      <c r="D3971" s="521"/>
      <c r="E3971" s="521"/>
      <c r="F3971" s="521"/>
      <c r="G3971" s="521"/>
      <c r="H3971" s="522"/>
      <c r="I3971" s="23"/>
      <c r="P3971"/>
      <c r="Q3971"/>
      <c r="R3971"/>
      <c r="S3971"/>
      <c r="T3971"/>
      <c r="U3971"/>
      <c r="V3971"/>
      <c r="W3971"/>
      <c r="X3971"/>
    </row>
    <row r="3972" spans="1:24" ht="15" customHeight="1" x14ac:dyDescent="0.25">
      <c r="A3972" s="508" t="s">
        <v>16</v>
      </c>
      <c r="B3972" s="509"/>
      <c r="C3972" s="509"/>
      <c r="D3972" s="509"/>
      <c r="E3972" s="509"/>
      <c r="F3972" s="509"/>
      <c r="G3972" s="509"/>
      <c r="H3972" s="510"/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4">
        <v>4251</v>
      </c>
      <c r="B3973" s="4" t="s">
        <v>3053</v>
      </c>
      <c r="C3973" s="4" t="s">
        <v>473</v>
      </c>
      <c r="D3973" s="4" t="s">
        <v>390</v>
      </c>
      <c r="E3973" s="4" t="s">
        <v>14</v>
      </c>
      <c r="F3973" s="4">
        <v>42200000</v>
      </c>
      <c r="G3973" s="4">
        <v>42200000</v>
      </c>
      <c r="H3973" s="4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15" customHeight="1" x14ac:dyDescent="0.25">
      <c r="A3974" s="508" t="s">
        <v>12</v>
      </c>
      <c r="B3974" s="509"/>
      <c r="C3974" s="509"/>
      <c r="D3974" s="509"/>
      <c r="E3974" s="509"/>
      <c r="F3974" s="509"/>
      <c r="G3974" s="509"/>
      <c r="H3974" s="510"/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12">
        <v>4251</v>
      </c>
      <c r="B3975" s="12" t="s">
        <v>3054</v>
      </c>
      <c r="C3975" s="12" t="s">
        <v>463</v>
      </c>
      <c r="D3975" s="12" t="s">
        <v>1221</v>
      </c>
      <c r="E3975" s="12" t="s">
        <v>14</v>
      </c>
      <c r="F3975" s="12">
        <v>800000</v>
      </c>
      <c r="G3975" s="12">
        <v>800000</v>
      </c>
      <c r="H3975" s="12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s="446" customFormat="1" ht="27" x14ac:dyDescent="0.25">
      <c r="A3976" s="448">
        <v>4251</v>
      </c>
      <c r="B3976" s="448" t="s">
        <v>4987</v>
      </c>
      <c r="C3976" s="448" t="s">
        <v>463</v>
      </c>
      <c r="D3976" s="448" t="s">
        <v>1221</v>
      </c>
      <c r="E3976" s="448" t="s">
        <v>14</v>
      </c>
      <c r="F3976" s="448">
        <v>282545</v>
      </c>
      <c r="G3976" s="448">
        <v>282545</v>
      </c>
      <c r="H3976" s="448">
        <v>1</v>
      </c>
      <c r="I3976" s="449"/>
    </row>
    <row r="3977" spans="1:24" ht="14.25" customHeight="1" x14ac:dyDescent="0.25">
      <c r="A3977" s="511" t="s">
        <v>4931</v>
      </c>
      <c r="B3977" s="512"/>
      <c r="C3977" s="512"/>
      <c r="D3977" s="512"/>
      <c r="E3977" s="512"/>
      <c r="F3977" s="512"/>
      <c r="G3977" s="512"/>
      <c r="H3977" s="513"/>
      <c r="I3977" s="23"/>
      <c r="P3977"/>
      <c r="Q3977"/>
      <c r="R3977"/>
      <c r="S3977"/>
      <c r="T3977"/>
      <c r="U3977"/>
      <c r="V3977"/>
      <c r="W3977"/>
      <c r="X3977"/>
    </row>
    <row r="3978" spans="1:24" ht="15" customHeight="1" x14ac:dyDescent="0.25">
      <c r="A3978" s="508" t="s">
        <v>16</v>
      </c>
      <c r="B3978" s="509"/>
      <c r="C3978" s="509"/>
      <c r="D3978" s="509"/>
      <c r="E3978" s="509"/>
      <c r="F3978" s="509"/>
      <c r="G3978" s="509"/>
      <c r="H3978" s="510"/>
      <c r="I3978" s="23"/>
      <c r="P3978"/>
      <c r="Q3978"/>
      <c r="R3978"/>
      <c r="S3978"/>
      <c r="T3978"/>
      <c r="U3978"/>
      <c r="V3978"/>
      <c r="W3978"/>
      <c r="X3978"/>
    </row>
    <row r="3979" spans="1:24" ht="40.5" x14ac:dyDescent="0.25">
      <c r="A3979" s="4">
        <v>4251</v>
      </c>
      <c r="B3979" s="448" t="s">
        <v>4984</v>
      </c>
      <c r="C3979" s="448" t="s">
        <v>431</v>
      </c>
      <c r="D3979" s="13" t="s">
        <v>390</v>
      </c>
      <c r="E3979" s="13" t="s">
        <v>14</v>
      </c>
      <c r="F3979" s="448">
        <v>13844705</v>
      </c>
      <c r="G3979" s="448">
        <v>13844705</v>
      </c>
      <c r="H3979" s="448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15" customHeight="1" x14ac:dyDescent="0.25">
      <c r="A3980" s="508" t="s">
        <v>12</v>
      </c>
      <c r="B3980" s="509"/>
      <c r="C3980" s="509"/>
      <c r="D3980" s="509"/>
      <c r="E3980" s="509"/>
      <c r="F3980" s="509"/>
      <c r="G3980" s="509"/>
      <c r="H3980" s="510"/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12"/>
      <c r="B3981" s="12"/>
      <c r="C3981" s="12"/>
      <c r="D3981" s="12"/>
      <c r="E3981" s="12"/>
      <c r="F3981" s="12"/>
      <c r="G3981" s="12"/>
      <c r="H3981" s="12"/>
      <c r="I3981" s="23"/>
      <c r="P3981"/>
      <c r="Q3981"/>
      <c r="R3981"/>
      <c r="S3981"/>
      <c r="T3981"/>
      <c r="U3981"/>
      <c r="V3981"/>
      <c r="W3981"/>
      <c r="X3981"/>
    </row>
    <row r="3982" spans="1:24" ht="15" customHeight="1" x14ac:dyDescent="0.25">
      <c r="A3982" s="511" t="s">
        <v>83</v>
      </c>
      <c r="B3982" s="512"/>
      <c r="C3982" s="512"/>
      <c r="D3982" s="512"/>
      <c r="E3982" s="512"/>
      <c r="F3982" s="512"/>
      <c r="G3982" s="512"/>
      <c r="H3982" s="513"/>
      <c r="I3982" s="23"/>
      <c r="P3982"/>
      <c r="Q3982"/>
      <c r="R3982"/>
      <c r="S3982"/>
      <c r="T3982"/>
      <c r="U3982"/>
      <c r="V3982"/>
      <c r="W3982"/>
      <c r="X3982"/>
    </row>
    <row r="3983" spans="1:24" ht="15" customHeight="1" x14ac:dyDescent="0.25">
      <c r="A3983" s="508" t="s">
        <v>16</v>
      </c>
      <c r="B3983" s="509"/>
      <c r="C3983" s="509"/>
      <c r="D3983" s="509"/>
      <c r="E3983" s="509"/>
      <c r="F3983" s="509"/>
      <c r="G3983" s="509"/>
      <c r="H3983" s="510"/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255">
        <v>4861</v>
      </c>
      <c r="B3984" s="255" t="s">
        <v>1828</v>
      </c>
      <c r="C3984" s="255" t="s">
        <v>20</v>
      </c>
      <c r="D3984" s="255" t="s">
        <v>390</v>
      </c>
      <c r="E3984" s="329" t="s">
        <v>14</v>
      </c>
      <c r="F3984" s="329">
        <v>10290000</v>
      </c>
      <c r="G3984" s="329">
        <v>10290000</v>
      </c>
      <c r="H3984" s="329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76">
        <v>4861</v>
      </c>
      <c r="B3985" s="255" t="s">
        <v>1031</v>
      </c>
      <c r="C3985" s="255" t="s">
        <v>20</v>
      </c>
      <c r="D3985" s="255" t="s">
        <v>390</v>
      </c>
      <c r="E3985" s="255" t="s">
        <v>14</v>
      </c>
      <c r="F3985" s="255">
        <v>0</v>
      </c>
      <c r="G3985" s="255">
        <v>0</v>
      </c>
      <c r="H3985" s="255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15" customHeight="1" x14ac:dyDescent="0.25">
      <c r="A3986" s="508" t="s">
        <v>12</v>
      </c>
      <c r="B3986" s="509"/>
      <c r="C3986" s="509"/>
      <c r="D3986" s="509"/>
      <c r="E3986" s="509"/>
      <c r="F3986" s="509"/>
      <c r="G3986" s="509"/>
      <c r="H3986" s="510"/>
      <c r="I3986" s="23"/>
      <c r="P3986"/>
      <c r="Q3986"/>
      <c r="R3986"/>
      <c r="S3986"/>
      <c r="T3986"/>
      <c r="U3986"/>
      <c r="V3986"/>
      <c r="W3986"/>
      <c r="X3986"/>
    </row>
    <row r="3987" spans="1:24" ht="40.5" x14ac:dyDescent="0.25">
      <c r="A3987" s="207">
        <v>4861</v>
      </c>
      <c r="B3987" s="207" t="s">
        <v>1030</v>
      </c>
      <c r="C3987" s="207" t="s">
        <v>504</v>
      </c>
      <c r="D3987" s="207" t="s">
        <v>390</v>
      </c>
      <c r="E3987" s="207" t="s">
        <v>14</v>
      </c>
      <c r="F3987" s="322">
        <v>15000000</v>
      </c>
      <c r="G3987" s="322">
        <v>15000000</v>
      </c>
      <c r="H3987" s="207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207">
        <v>4861</v>
      </c>
      <c r="B3988" s="207" t="s">
        <v>1040</v>
      </c>
      <c r="C3988" s="207" t="s">
        <v>463</v>
      </c>
      <c r="D3988" s="207" t="s">
        <v>15</v>
      </c>
      <c r="E3988" s="207" t="s">
        <v>14</v>
      </c>
      <c r="F3988" s="322">
        <v>80000</v>
      </c>
      <c r="G3988" s="322">
        <v>80000</v>
      </c>
      <c r="H3988" s="207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15" customHeight="1" x14ac:dyDescent="0.25">
      <c r="A3989" s="511" t="s">
        <v>3788</v>
      </c>
      <c r="B3989" s="512"/>
      <c r="C3989" s="512"/>
      <c r="D3989" s="512"/>
      <c r="E3989" s="512"/>
      <c r="F3989" s="512"/>
      <c r="G3989" s="512"/>
      <c r="H3989" s="513"/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508" t="s">
        <v>8</v>
      </c>
      <c r="B3990" s="509"/>
      <c r="C3990" s="509"/>
      <c r="D3990" s="509"/>
      <c r="E3990" s="509"/>
      <c r="F3990" s="509"/>
      <c r="G3990" s="509"/>
      <c r="H3990" s="510"/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384">
        <v>5129</v>
      </c>
      <c r="B3991" s="384" t="s">
        <v>3804</v>
      </c>
      <c r="C3991" s="384" t="s">
        <v>1338</v>
      </c>
      <c r="D3991" s="384" t="s">
        <v>9</v>
      </c>
      <c r="E3991" s="384" t="s">
        <v>10</v>
      </c>
      <c r="F3991" s="384">
        <v>200</v>
      </c>
      <c r="G3991" s="384">
        <f>+F3991*H3991</f>
        <v>800000</v>
      </c>
      <c r="H3991" s="384">
        <v>4000</v>
      </c>
      <c r="I3991" s="23"/>
      <c r="P3991"/>
      <c r="Q3991"/>
      <c r="R3991"/>
      <c r="S3991"/>
      <c r="T3991"/>
      <c r="U3991"/>
      <c r="V3991"/>
      <c r="W3991"/>
      <c r="X3991"/>
    </row>
    <row r="3992" spans="1:24" ht="27" x14ac:dyDescent="0.25">
      <c r="A3992" s="384">
        <v>5129</v>
      </c>
      <c r="B3992" s="384" t="s">
        <v>3805</v>
      </c>
      <c r="C3992" s="384" t="s">
        <v>1338</v>
      </c>
      <c r="D3992" s="384" t="s">
        <v>9</v>
      </c>
      <c r="E3992" s="384" t="s">
        <v>10</v>
      </c>
      <c r="F3992" s="384">
        <v>300</v>
      </c>
      <c r="G3992" s="384">
        <f>+F3992*H3992</f>
        <v>1200000</v>
      </c>
      <c r="H3992" s="384">
        <v>4000</v>
      </c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384">
        <v>5129</v>
      </c>
      <c r="B3993" s="384" t="s">
        <v>3794</v>
      </c>
      <c r="C3993" s="384" t="s">
        <v>3246</v>
      </c>
      <c r="D3993" s="384" t="s">
        <v>9</v>
      </c>
      <c r="E3993" s="384" t="s">
        <v>10</v>
      </c>
      <c r="F3993" s="384">
        <v>120000</v>
      </c>
      <c r="G3993" s="384">
        <f>+F3993*H3993</f>
        <v>480000</v>
      </c>
      <c r="H3993" s="384">
        <v>4</v>
      </c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384">
        <v>5129</v>
      </c>
      <c r="B3994" s="384" t="s">
        <v>3795</v>
      </c>
      <c r="C3994" s="384" t="s">
        <v>1359</v>
      </c>
      <c r="D3994" s="384" t="s">
        <v>9</v>
      </c>
      <c r="E3994" s="384" t="s">
        <v>10</v>
      </c>
      <c r="F3994" s="384">
        <v>130000</v>
      </c>
      <c r="G3994" s="384">
        <f t="shared" ref="G3994:G3999" si="68">+F3994*H3994</f>
        <v>1430000</v>
      </c>
      <c r="H3994" s="384">
        <v>11</v>
      </c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384">
        <v>5129</v>
      </c>
      <c r="B3995" s="384" t="s">
        <v>3796</v>
      </c>
      <c r="C3995" s="384" t="s">
        <v>3258</v>
      </c>
      <c r="D3995" s="384" t="s">
        <v>9</v>
      </c>
      <c r="E3995" s="384" t="s">
        <v>10</v>
      </c>
      <c r="F3995" s="384">
        <v>40000</v>
      </c>
      <c r="G3995" s="384">
        <f t="shared" si="68"/>
        <v>160000</v>
      </c>
      <c r="H3995" s="384">
        <v>4</v>
      </c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384">
        <v>5129</v>
      </c>
      <c r="B3996" s="384" t="s">
        <v>3797</v>
      </c>
      <c r="C3996" s="384" t="s">
        <v>3798</v>
      </c>
      <c r="D3996" s="384" t="s">
        <v>9</v>
      </c>
      <c r="E3996" s="384" t="s">
        <v>10</v>
      </c>
      <c r="F3996" s="384">
        <v>110000</v>
      </c>
      <c r="G3996" s="384">
        <f t="shared" si="68"/>
        <v>550000</v>
      </c>
      <c r="H3996" s="384">
        <v>5</v>
      </c>
      <c r="I3996" s="23"/>
      <c r="P3996"/>
      <c r="Q3996"/>
      <c r="R3996"/>
      <c r="S3996"/>
      <c r="T3996"/>
      <c r="U3996"/>
      <c r="V3996"/>
      <c r="W3996"/>
      <c r="X3996"/>
    </row>
    <row r="3997" spans="1:24" x14ac:dyDescent="0.25">
      <c r="A3997" s="384">
        <v>5129</v>
      </c>
      <c r="B3997" s="384" t="s">
        <v>3799</v>
      </c>
      <c r="C3997" s="384" t="s">
        <v>3800</v>
      </c>
      <c r="D3997" s="384" t="s">
        <v>9</v>
      </c>
      <c r="E3997" s="384" t="s">
        <v>10</v>
      </c>
      <c r="F3997" s="384">
        <v>60000</v>
      </c>
      <c r="G3997" s="384">
        <f t="shared" si="68"/>
        <v>240000</v>
      </c>
      <c r="H3997" s="384">
        <v>4</v>
      </c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384">
        <v>5129</v>
      </c>
      <c r="B3998" s="384" t="s">
        <v>3801</v>
      </c>
      <c r="C3998" s="384" t="s">
        <v>1363</v>
      </c>
      <c r="D3998" s="384" t="s">
        <v>9</v>
      </c>
      <c r="E3998" s="384" t="s">
        <v>10</v>
      </c>
      <c r="F3998" s="384">
        <v>130000</v>
      </c>
      <c r="G3998" s="384">
        <f t="shared" si="68"/>
        <v>1560000</v>
      </c>
      <c r="H3998" s="384">
        <v>12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384">
        <v>5129</v>
      </c>
      <c r="B3999" s="384" t="s">
        <v>3802</v>
      </c>
      <c r="C3999" s="384" t="s">
        <v>3803</v>
      </c>
      <c r="D3999" s="384" t="s">
        <v>9</v>
      </c>
      <c r="E3999" s="384" t="s">
        <v>10</v>
      </c>
      <c r="F3999" s="384">
        <v>50000</v>
      </c>
      <c r="G3999" s="384">
        <f t="shared" si="68"/>
        <v>150000</v>
      </c>
      <c r="H3999" s="384">
        <v>3</v>
      </c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384">
        <v>5129</v>
      </c>
      <c r="B4000" s="384" t="s">
        <v>3789</v>
      </c>
      <c r="C4000" s="384" t="s">
        <v>3250</v>
      </c>
      <c r="D4000" s="384" t="s">
        <v>9</v>
      </c>
      <c r="E4000" s="384" t="s">
        <v>10</v>
      </c>
      <c r="F4000" s="384">
        <v>8000</v>
      </c>
      <c r="G4000" s="384">
        <f>+F4000*H4000</f>
        <v>160000</v>
      </c>
      <c r="H4000" s="384">
        <v>20</v>
      </c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384">
        <v>5129</v>
      </c>
      <c r="B4001" s="384" t="s">
        <v>3790</v>
      </c>
      <c r="C4001" s="384" t="s">
        <v>2334</v>
      </c>
      <c r="D4001" s="384" t="s">
        <v>9</v>
      </c>
      <c r="E4001" s="384" t="s">
        <v>10</v>
      </c>
      <c r="F4001" s="384">
        <v>105000</v>
      </c>
      <c r="G4001" s="384">
        <f t="shared" ref="G4001:G4004" si="69">+F4001*H4001</f>
        <v>210000</v>
      </c>
      <c r="H4001" s="384">
        <v>2</v>
      </c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384">
        <v>5129</v>
      </c>
      <c r="B4002" s="384" t="s">
        <v>3791</v>
      </c>
      <c r="C4002" s="384" t="s">
        <v>3253</v>
      </c>
      <c r="D4002" s="384" t="s">
        <v>9</v>
      </c>
      <c r="E4002" s="384" t="s">
        <v>10</v>
      </c>
      <c r="F4002" s="384">
        <v>120000</v>
      </c>
      <c r="G4002" s="384">
        <f t="shared" si="69"/>
        <v>480000</v>
      </c>
      <c r="H4002" s="384">
        <v>4</v>
      </c>
      <c r="I4002" s="23"/>
      <c r="P4002"/>
      <c r="Q4002"/>
      <c r="R4002"/>
      <c r="S4002"/>
      <c r="T4002"/>
      <c r="U4002"/>
      <c r="V4002"/>
      <c r="W4002"/>
      <c r="X4002"/>
    </row>
    <row r="4003" spans="1:24" x14ac:dyDescent="0.25">
      <c r="A4003" s="384">
        <v>5129</v>
      </c>
      <c r="B4003" s="384" t="s">
        <v>3792</v>
      </c>
      <c r="C4003" s="384" t="s">
        <v>1352</v>
      </c>
      <c r="D4003" s="384" t="s">
        <v>9</v>
      </c>
      <c r="E4003" s="384" t="s">
        <v>10</v>
      </c>
      <c r="F4003" s="384">
        <v>100000</v>
      </c>
      <c r="G4003" s="384">
        <f t="shared" si="69"/>
        <v>1000000</v>
      </c>
      <c r="H4003" s="384">
        <v>10</v>
      </c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384">
        <v>5129</v>
      </c>
      <c r="B4004" s="384" t="s">
        <v>3793</v>
      </c>
      <c r="C4004" s="384" t="s">
        <v>1354</v>
      </c>
      <c r="D4004" s="384" t="s">
        <v>9</v>
      </c>
      <c r="E4004" s="384" t="s">
        <v>10</v>
      </c>
      <c r="F4004" s="384">
        <v>120000</v>
      </c>
      <c r="G4004" s="384">
        <f t="shared" si="69"/>
        <v>480000</v>
      </c>
      <c r="H4004" s="384">
        <v>4</v>
      </c>
      <c r="I4004" s="23"/>
      <c r="P4004"/>
      <c r="Q4004"/>
      <c r="R4004"/>
      <c r="S4004"/>
      <c r="T4004"/>
      <c r="U4004"/>
      <c r="V4004"/>
      <c r="W4004"/>
      <c r="X4004"/>
    </row>
    <row r="4005" spans="1:24" ht="15" customHeight="1" x14ac:dyDescent="0.25">
      <c r="A4005" s="511" t="s">
        <v>175</v>
      </c>
      <c r="B4005" s="512"/>
      <c r="C4005" s="512"/>
      <c r="D4005" s="512"/>
      <c r="E4005" s="512"/>
      <c r="F4005" s="512"/>
      <c r="G4005" s="512"/>
      <c r="H4005" s="513"/>
      <c r="I4005" s="23"/>
      <c r="P4005"/>
      <c r="Q4005"/>
      <c r="R4005"/>
      <c r="S4005"/>
      <c r="T4005"/>
      <c r="U4005"/>
      <c r="V4005"/>
      <c r="W4005"/>
      <c r="X4005"/>
    </row>
    <row r="4006" spans="1:24" ht="16.5" customHeight="1" x14ac:dyDescent="0.25">
      <c r="A4006" s="508" t="s">
        <v>12</v>
      </c>
      <c r="B4006" s="509"/>
      <c r="C4006" s="509"/>
      <c r="D4006" s="509"/>
      <c r="E4006" s="509"/>
      <c r="F4006" s="509"/>
      <c r="G4006" s="509"/>
      <c r="H4006" s="510"/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404">
        <v>4239</v>
      </c>
      <c r="B4007" s="404" t="s">
        <v>3784</v>
      </c>
      <c r="C4007" s="404" t="s">
        <v>866</v>
      </c>
      <c r="D4007" s="404" t="s">
        <v>9</v>
      </c>
      <c r="E4007" s="404" t="s">
        <v>14</v>
      </c>
      <c r="F4007" s="404">
        <v>40000</v>
      </c>
      <c r="G4007" s="404">
        <v>40000</v>
      </c>
      <c r="H4007" s="404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404">
        <v>4239</v>
      </c>
      <c r="B4008" s="404" t="s">
        <v>3783</v>
      </c>
      <c r="C4008" s="404" t="s">
        <v>866</v>
      </c>
      <c r="D4008" s="404" t="s">
        <v>9</v>
      </c>
      <c r="E4008" s="404" t="s">
        <v>14</v>
      </c>
      <c r="F4008" s="404">
        <v>400000</v>
      </c>
      <c r="G4008" s="404">
        <v>400000</v>
      </c>
      <c r="H4008" s="404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7" x14ac:dyDescent="0.25">
      <c r="A4009" s="404">
        <v>4239</v>
      </c>
      <c r="B4009" s="404" t="s">
        <v>3781</v>
      </c>
      <c r="C4009" s="404" t="s">
        <v>866</v>
      </c>
      <c r="D4009" s="404" t="s">
        <v>9</v>
      </c>
      <c r="E4009" s="404" t="s">
        <v>14</v>
      </c>
      <c r="F4009" s="404">
        <v>200000</v>
      </c>
      <c r="G4009" s="404">
        <v>200000</v>
      </c>
      <c r="H4009" s="404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404">
        <v>4239</v>
      </c>
      <c r="B4010" s="404" t="s">
        <v>3779</v>
      </c>
      <c r="C4010" s="404" t="s">
        <v>866</v>
      </c>
      <c r="D4010" s="404" t="s">
        <v>9</v>
      </c>
      <c r="E4010" s="404" t="s">
        <v>14</v>
      </c>
      <c r="F4010" s="404">
        <v>400000</v>
      </c>
      <c r="G4010" s="404">
        <v>400000</v>
      </c>
      <c r="H4010" s="404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27" x14ac:dyDescent="0.25">
      <c r="A4011" s="404">
        <v>4239</v>
      </c>
      <c r="B4011" s="404" t="s">
        <v>3782</v>
      </c>
      <c r="C4011" s="404" t="s">
        <v>866</v>
      </c>
      <c r="D4011" s="404" t="s">
        <v>9</v>
      </c>
      <c r="E4011" s="404" t="s">
        <v>14</v>
      </c>
      <c r="F4011" s="404">
        <v>440000</v>
      </c>
      <c r="G4011" s="404">
        <v>440000</v>
      </c>
      <c r="H4011" s="404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27" x14ac:dyDescent="0.25">
      <c r="A4012" s="404">
        <v>4239</v>
      </c>
      <c r="B4012" s="404" t="s">
        <v>3780</v>
      </c>
      <c r="C4012" s="404" t="s">
        <v>866</v>
      </c>
      <c r="D4012" s="404" t="s">
        <v>9</v>
      </c>
      <c r="E4012" s="404" t="s">
        <v>14</v>
      </c>
      <c r="F4012" s="404">
        <v>480000</v>
      </c>
      <c r="G4012" s="404">
        <v>480000</v>
      </c>
      <c r="H4012" s="404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404">
        <v>4239</v>
      </c>
      <c r="B4013" s="404" t="s">
        <v>3778</v>
      </c>
      <c r="C4013" s="404" t="s">
        <v>866</v>
      </c>
      <c r="D4013" s="404" t="s">
        <v>9</v>
      </c>
      <c r="E4013" s="404" t="s">
        <v>14</v>
      </c>
      <c r="F4013" s="404">
        <v>440000</v>
      </c>
      <c r="G4013" s="404">
        <v>440000</v>
      </c>
      <c r="H4013" s="404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404">
        <v>4239</v>
      </c>
      <c r="B4014" s="404" t="s">
        <v>3785</v>
      </c>
      <c r="C4014" s="404" t="s">
        <v>866</v>
      </c>
      <c r="D4014" s="404" t="s">
        <v>9</v>
      </c>
      <c r="E4014" s="404" t="s">
        <v>14</v>
      </c>
      <c r="F4014" s="404">
        <v>320000</v>
      </c>
      <c r="G4014" s="404">
        <v>320000</v>
      </c>
      <c r="H4014" s="404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404">
        <v>4239</v>
      </c>
      <c r="B4015" s="404" t="s">
        <v>3778</v>
      </c>
      <c r="C4015" s="404" t="s">
        <v>866</v>
      </c>
      <c r="D4015" s="404" t="s">
        <v>9</v>
      </c>
      <c r="E4015" s="404" t="s">
        <v>14</v>
      </c>
      <c r="F4015" s="404">
        <v>800000</v>
      </c>
      <c r="G4015" s="404">
        <v>800000</v>
      </c>
      <c r="H4015" s="404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404">
        <v>4239</v>
      </c>
      <c r="B4016" s="404" t="s">
        <v>3779</v>
      </c>
      <c r="C4016" s="404" t="s">
        <v>866</v>
      </c>
      <c r="D4016" s="404" t="s">
        <v>9</v>
      </c>
      <c r="E4016" s="404" t="s">
        <v>14</v>
      </c>
      <c r="F4016" s="404">
        <v>800000</v>
      </c>
      <c r="G4016" s="404">
        <v>800000</v>
      </c>
      <c r="H4016" s="404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402">
        <v>4239</v>
      </c>
      <c r="B4017" s="402" t="s">
        <v>3780</v>
      </c>
      <c r="C4017" s="402" t="s">
        <v>866</v>
      </c>
      <c r="D4017" s="402" t="s">
        <v>9</v>
      </c>
      <c r="E4017" s="402" t="s">
        <v>14</v>
      </c>
      <c r="F4017" s="402">
        <v>660000</v>
      </c>
      <c r="G4017" s="402">
        <v>660000</v>
      </c>
      <c r="H4017" s="402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402">
        <v>4239</v>
      </c>
      <c r="B4018" s="402" t="s">
        <v>3781</v>
      </c>
      <c r="C4018" s="402" t="s">
        <v>866</v>
      </c>
      <c r="D4018" s="402" t="s">
        <v>9</v>
      </c>
      <c r="E4018" s="402" t="s">
        <v>14</v>
      </c>
      <c r="F4018" s="402">
        <v>500000</v>
      </c>
      <c r="G4018" s="402">
        <v>500000</v>
      </c>
      <c r="H4018" s="402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402">
        <v>4239</v>
      </c>
      <c r="B4019" s="402" t="s">
        <v>3782</v>
      </c>
      <c r="C4019" s="402" t="s">
        <v>866</v>
      </c>
      <c r="D4019" s="402" t="s">
        <v>9</v>
      </c>
      <c r="E4019" s="402" t="s">
        <v>14</v>
      </c>
      <c r="F4019" s="402">
        <v>360000</v>
      </c>
      <c r="G4019" s="402">
        <v>360000</v>
      </c>
      <c r="H4019" s="402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402">
        <v>4239</v>
      </c>
      <c r="B4020" s="402" t="s">
        <v>3783</v>
      </c>
      <c r="C4020" s="402" t="s">
        <v>866</v>
      </c>
      <c r="D4020" s="402" t="s">
        <v>9</v>
      </c>
      <c r="E4020" s="402" t="s">
        <v>14</v>
      </c>
      <c r="F4020" s="402">
        <v>1200000</v>
      </c>
      <c r="G4020" s="402">
        <v>1200000</v>
      </c>
      <c r="H4020" s="402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402">
        <v>4239</v>
      </c>
      <c r="B4021" s="402" t="s">
        <v>3784</v>
      </c>
      <c r="C4021" s="402" t="s">
        <v>866</v>
      </c>
      <c r="D4021" s="402" t="s">
        <v>9</v>
      </c>
      <c r="E4021" s="402" t="s">
        <v>14</v>
      </c>
      <c r="F4021" s="402">
        <v>700000</v>
      </c>
      <c r="G4021" s="402">
        <v>700000</v>
      </c>
      <c r="H4021" s="402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402">
        <v>4239</v>
      </c>
      <c r="B4022" s="402" t="s">
        <v>3785</v>
      </c>
      <c r="C4022" s="402" t="s">
        <v>866</v>
      </c>
      <c r="D4022" s="402" t="s">
        <v>9</v>
      </c>
      <c r="E4022" s="402" t="s">
        <v>14</v>
      </c>
      <c r="F4022" s="402">
        <v>180000</v>
      </c>
      <c r="G4022" s="402">
        <v>180000</v>
      </c>
      <c r="H4022" s="402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508" t="s">
        <v>8</v>
      </c>
      <c r="B4023" s="509"/>
      <c r="C4023" s="509"/>
      <c r="D4023" s="509"/>
      <c r="E4023" s="509"/>
      <c r="F4023" s="509"/>
      <c r="G4023" s="509"/>
      <c r="H4023" s="510"/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384">
        <v>4267</v>
      </c>
      <c r="B4024" s="384" t="s">
        <v>3786</v>
      </c>
      <c r="C4024" s="384" t="s">
        <v>966</v>
      </c>
      <c r="D4024" s="384" t="s">
        <v>390</v>
      </c>
      <c r="E4024" s="384" t="s">
        <v>10</v>
      </c>
      <c r="F4024" s="384">
        <v>15500</v>
      </c>
      <c r="G4024" s="384">
        <f>+F4024*H4024</f>
        <v>1550000</v>
      </c>
      <c r="H4024" s="384">
        <v>100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384">
        <v>4267</v>
      </c>
      <c r="B4025" s="384" t="s">
        <v>3787</v>
      </c>
      <c r="C4025" s="384" t="s">
        <v>968</v>
      </c>
      <c r="D4025" s="384" t="s">
        <v>390</v>
      </c>
      <c r="E4025" s="384" t="s">
        <v>14</v>
      </c>
      <c r="F4025" s="384">
        <v>450000</v>
      </c>
      <c r="G4025" s="384">
        <f>+F4025*H4025</f>
        <v>450000</v>
      </c>
      <c r="H4025" s="384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15" customHeight="1" x14ac:dyDescent="0.25">
      <c r="A4026" s="511" t="s">
        <v>156</v>
      </c>
      <c r="B4026" s="512"/>
      <c r="C4026" s="512"/>
      <c r="D4026" s="512"/>
      <c r="E4026" s="512"/>
      <c r="F4026" s="512"/>
      <c r="G4026" s="512"/>
      <c r="H4026" s="513"/>
      <c r="I4026" s="23"/>
      <c r="P4026"/>
      <c r="Q4026"/>
      <c r="R4026"/>
      <c r="S4026"/>
      <c r="T4026"/>
      <c r="U4026"/>
      <c r="V4026"/>
      <c r="W4026"/>
      <c r="X4026"/>
    </row>
    <row r="4027" spans="1:24" ht="15" customHeight="1" x14ac:dyDescent="0.25">
      <c r="A4027" s="508" t="s">
        <v>16</v>
      </c>
      <c r="B4027" s="509"/>
      <c r="C4027" s="509"/>
      <c r="D4027" s="509"/>
      <c r="E4027" s="509"/>
      <c r="F4027" s="509"/>
      <c r="G4027" s="509"/>
      <c r="H4027" s="510"/>
      <c r="I4027" s="23"/>
      <c r="P4027"/>
      <c r="Q4027"/>
      <c r="R4027"/>
      <c r="S4027"/>
      <c r="T4027"/>
      <c r="U4027"/>
      <c r="V4027"/>
      <c r="W4027"/>
      <c r="X4027"/>
    </row>
    <row r="4028" spans="1:24" s="446" customFormat="1" ht="40.5" x14ac:dyDescent="0.25">
      <c r="A4028" s="454">
        <v>4251</v>
      </c>
      <c r="B4028" s="454" t="s">
        <v>4760</v>
      </c>
      <c r="C4028" s="454" t="s">
        <v>431</v>
      </c>
      <c r="D4028" s="454" t="s">
        <v>390</v>
      </c>
      <c r="E4028" s="454" t="s">
        <v>14</v>
      </c>
      <c r="F4028" s="454">
        <v>29400000</v>
      </c>
      <c r="G4028" s="454">
        <v>29400000</v>
      </c>
      <c r="H4028" s="454">
        <v>1</v>
      </c>
      <c r="I4028" s="449"/>
    </row>
    <row r="4029" spans="1:24" ht="27" x14ac:dyDescent="0.25">
      <c r="A4029" s="387">
        <v>5113</v>
      </c>
      <c r="B4029" s="454" t="s">
        <v>986</v>
      </c>
      <c r="C4029" s="454" t="s">
        <v>983</v>
      </c>
      <c r="D4029" s="454" t="s">
        <v>390</v>
      </c>
      <c r="E4029" s="454" t="s">
        <v>14</v>
      </c>
      <c r="F4029" s="454">
        <v>46509</v>
      </c>
      <c r="G4029" s="454">
        <v>46509</v>
      </c>
      <c r="H4029" s="454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387">
        <v>5113</v>
      </c>
      <c r="B4030" s="387" t="s">
        <v>985</v>
      </c>
      <c r="C4030" s="387" t="s">
        <v>983</v>
      </c>
      <c r="D4030" s="387" t="s">
        <v>390</v>
      </c>
      <c r="E4030" s="387" t="s">
        <v>14</v>
      </c>
      <c r="F4030" s="387">
        <v>989858</v>
      </c>
      <c r="G4030" s="387">
        <v>989858</v>
      </c>
      <c r="H4030" s="387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27" x14ac:dyDescent="0.25">
      <c r="A4031" s="387">
        <v>5113</v>
      </c>
      <c r="B4031" s="387" t="s">
        <v>982</v>
      </c>
      <c r="C4031" s="387" t="s">
        <v>983</v>
      </c>
      <c r="D4031" s="387" t="s">
        <v>390</v>
      </c>
      <c r="E4031" s="387" t="s">
        <v>14</v>
      </c>
      <c r="F4031" s="387">
        <v>13805592</v>
      </c>
      <c r="G4031" s="387">
        <v>13805592</v>
      </c>
      <c r="H4031" s="387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ht="27" x14ac:dyDescent="0.25">
      <c r="A4032" s="387">
        <v>5113</v>
      </c>
      <c r="B4032" s="387" t="s">
        <v>984</v>
      </c>
      <c r="C4032" s="387" t="s">
        <v>983</v>
      </c>
      <c r="D4032" s="387" t="s">
        <v>390</v>
      </c>
      <c r="E4032" s="387" t="s">
        <v>14</v>
      </c>
      <c r="F4032" s="387">
        <v>28051517</v>
      </c>
      <c r="G4032" s="387">
        <v>28051517</v>
      </c>
      <c r="H4032" s="387">
        <v>1</v>
      </c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87">
        <v>5113</v>
      </c>
      <c r="B4033" s="387" t="s">
        <v>985</v>
      </c>
      <c r="C4033" s="387" t="s">
        <v>983</v>
      </c>
      <c r="D4033" s="387" t="s">
        <v>390</v>
      </c>
      <c r="E4033" s="387" t="s">
        <v>14</v>
      </c>
      <c r="F4033" s="387">
        <v>15052010</v>
      </c>
      <c r="G4033" s="387">
        <v>15052010</v>
      </c>
      <c r="H4033" s="387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201">
        <v>5113</v>
      </c>
      <c r="B4034" s="201" t="s">
        <v>986</v>
      </c>
      <c r="C4034" s="201" t="s">
        <v>983</v>
      </c>
      <c r="D4034" s="201" t="s">
        <v>390</v>
      </c>
      <c r="E4034" s="201" t="s">
        <v>14</v>
      </c>
      <c r="F4034" s="201">
        <v>10804803</v>
      </c>
      <c r="G4034" s="303">
        <v>10804803</v>
      </c>
      <c r="H4034" s="201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ht="27" x14ac:dyDescent="0.25">
      <c r="A4035" s="295">
        <v>5113</v>
      </c>
      <c r="B4035" s="295" t="s">
        <v>2163</v>
      </c>
      <c r="C4035" s="295" t="s">
        <v>983</v>
      </c>
      <c r="D4035" s="295" t="s">
        <v>390</v>
      </c>
      <c r="E4035" s="295" t="s">
        <v>14</v>
      </c>
      <c r="F4035" s="295">
        <v>53799600</v>
      </c>
      <c r="G4035" s="295">
        <v>53799600</v>
      </c>
      <c r="H4035" s="295">
        <v>1</v>
      </c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201">
        <v>5113</v>
      </c>
      <c r="B4036" s="201" t="s">
        <v>987</v>
      </c>
      <c r="C4036" s="201" t="s">
        <v>983</v>
      </c>
      <c r="D4036" s="201" t="s">
        <v>390</v>
      </c>
      <c r="E4036" s="201" t="s">
        <v>14</v>
      </c>
      <c r="F4036" s="201">
        <v>22871620</v>
      </c>
      <c r="G4036" s="201">
        <v>22871620</v>
      </c>
      <c r="H4036" s="201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s="446" customFormat="1" ht="27" x14ac:dyDescent="0.25">
      <c r="A4037" s="466">
        <v>5113</v>
      </c>
      <c r="B4037" s="466" t="s">
        <v>4956</v>
      </c>
      <c r="C4037" s="466" t="s">
        <v>983</v>
      </c>
      <c r="D4037" s="466" t="s">
        <v>390</v>
      </c>
      <c r="E4037" s="466" t="s">
        <v>14</v>
      </c>
      <c r="F4037" s="466">
        <v>15487260</v>
      </c>
      <c r="G4037" s="466">
        <v>15487260</v>
      </c>
      <c r="H4037" s="466">
        <v>1</v>
      </c>
      <c r="I4037" s="449"/>
    </row>
    <row r="4038" spans="1:24" s="446" customFormat="1" ht="27" x14ac:dyDescent="0.25">
      <c r="A4038" s="466">
        <v>5113</v>
      </c>
      <c r="B4038" s="466" t="s">
        <v>4957</v>
      </c>
      <c r="C4038" s="466" t="s">
        <v>983</v>
      </c>
      <c r="D4038" s="466" t="s">
        <v>390</v>
      </c>
      <c r="E4038" s="466" t="s">
        <v>14</v>
      </c>
      <c r="F4038" s="466">
        <v>30932028</v>
      </c>
      <c r="G4038" s="466">
        <v>30932028</v>
      </c>
      <c r="H4038" s="466">
        <v>1</v>
      </c>
      <c r="I4038" s="449"/>
    </row>
    <row r="4039" spans="1:24" s="446" customFormat="1" ht="27" x14ac:dyDescent="0.25">
      <c r="A4039" s="466">
        <v>5113</v>
      </c>
      <c r="B4039" s="466" t="s">
        <v>4958</v>
      </c>
      <c r="C4039" s="466" t="s">
        <v>983</v>
      </c>
      <c r="D4039" s="466" t="s">
        <v>390</v>
      </c>
      <c r="E4039" s="466" t="s">
        <v>14</v>
      </c>
      <c r="F4039" s="466">
        <v>29152716</v>
      </c>
      <c r="G4039" s="466">
        <v>29152716</v>
      </c>
      <c r="H4039" s="466">
        <v>1</v>
      </c>
      <c r="I4039" s="449"/>
    </row>
    <row r="4040" spans="1:24" s="446" customFormat="1" ht="27" x14ac:dyDescent="0.25">
      <c r="A4040" s="466">
        <v>5113</v>
      </c>
      <c r="B4040" s="466" t="s">
        <v>4959</v>
      </c>
      <c r="C4040" s="466" t="s">
        <v>983</v>
      </c>
      <c r="D4040" s="466" t="s">
        <v>390</v>
      </c>
      <c r="E4040" s="466" t="s">
        <v>14</v>
      </c>
      <c r="F4040" s="466">
        <v>28468140</v>
      </c>
      <c r="G4040" s="466">
        <v>28468140</v>
      </c>
      <c r="H4040" s="466">
        <v>1</v>
      </c>
      <c r="I4040" s="449"/>
    </row>
    <row r="4041" spans="1:24" s="446" customFormat="1" ht="27" x14ac:dyDescent="0.25">
      <c r="A4041" s="466">
        <v>5113</v>
      </c>
      <c r="B4041" s="466" t="s">
        <v>4960</v>
      </c>
      <c r="C4041" s="466" t="s">
        <v>983</v>
      </c>
      <c r="D4041" s="466" t="s">
        <v>390</v>
      </c>
      <c r="E4041" s="466" t="s">
        <v>14</v>
      </c>
      <c r="F4041" s="466">
        <v>29489892</v>
      </c>
      <c r="G4041" s="466">
        <v>29489892</v>
      </c>
      <c r="H4041" s="466">
        <v>1</v>
      </c>
      <c r="I4041" s="449"/>
    </row>
    <row r="4042" spans="1:24" s="446" customFormat="1" ht="27" x14ac:dyDescent="0.25">
      <c r="A4042" s="466">
        <v>5113</v>
      </c>
      <c r="B4042" s="466" t="s">
        <v>4961</v>
      </c>
      <c r="C4042" s="466" t="s">
        <v>983</v>
      </c>
      <c r="D4042" s="466" t="s">
        <v>390</v>
      </c>
      <c r="E4042" s="466" t="s">
        <v>14</v>
      </c>
      <c r="F4042" s="466">
        <v>27398268</v>
      </c>
      <c r="G4042" s="466">
        <v>27398268</v>
      </c>
      <c r="H4042" s="466">
        <v>1</v>
      </c>
      <c r="I4042" s="449"/>
    </row>
    <row r="4043" spans="1:24" s="446" customFormat="1" ht="27" x14ac:dyDescent="0.25">
      <c r="A4043" s="466">
        <v>5113</v>
      </c>
      <c r="B4043" s="466" t="s">
        <v>4962</v>
      </c>
      <c r="C4043" s="466" t="s">
        <v>983</v>
      </c>
      <c r="D4043" s="466" t="s">
        <v>390</v>
      </c>
      <c r="E4043" s="466" t="s">
        <v>14</v>
      </c>
      <c r="F4043" s="466">
        <v>28830276</v>
      </c>
      <c r="G4043" s="466">
        <v>28830276</v>
      </c>
      <c r="H4043" s="466">
        <v>1</v>
      </c>
      <c r="I4043" s="449"/>
    </row>
    <row r="4044" spans="1:24" s="446" customFormat="1" ht="27" x14ac:dyDescent="0.25">
      <c r="A4044" s="466">
        <v>5113</v>
      </c>
      <c r="B4044" s="466" t="s">
        <v>4963</v>
      </c>
      <c r="C4044" s="466" t="s">
        <v>983</v>
      </c>
      <c r="D4044" s="466" t="s">
        <v>390</v>
      </c>
      <c r="E4044" s="466" t="s">
        <v>14</v>
      </c>
      <c r="F4044" s="466">
        <v>13749816</v>
      </c>
      <c r="G4044" s="466">
        <v>13749816</v>
      </c>
      <c r="H4044" s="466">
        <v>1</v>
      </c>
      <c r="I4044" s="449"/>
    </row>
    <row r="4045" spans="1:24" s="446" customFormat="1" ht="27" x14ac:dyDescent="0.25">
      <c r="A4045" s="467">
        <v>4251</v>
      </c>
      <c r="B4045" s="470" t="s">
        <v>4985</v>
      </c>
      <c r="C4045" s="467" t="s">
        <v>479</v>
      </c>
      <c r="D4045" s="467" t="s">
        <v>390</v>
      </c>
      <c r="E4045" s="467" t="s">
        <v>14</v>
      </c>
      <c r="F4045" s="467">
        <v>25479846</v>
      </c>
      <c r="G4045" s="467">
        <v>25479846</v>
      </c>
      <c r="H4045" s="467">
        <v>1</v>
      </c>
      <c r="I4045" s="449"/>
    </row>
    <row r="4046" spans="1:24" ht="15" customHeight="1" x14ac:dyDescent="0.25">
      <c r="A4046" s="553" t="s">
        <v>12</v>
      </c>
      <c r="B4046" s="554"/>
      <c r="C4046" s="554"/>
      <c r="D4046" s="554"/>
      <c r="E4046" s="554"/>
      <c r="F4046" s="554"/>
      <c r="G4046" s="554"/>
      <c r="H4046" s="555"/>
      <c r="I4046" s="23"/>
      <c r="P4046"/>
      <c r="Q4046"/>
      <c r="R4046"/>
      <c r="S4046"/>
      <c r="T4046"/>
      <c r="U4046"/>
      <c r="V4046"/>
      <c r="W4046"/>
      <c r="X4046"/>
    </row>
    <row r="4047" spans="1:24" s="446" customFormat="1" ht="27" x14ac:dyDescent="0.25">
      <c r="A4047" s="454">
        <v>4251</v>
      </c>
      <c r="B4047" s="454" t="s">
        <v>4761</v>
      </c>
      <c r="C4047" s="454" t="s">
        <v>463</v>
      </c>
      <c r="D4047" s="454" t="s">
        <v>1221</v>
      </c>
      <c r="E4047" s="454" t="s">
        <v>14</v>
      </c>
      <c r="F4047" s="454">
        <v>600000</v>
      </c>
      <c r="G4047" s="454">
        <v>600000</v>
      </c>
      <c r="H4047" s="454">
        <v>1</v>
      </c>
      <c r="I4047" s="449"/>
    </row>
    <row r="4048" spans="1:24" ht="27" x14ac:dyDescent="0.25">
      <c r="A4048" s="454">
        <v>5113</v>
      </c>
      <c r="B4048" s="454" t="s">
        <v>2136</v>
      </c>
      <c r="C4048" s="454" t="s">
        <v>1102</v>
      </c>
      <c r="D4048" s="454" t="s">
        <v>13</v>
      </c>
      <c r="E4048" s="454" t="s">
        <v>14</v>
      </c>
      <c r="F4048" s="454">
        <v>375468</v>
      </c>
      <c r="G4048" s="454">
        <f>+F4048*H4048</f>
        <v>375468</v>
      </c>
      <c r="H4048" s="454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294">
        <v>5113</v>
      </c>
      <c r="B4049" s="454" t="s">
        <v>2137</v>
      </c>
      <c r="C4049" s="454" t="s">
        <v>1102</v>
      </c>
      <c r="D4049" s="454" t="s">
        <v>13</v>
      </c>
      <c r="E4049" s="454" t="s">
        <v>14</v>
      </c>
      <c r="F4049" s="454">
        <v>108624</v>
      </c>
      <c r="G4049" s="454">
        <f t="shared" ref="G4049:G4053" si="70">+F4049*H4049</f>
        <v>108624</v>
      </c>
      <c r="H4049" s="454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294">
        <v>5113</v>
      </c>
      <c r="B4050" s="294" t="s">
        <v>2138</v>
      </c>
      <c r="C4050" s="294" t="s">
        <v>1102</v>
      </c>
      <c r="D4050" s="294" t="s">
        <v>13</v>
      </c>
      <c r="E4050" s="294" t="s">
        <v>14</v>
      </c>
      <c r="F4050" s="294">
        <v>212448</v>
      </c>
      <c r="G4050" s="294">
        <f t="shared" si="70"/>
        <v>212448</v>
      </c>
      <c r="H4050" s="294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294">
        <v>5113</v>
      </c>
      <c r="B4051" s="294" t="s">
        <v>2139</v>
      </c>
      <c r="C4051" s="294" t="s">
        <v>1102</v>
      </c>
      <c r="D4051" s="294" t="s">
        <v>13</v>
      </c>
      <c r="E4051" s="294" t="s">
        <v>14</v>
      </c>
      <c r="F4051" s="294">
        <v>111540</v>
      </c>
      <c r="G4051" s="294">
        <f t="shared" si="70"/>
        <v>111540</v>
      </c>
      <c r="H4051" s="294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294">
        <v>5113</v>
      </c>
      <c r="B4052" s="294" t="s">
        <v>2140</v>
      </c>
      <c r="C4052" s="294" t="s">
        <v>1102</v>
      </c>
      <c r="D4052" s="294" t="s">
        <v>13</v>
      </c>
      <c r="E4052" s="294" t="s">
        <v>14</v>
      </c>
      <c r="F4052" s="294">
        <v>84612</v>
      </c>
      <c r="G4052" s="294">
        <f t="shared" si="70"/>
        <v>84612</v>
      </c>
      <c r="H4052" s="294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294">
        <v>5113</v>
      </c>
      <c r="B4053" s="294" t="s">
        <v>2141</v>
      </c>
      <c r="C4053" s="294" t="s">
        <v>1102</v>
      </c>
      <c r="D4053" s="294" t="s">
        <v>13</v>
      </c>
      <c r="E4053" s="294" t="s">
        <v>14</v>
      </c>
      <c r="F4053" s="294">
        <v>172452</v>
      </c>
      <c r="G4053" s="294">
        <f t="shared" si="70"/>
        <v>172452</v>
      </c>
      <c r="H4053" s="294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207">
        <v>5113</v>
      </c>
      <c r="B4054" s="207" t="s">
        <v>1032</v>
      </c>
      <c r="C4054" s="207" t="s">
        <v>463</v>
      </c>
      <c r="D4054" s="207" t="s">
        <v>15</v>
      </c>
      <c r="E4054" s="207" t="s">
        <v>14</v>
      </c>
      <c r="F4054" s="207">
        <v>90000</v>
      </c>
      <c r="G4054" s="207">
        <v>90000</v>
      </c>
      <c r="H4054" s="207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207">
        <v>5113</v>
      </c>
      <c r="B4055" s="207" t="s">
        <v>1033</v>
      </c>
      <c r="C4055" s="207" t="s">
        <v>463</v>
      </c>
      <c r="D4055" s="207" t="s">
        <v>15</v>
      </c>
      <c r="E4055" s="207" t="s">
        <v>14</v>
      </c>
      <c r="F4055" s="207">
        <v>145000</v>
      </c>
      <c r="G4055" s="207">
        <v>145000</v>
      </c>
      <c r="H4055" s="207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207">
        <v>5113</v>
      </c>
      <c r="B4056" s="207" t="s">
        <v>1034</v>
      </c>
      <c r="C4056" s="207" t="s">
        <v>463</v>
      </c>
      <c r="D4056" s="207" t="s">
        <v>15</v>
      </c>
      <c r="E4056" s="207" t="s">
        <v>14</v>
      </c>
      <c r="F4056" s="207">
        <v>90000</v>
      </c>
      <c r="G4056" s="207">
        <v>90000</v>
      </c>
      <c r="H4056" s="207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207">
        <v>5113</v>
      </c>
      <c r="B4057" s="207" t="s">
        <v>1035</v>
      </c>
      <c r="C4057" s="207" t="s">
        <v>463</v>
      </c>
      <c r="D4057" s="207" t="s">
        <v>15</v>
      </c>
      <c r="E4057" s="207" t="s">
        <v>14</v>
      </c>
      <c r="F4057" s="207">
        <v>70000</v>
      </c>
      <c r="G4057" s="207">
        <v>70000</v>
      </c>
      <c r="H4057" s="207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295">
        <v>5113</v>
      </c>
      <c r="B4058" s="295" t="s">
        <v>2164</v>
      </c>
      <c r="C4058" s="295" t="s">
        <v>463</v>
      </c>
      <c r="D4058" s="295" t="s">
        <v>15</v>
      </c>
      <c r="E4058" s="295" t="s">
        <v>14</v>
      </c>
      <c r="F4058" s="295">
        <v>170000</v>
      </c>
      <c r="G4058" s="295">
        <v>170000</v>
      </c>
      <c r="H4058" s="295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27" x14ac:dyDescent="0.25">
      <c r="A4059" s="207">
        <v>5113</v>
      </c>
      <c r="B4059" s="207" t="s">
        <v>1036</v>
      </c>
      <c r="C4059" s="207" t="s">
        <v>463</v>
      </c>
      <c r="D4059" s="207" t="s">
        <v>15</v>
      </c>
      <c r="E4059" s="207" t="s">
        <v>14</v>
      </c>
      <c r="F4059" s="207">
        <v>103000</v>
      </c>
      <c r="G4059" s="207">
        <v>103000</v>
      </c>
      <c r="H4059" s="207">
        <v>1</v>
      </c>
      <c r="I4059" s="23"/>
      <c r="Q4059"/>
      <c r="R4059"/>
      <c r="S4059"/>
      <c r="T4059"/>
      <c r="U4059"/>
      <c r="V4059"/>
      <c r="W4059"/>
      <c r="X4059"/>
    </row>
    <row r="4060" spans="1:24" s="446" customFormat="1" ht="27" x14ac:dyDescent="0.25">
      <c r="A4060" s="466">
        <v>5113</v>
      </c>
      <c r="B4060" s="466" t="s">
        <v>4964</v>
      </c>
      <c r="C4060" s="466" t="s">
        <v>463</v>
      </c>
      <c r="D4060" s="466" t="s">
        <v>1221</v>
      </c>
      <c r="E4060" s="466" t="s">
        <v>14</v>
      </c>
      <c r="F4060" s="466">
        <v>303240</v>
      </c>
      <c r="G4060" s="466">
        <v>303240</v>
      </c>
      <c r="H4060" s="466">
        <v>1</v>
      </c>
      <c r="I4060" s="449"/>
      <c r="P4060" s="447"/>
    </row>
    <row r="4061" spans="1:24" s="446" customFormat="1" ht="27" x14ac:dyDescent="0.25">
      <c r="A4061" s="466">
        <v>5113</v>
      </c>
      <c r="B4061" s="466" t="s">
        <v>4965</v>
      </c>
      <c r="C4061" s="466" t="s">
        <v>463</v>
      </c>
      <c r="D4061" s="466" t="s">
        <v>1221</v>
      </c>
      <c r="E4061" s="466" t="s">
        <v>14</v>
      </c>
      <c r="F4061" s="466">
        <v>608628</v>
      </c>
      <c r="G4061" s="466">
        <v>608628</v>
      </c>
      <c r="H4061" s="466">
        <v>1</v>
      </c>
      <c r="I4061" s="449"/>
      <c r="P4061" s="447"/>
    </row>
    <row r="4062" spans="1:24" s="446" customFormat="1" ht="27" x14ac:dyDescent="0.25">
      <c r="A4062" s="466">
        <v>5113</v>
      </c>
      <c r="B4062" s="466" t="s">
        <v>4966</v>
      </c>
      <c r="C4062" s="466" t="s">
        <v>463</v>
      </c>
      <c r="D4062" s="466" t="s">
        <v>1221</v>
      </c>
      <c r="E4062" s="466" t="s">
        <v>14</v>
      </c>
      <c r="F4062" s="466">
        <v>570816</v>
      </c>
      <c r="G4062" s="466">
        <v>570816</v>
      </c>
      <c r="H4062" s="466">
        <v>1</v>
      </c>
      <c r="I4062" s="449"/>
      <c r="P4062" s="447"/>
    </row>
    <row r="4063" spans="1:24" s="446" customFormat="1" ht="27" x14ac:dyDescent="0.25">
      <c r="A4063" s="466">
        <v>5113</v>
      </c>
      <c r="B4063" s="466" t="s">
        <v>4967</v>
      </c>
      <c r="C4063" s="466" t="s">
        <v>463</v>
      </c>
      <c r="D4063" s="466" t="s">
        <v>1221</v>
      </c>
      <c r="E4063" s="466" t="s">
        <v>14</v>
      </c>
      <c r="F4063" s="466">
        <v>568512</v>
      </c>
      <c r="G4063" s="466">
        <v>568512</v>
      </c>
      <c r="H4063" s="466">
        <v>1</v>
      </c>
      <c r="I4063" s="449"/>
      <c r="P4063" s="447"/>
    </row>
    <row r="4064" spans="1:24" s="446" customFormat="1" ht="27" x14ac:dyDescent="0.25">
      <c r="A4064" s="466">
        <v>5113</v>
      </c>
      <c r="B4064" s="466" t="s">
        <v>4968</v>
      </c>
      <c r="C4064" s="466" t="s">
        <v>463</v>
      </c>
      <c r="D4064" s="466" t="s">
        <v>1221</v>
      </c>
      <c r="E4064" s="466" t="s">
        <v>14</v>
      </c>
      <c r="F4064" s="466">
        <v>577416</v>
      </c>
      <c r="G4064" s="466">
        <v>577416</v>
      </c>
      <c r="H4064" s="466">
        <v>1</v>
      </c>
      <c r="I4064" s="449"/>
      <c r="P4064" s="447"/>
    </row>
    <row r="4065" spans="1:24" s="446" customFormat="1" ht="27" x14ac:dyDescent="0.25">
      <c r="A4065" s="466">
        <v>5113</v>
      </c>
      <c r="B4065" s="466" t="s">
        <v>4969</v>
      </c>
      <c r="C4065" s="466" t="s">
        <v>463</v>
      </c>
      <c r="D4065" s="466" t="s">
        <v>1221</v>
      </c>
      <c r="E4065" s="466" t="s">
        <v>14</v>
      </c>
      <c r="F4065" s="466">
        <v>536460</v>
      </c>
      <c r="G4065" s="466">
        <v>536460</v>
      </c>
      <c r="H4065" s="466">
        <v>1</v>
      </c>
      <c r="I4065" s="449"/>
      <c r="P4065" s="447"/>
    </row>
    <row r="4066" spans="1:24" s="446" customFormat="1" ht="27" x14ac:dyDescent="0.25">
      <c r="A4066" s="466">
        <v>5113</v>
      </c>
      <c r="B4066" s="466" t="s">
        <v>4970</v>
      </c>
      <c r="C4066" s="466" t="s">
        <v>463</v>
      </c>
      <c r="D4066" s="466" t="s">
        <v>1221</v>
      </c>
      <c r="E4066" s="466" t="s">
        <v>14</v>
      </c>
      <c r="F4066" s="466">
        <v>274596</v>
      </c>
      <c r="G4066" s="466">
        <v>274596</v>
      </c>
      <c r="H4066" s="466">
        <v>1</v>
      </c>
      <c r="I4066" s="449"/>
      <c r="P4066" s="447"/>
    </row>
    <row r="4067" spans="1:24" s="446" customFormat="1" ht="27" x14ac:dyDescent="0.25">
      <c r="A4067" s="466">
        <v>5113</v>
      </c>
      <c r="B4067" s="466" t="s">
        <v>4971</v>
      </c>
      <c r="C4067" s="466" t="s">
        <v>463</v>
      </c>
      <c r="D4067" s="466" t="s">
        <v>1221</v>
      </c>
      <c r="E4067" s="466" t="s">
        <v>14</v>
      </c>
      <c r="F4067" s="466">
        <v>564504</v>
      </c>
      <c r="G4067" s="466">
        <v>564504</v>
      </c>
      <c r="H4067" s="466">
        <v>1</v>
      </c>
      <c r="I4067" s="449"/>
      <c r="P4067" s="447"/>
    </row>
    <row r="4068" spans="1:24" s="446" customFormat="1" ht="27" x14ac:dyDescent="0.25">
      <c r="A4068" s="466">
        <v>5113</v>
      </c>
      <c r="B4068" s="466" t="s">
        <v>4972</v>
      </c>
      <c r="C4068" s="466" t="s">
        <v>1102</v>
      </c>
      <c r="D4068" s="466" t="s">
        <v>13</v>
      </c>
      <c r="E4068" s="466" t="s">
        <v>14</v>
      </c>
      <c r="F4068" s="466">
        <v>90972</v>
      </c>
      <c r="G4068" s="466">
        <v>90972</v>
      </c>
      <c r="H4068" s="466">
        <v>1</v>
      </c>
      <c r="I4068" s="449"/>
      <c r="P4068" s="447"/>
    </row>
    <row r="4069" spans="1:24" s="446" customFormat="1" ht="27" x14ac:dyDescent="0.25">
      <c r="A4069" s="466">
        <v>5113</v>
      </c>
      <c r="B4069" s="466" t="s">
        <v>4973</v>
      </c>
      <c r="C4069" s="466" t="s">
        <v>1102</v>
      </c>
      <c r="D4069" s="466" t="s">
        <v>13</v>
      </c>
      <c r="E4069" s="466" t="s">
        <v>14</v>
      </c>
      <c r="F4069" s="466">
        <v>182592</v>
      </c>
      <c r="G4069" s="466">
        <v>182592</v>
      </c>
      <c r="H4069" s="466">
        <v>1</v>
      </c>
      <c r="I4069" s="449"/>
      <c r="P4069" s="447"/>
    </row>
    <row r="4070" spans="1:24" s="446" customFormat="1" ht="27" x14ac:dyDescent="0.25">
      <c r="A4070" s="466">
        <v>5113</v>
      </c>
      <c r="B4070" s="466" t="s">
        <v>4974</v>
      </c>
      <c r="C4070" s="466" t="s">
        <v>1102</v>
      </c>
      <c r="D4070" s="466" t="s">
        <v>13</v>
      </c>
      <c r="E4070" s="466" t="s">
        <v>14</v>
      </c>
      <c r="F4070" s="466">
        <v>171240</v>
      </c>
      <c r="G4070" s="466">
        <v>171240</v>
      </c>
      <c r="H4070" s="466">
        <v>1</v>
      </c>
      <c r="I4070" s="449"/>
      <c r="P4070" s="447"/>
    </row>
    <row r="4071" spans="1:24" s="446" customFormat="1" ht="27" x14ac:dyDescent="0.25">
      <c r="A4071" s="466">
        <v>5113</v>
      </c>
      <c r="B4071" s="466" t="s">
        <v>4975</v>
      </c>
      <c r="C4071" s="466" t="s">
        <v>1102</v>
      </c>
      <c r="D4071" s="466" t="s">
        <v>13</v>
      </c>
      <c r="E4071" s="466" t="s">
        <v>14</v>
      </c>
      <c r="F4071" s="466">
        <v>170556</v>
      </c>
      <c r="G4071" s="466">
        <v>170556</v>
      </c>
      <c r="H4071" s="466">
        <v>1</v>
      </c>
      <c r="I4071" s="449"/>
      <c r="P4071" s="447"/>
    </row>
    <row r="4072" spans="1:24" s="446" customFormat="1" ht="27" x14ac:dyDescent="0.25">
      <c r="A4072" s="466">
        <v>5113</v>
      </c>
      <c r="B4072" s="466" t="s">
        <v>4976</v>
      </c>
      <c r="C4072" s="466" t="s">
        <v>1102</v>
      </c>
      <c r="D4072" s="466" t="s">
        <v>13</v>
      </c>
      <c r="E4072" s="466" t="s">
        <v>14</v>
      </c>
      <c r="F4072" s="466">
        <v>173232</v>
      </c>
      <c r="G4072" s="466">
        <v>173232</v>
      </c>
      <c r="H4072" s="466">
        <v>1</v>
      </c>
      <c r="I4072" s="449"/>
      <c r="P4072" s="447"/>
    </row>
    <row r="4073" spans="1:24" s="446" customFormat="1" ht="27" x14ac:dyDescent="0.25">
      <c r="A4073" s="466">
        <v>5113</v>
      </c>
      <c r="B4073" s="466" t="s">
        <v>4977</v>
      </c>
      <c r="C4073" s="466" t="s">
        <v>1102</v>
      </c>
      <c r="D4073" s="466" t="s">
        <v>13</v>
      </c>
      <c r="E4073" s="466" t="s">
        <v>14</v>
      </c>
      <c r="F4073" s="466">
        <v>160944</v>
      </c>
      <c r="G4073" s="466">
        <v>160944</v>
      </c>
      <c r="H4073" s="466">
        <v>1</v>
      </c>
      <c r="I4073" s="449"/>
      <c r="P4073" s="447"/>
    </row>
    <row r="4074" spans="1:24" s="446" customFormat="1" ht="27" x14ac:dyDescent="0.25">
      <c r="A4074" s="466">
        <v>5113</v>
      </c>
      <c r="B4074" s="466" t="s">
        <v>4978</v>
      </c>
      <c r="C4074" s="466" t="s">
        <v>1102</v>
      </c>
      <c r="D4074" s="466" t="s">
        <v>13</v>
      </c>
      <c r="E4074" s="466" t="s">
        <v>14</v>
      </c>
      <c r="F4074" s="466">
        <v>169356</v>
      </c>
      <c r="G4074" s="466">
        <v>169356</v>
      </c>
      <c r="H4074" s="466">
        <v>1</v>
      </c>
      <c r="I4074" s="449"/>
      <c r="P4074" s="447"/>
    </row>
    <row r="4075" spans="1:24" s="446" customFormat="1" ht="27" x14ac:dyDescent="0.25">
      <c r="A4075" s="466">
        <v>5113</v>
      </c>
      <c r="B4075" s="466" t="s">
        <v>4979</v>
      </c>
      <c r="C4075" s="466" t="s">
        <v>1102</v>
      </c>
      <c r="D4075" s="466" t="s">
        <v>13</v>
      </c>
      <c r="E4075" s="466" t="s">
        <v>14</v>
      </c>
      <c r="F4075" s="466">
        <v>82380</v>
      </c>
      <c r="G4075" s="466">
        <v>82380</v>
      </c>
      <c r="H4075" s="466">
        <v>1</v>
      </c>
      <c r="I4075" s="449"/>
      <c r="P4075" s="447"/>
    </row>
    <row r="4076" spans="1:24" s="446" customFormat="1" ht="27" x14ac:dyDescent="0.25">
      <c r="A4076" s="467">
        <v>4251</v>
      </c>
      <c r="B4076" s="467" t="s">
        <v>4986</v>
      </c>
      <c r="C4076" s="467" t="s">
        <v>463</v>
      </c>
      <c r="D4076" s="467" t="s">
        <v>1221</v>
      </c>
      <c r="E4076" s="467" t="s">
        <v>14</v>
      </c>
      <c r="F4076" s="467">
        <v>509500</v>
      </c>
      <c r="G4076" s="467">
        <v>509500</v>
      </c>
      <c r="H4076" s="467">
        <v>1</v>
      </c>
      <c r="I4076" s="449"/>
      <c r="P4076" s="447"/>
    </row>
    <row r="4077" spans="1:24" s="446" customFormat="1" ht="27" x14ac:dyDescent="0.25">
      <c r="A4077" s="467">
        <v>4251</v>
      </c>
      <c r="B4077" s="467" t="s">
        <v>4988</v>
      </c>
      <c r="C4077" s="467" t="s">
        <v>463</v>
      </c>
      <c r="D4077" s="467" t="s">
        <v>1221</v>
      </c>
      <c r="E4077" s="467" t="s">
        <v>14</v>
      </c>
      <c r="F4077" s="467">
        <v>666400</v>
      </c>
      <c r="G4077" s="467">
        <v>666400</v>
      </c>
      <c r="H4077" s="467">
        <v>1</v>
      </c>
      <c r="I4077" s="449"/>
      <c r="P4077" s="447"/>
    </row>
    <row r="4078" spans="1:24" x14ac:dyDescent="0.25">
      <c r="A4078" s="508" t="s">
        <v>8</v>
      </c>
      <c r="B4078" s="509"/>
      <c r="C4078" s="509"/>
      <c r="D4078" s="509"/>
      <c r="E4078" s="509"/>
      <c r="F4078" s="509"/>
      <c r="G4078" s="509"/>
      <c r="H4078" s="510"/>
      <c r="I4078" s="23"/>
      <c r="Q4078"/>
      <c r="R4078"/>
      <c r="S4078"/>
      <c r="T4078"/>
      <c r="U4078"/>
      <c r="V4078"/>
      <c r="W4078"/>
      <c r="X4078"/>
    </row>
    <row r="4079" spans="1:24" s="446" customFormat="1" ht="27" x14ac:dyDescent="0.25">
      <c r="A4079" s="454">
        <v>5129</v>
      </c>
      <c r="B4079" s="454" t="s">
        <v>4756</v>
      </c>
      <c r="C4079" s="454" t="s">
        <v>1640</v>
      </c>
      <c r="D4079" s="454" t="s">
        <v>9</v>
      </c>
      <c r="E4079" s="454" t="s">
        <v>10</v>
      </c>
      <c r="F4079" s="454">
        <v>539760</v>
      </c>
      <c r="G4079" s="454">
        <f>+F4079*H4079</f>
        <v>1079520</v>
      </c>
      <c r="H4079" s="454">
        <v>2</v>
      </c>
      <c r="I4079" s="449"/>
      <c r="P4079" s="447"/>
    </row>
    <row r="4080" spans="1:24" s="446" customFormat="1" ht="27" x14ac:dyDescent="0.25">
      <c r="A4080" s="454">
        <v>5129</v>
      </c>
      <c r="B4080" s="454" t="s">
        <v>4757</v>
      </c>
      <c r="C4080" s="454" t="s">
        <v>1640</v>
      </c>
      <c r="D4080" s="454" t="s">
        <v>9</v>
      </c>
      <c r="E4080" s="454" t="s">
        <v>10</v>
      </c>
      <c r="F4080" s="454">
        <v>311280</v>
      </c>
      <c r="G4080" s="454">
        <f t="shared" ref="G4080:G4082" si="71">+F4080*H4080</f>
        <v>933840</v>
      </c>
      <c r="H4080" s="454">
        <v>3</v>
      </c>
      <c r="I4080" s="449"/>
      <c r="P4080" s="447"/>
    </row>
    <row r="4081" spans="1:24" s="446" customFormat="1" ht="27" x14ac:dyDescent="0.25">
      <c r="A4081" s="454">
        <v>5129</v>
      </c>
      <c r="B4081" s="454" t="s">
        <v>4758</v>
      </c>
      <c r="C4081" s="454" t="s">
        <v>1640</v>
      </c>
      <c r="D4081" s="454" t="s">
        <v>9</v>
      </c>
      <c r="E4081" s="454" t="s">
        <v>10</v>
      </c>
      <c r="F4081" s="454">
        <v>251550</v>
      </c>
      <c r="G4081" s="454">
        <f t="shared" si="71"/>
        <v>251550</v>
      </c>
      <c r="H4081" s="454">
        <v>1</v>
      </c>
      <c r="I4081" s="449"/>
      <c r="P4081" s="447"/>
    </row>
    <row r="4082" spans="1:24" s="446" customFormat="1" ht="27" x14ac:dyDescent="0.25">
      <c r="A4082" s="454">
        <v>5129</v>
      </c>
      <c r="B4082" s="454" t="s">
        <v>4759</v>
      </c>
      <c r="C4082" s="454" t="s">
        <v>1640</v>
      </c>
      <c r="D4082" s="454" t="s">
        <v>9</v>
      </c>
      <c r="E4082" s="454" t="s">
        <v>10</v>
      </c>
      <c r="F4082" s="454">
        <v>451003</v>
      </c>
      <c r="G4082" s="454">
        <f t="shared" si="71"/>
        <v>451003</v>
      </c>
      <c r="H4082" s="454">
        <v>1</v>
      </c>
      <c r="I4082" s="449"/>
      <c r="P4082" s="447"/>
    </row>
    <row r="4083" spans="1:24" x14ac:dyDescent="0.25">
      <c r="A4083" s="454">
        <v>5129</v>
      </c>
      <c r="B4083" s="454" t="s">
        <v>3907</v>
      </c>
      <c r="C4083" s="454" t="s">
        <v>1593</v>
      </c>
      <c r="D4083" s="454" t="s">
        <v>9</v>
      </c>
      <c r="E4083" s="454" t="s">
        <v>10</v>
      </c>
      <c r="F4083" s="454">
        <v>50000</v>
      </c>
      <c r="G4083" s="454">
        <f>+F4083*H4083</f>
        <v>5000000</v>
      </c>
      <c r="H4083" s="454">
        <v>100</v>
      </c>
      <c r="I4083" s="23"/>
      <c r="Q4083"/>
      <c r="R4083"/>
      <c r="S4083"/>
      <c r="T4083"/>
      <c r="U4083"/>
      <c r="V4083"/>
      <c r="W4083"/>
      <c r="X4083"/>
    </row>
    <row r="4084" spans="1:24" ht="27" x14ac:dyDescent="0.25">
      <c r="A4084" s="454">
        <v>5129</v>
      </c>
      <c r="B4084" s="454" t="s">
        <v>3225</v>
      </c>
      <c r="C4084" s="454" t="s">
        <v>1639</v>
      </c>
      <c r="D4084" s="454" t="s">
        <v>9</v>
      </c>
      <c r="E4084" s="454" t="s">
        <v>10</v>
      </c>
      <c r="F4084" s="454">
        <v>27000</v>
      </c>
      <c r="G4084" s="454">
        <f>+F4084*H4084</f>
        <v>2700000</v>
      </c>
      <c r="H4084" s="454">
        <v>100</v>
      </c>
      <c r="I4084" s="23"/>
      <c r="Q4084"/>
      <c r="R4084"/>
      <c r="S4084"/>
      <c r="T4084"/>
      <c r="U4084"/>
      <c r="V4084"/>
      <c r="W4084"/>
      <c r="X4084"/>
    </row>
    <row r="4085" spans="1:24" s="446" customFormat="1" x14ac:dyDescent="0.25">
      <c r="A4085" s="485">
        <v>5129</v>
      </c>
      <c r="B4085" s="485" t="s">
        <v>5314</v>
      </c>
      <c r="C4085" s="485" t="s">
        <v>5315</v>
      </c>
      <c r="D4085" s="485" t="s">
        <v>9</v>
      </c>
      <c r="E4085" s="485" t="s">
        <v>10</v>
      </c>
      <c r="F4085" s="485">
        <v>260000</v>
      </c>
      <c r="G4085" s="485">
        <f>H4085*F4085</f>
        <v>1300000</v>
      </c>
      <c r="H4085" s="485">
        <v>5</v>
      </c>
      <c r="I4085" s="449"/>
      <c r="P4085" s="447"/>
    </row>
    <row r="4086" spans="1:24" s="446" customFormat="1" ht="40.5" x14ac:dyDescent="0.25">
      <c r="A4086" s="485">
        <v>5129</v>
      </c>
      <c r="B4086" s="485" t="s">
        <v>5316</v>
      </c>
      <c r="C4086" s="485" t="s">
        <v>1597</v>
      </c>
      <c r="D4086" s="485" t="s">
        <v>9</v>
      </c>
      <c r="E4086" s="485" t="s">
        <v>10</v>
      </c>
      <c r="F4086" s="485">
        <v>380000</v>
      </c>
      <c r="G4086" s="485">
        <f>H4086*F4086</f>
        <v>3040000</v>
      </c>
      <c r="H4086" s="485">
        <v>8</v>
      </c>
      <c r="I4086" s="449"/>
      <c r="P4086" s="447"/>
    </row>
    <row r="4087" spans="1:24" ht="15" customHeight="1" x14ac:dyDescent="0.25">
      <c r="A4087" s="511" t="s">
        <v>155</v>
      </c>
      <c r="B4087" s="512"/>
      <c r="C4087" s="512"/>
      <c r="D4087" s="512"/>
      <c r="E4087" s="512"/>
      <c r="F4087" s="512"/>
      <c r="G4087" s="512"/>
      <c r="H4087" s="513"/>
      <c r="I4087" s="23"/>
      <c r="P4087"/>
      <c r="Q4087"/>
      <c r="R4087"/>
      <c r="S4087"/>
      <c r="T4087"/>
      <c r="U4087"/>
      <c r="V4087"/>
      <c r="W4087"/>
      <c r="X4087"/>
    </row>
    <row r="4088" spans="1:24" ht="15" customHeight="1" x14ac:dyDescent="0.25">
      <c r="A4088" s="508" t="s">
        <v>16</v>
      </c>
      <c r="B4088" s="509"/>
      <c r="C4088" s="509"/>
      <c r="D4088" s="509"/>
      <c r="E4088" s="509"/>
      <c r="F4088" s="509"/>
      <c r="G4088" s="509"/>
      <c r="H4088" s="510"/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4">
        <v>4251</v>
      </c>
      <c r="B4089" s="467" t="s">
        <v>4983</v>
      </c>
      <c r="C4089" s="467" t="s">
        <v>477</v>
      </c>
      <c r="D4089" s="4" t="s">
        <v>390</v>
      </c>
      <c r="E4089" s="4" t="s">
        <v>14</v>
      </c>
      <c r="F4089" s="467">
        <v>33333600</v>
      </c>
      <c r="G4089" s="467">
        <v>33333600</v>
      </c>
      <c r="H4089" s="4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15" customHeight="1" x14ac:dyDescent="0.25">
      <c r="A4090" s="511" t="s">
        <v>268</v>
      </c>
      <c r="B4090" s="512"/>
      <c r="C4090" s="512"/>
      <c r="D4090" s="512"/>
      <c r="E4090" s="512"/>
      <c r="F4090" s="512"/>
      <c r="G4090" s="512"/>
      <c r="H4090" s="513"/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508" t="s">
        <v>8</v>
      </c>
      <c r="B4091" s="509"/>
      <c r="C4091" s="509"/>
      <c r="D4091" s="509"/>
      <c r="E4091" s="509"/>
      <c r="F4091" s="509"/>
      <c r="G4091" s="509"/>
      <c r="H4091" s="510"/>
      <c r="I4091" s="23"/>
      <c r="P4091"/>
      <c r="Q4091"/>
      <c r="R4091"/>
      <c r="S4091"/>
      <c r="T4091"/>
      <c r="U4091"/>
      <c r="V4091"/>
      <c r="W4091"/>
      <c r="X4091"/>
    </row>
    <row r="4092" spans="1:24" s="446" customFormat="1" x14ac:dyDescent="0.25">
      <c r="A4092" s="4">
        <v>4269</v>
      </c>
      <c r="B4092" s="503" t="s">
        <v>5470</v>
      </c>
      <c r="C4092" s="503" t="s">
        <v>1835</v>
      </c>
      <c r="D4092" s="4" t="s">
        <v>9</v>
      </c>
      <c r="E4092" s="4" t="s">
        <v>863</v>
      </c>
      <c r="F4092" s="503">
        <v>3141.5</v>
      </c>
      <c r="G4092" s="503">
        <f>H4092*F4092</f>
        <v>6389811</v>
      </c>
      <c r="H4092" s="4">
        <v>2034</v>
      </c>
      <c r="I4092" s="449"/>
    </row>
    <row r="4093" spans="1:24" s="446" customFormat="1" x14ac:dyDescent="0.25">
      <c r="A4093" s="4">
        <v>4269</v>
      </c>
      <c r="B4093" s="503" t="s">
        <v>5471</v>
      </c>
      <c r="C4093" s="503" t="s">
        <v>1835</v>
      </c>
      <c r="D4093" s="4" t="s">
        <v>9</v>
      </c>
      <c r="E4093" s="4" t="s">
        <v>863</v>
      </c>
      <c r="F4093" s="503">
        <v>2524</v>
      </c>
      <c r="G4093" s="503">
        <f t="shared" ref="G4093:G4095" si="72">H4093*F4093</f>
        <v>656240</v>
      </c>
      <c r="H4093" s="4">
        <v>260</v>
      </c>
      <c r="I4093" s="449"/>
    </row>
    <row r="4094" spans="1:24" s="446" customFormat="1" x14ac:dyDescent="0.25">
      <c r="A4094" s="4">
        <v>4269</v>
      </c>
      <c r="B4094" s="503" t="s">
        <v>5472</v>
      </c>
      <c r="C4094" s="503" t="s">
        <v>1857</v>
      </c>
      <c r="D4094" s="4" t="s">
        <v>9</v>
      </c>
      <c r="E4094" s="4" t="s">
        <v>1685</v>
      </c>
      <c r="F4094" s="503">
        <v>139806</v>
      </c>
      <c r="G4094" s="503">
        <f t="shared" si="72"/>
        <v>718602.84</v>
      </c>
      <c r="H4094" s="4">
        <v>5.14</v>
      </c>
      <c r="I4094" s="449"/>
    </row>
    <row r="4095" spans="1:24" s="446" customFormat="1" x14ac:dyDescent="0.25">
      <c r="A4095" s="4">
        <v>4269</v>
      </c>
      <c r="B4095" s="503" t="s">
        <v>5473</v>
      </c>
      <c r="C4095" s="503" t="s">
        <v>1857</v>
      </c>
      <c r="D4095" s="4" t="s">
        <v>9</v>
      </c>
      <c r="E4095" s="4" t="s">
        <v>1685</v>
      </c>
      <c r="F4095" s="503">
        <v>140120</v>
      </c>
      <c r="G4095" s="503">
        <f t="shared" si="72"/>
        <v>234000.4</v>
      </c>
      <c r="H4095" s="4">
        <v>1.67</v>
      </c>
      <c r="I4095" s="449"/>
    </row>
    <row r="4096" spans="1:24" ht="15" customHeight="1" x14ac:dyDescent="0.25">
      <c r="A4096" s="511" t="s">
        <v>154</v>
      </c>
      <c r="B4096" s="512"/>
      <c r="C4096" s="512"/>
      <c r="D4096" s="512"/>
      <c r="E4096" s="512"/>
      <c r="F4096" s="512"/>
      <c r="G4096" s="512"/>
      <c r="H4096" s="513"/>
      <c r="I4096" s="23"/>
      <c r="P4096"/>
      <c r="Q4096"/>
      <c r="R4096"/>
      <c r="S4096"/>
      <c r="T4096"/>
      <c r="U4096"/>
      <c r="V4096"/>
      <c r="W4096"/>
      <c r="X4096"/>
    </row>
    <row r="4097" spans="1:24" ht="15" customHeight="1" x14ac:dyDescent="0.25">
      <c r="A4097" s="508" t="s">
        <v>16</v>
      </c>
      <c r="B4097" s="509"/>
      <c r="C4097" s="509"/>
      <c r="D4097" s="509"/>
      <c r="E4097" s="509"/>
      <c r="F4097" s="509"/>
      <c r="G4097" s="509"/>
      <c r="H4097" s="510"/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4"/>
      <c r="B4098" s="4"/>
      <c r="C4098" s="4"/>
      <c r="D4098" s="4"/>
      <c r="E4098" s="4"/>
      <c r="F4098" s="4"/>
      <c r="G4098" s="4"/>
      <c r="H4098" s="4"/>
      <c r="I4098" s="23"/>
      <c r="P4098"/>
      <c r="Q4098"/>
      <c r="R4098"/>
      <c r="S4098"/>
      <c r="T4098"/>
      <c r="U4098"/>
      <c r="V4098"/>
      <c r="W4098"/>
      <c r="X4098"/>
    </row>
    <row r="4099" spans="1:24" ht="15" customHeight="1" x14ac:dyDescent="0.25">
      <c r="A4099" s="511" t="s">
        <v>214</v>
      </c>
      <c r="B4099" s="512"/>
      <c r="C4099" s="512"/>
      <c r="D4099" s="512"/>
      <c r="E4099" s="512"/>
      <c r="F4099" s="512"/>
      <c r="G4099" s="512"/>
      <c r="H4099" s="513"/>
      <c r="I4099" s="23"/>
    </row>
    <row r="4100" spans="1:24" ht="15" customHeight="1" x14ac:dyDescent="0.25">
      <c r="A4100" s="508" t="s">
        <v>12</v>
      </c>
      <c r="B4100" s="509"/>
      <c r="C4100" s="509"/>
      <c r="D4100" s="509"/>
      <c r="E4100" s="509"/>
      <c r="F4100" s="509"/>
      <c r="G4100" s="509"/>
      <c r="H4100" s="510"/>
      <c r="I4100" s="23"/>
    </row>
    <row r="4101" spans="1:24" x14ac:dyDescent="0.25">
      <c r="A4101" s="137"/>
      <c r="B4101" s="137"/>
      <c r="C4101" s="137"/>
      <c r="D4101" s="137"/>
      <c r="E4101" s="137"/>
      <c r="F4101" s="137"/>
      <c r="G4101" s="137"/>
      <c r="H4101" s="137"/>
      <c r="I4101" s="23"/>
    </row>
    <row r="4102" spans="1:24" ht="15" customHeight="1" x14ac:dyDescent="0.25">
      <c r="A4102" s="511" t="s">
        <v>3987</v>
      </c>
      <c r="B4102" s="512"/>
      <c r="C4102" s="512"/>
      <c r="D4102" s="512"/>
      <c r="E4102" s="512"/>
      <c r="F4102" s="512"/>
      <c r="G4102" s="512"/>
      <c r="H4102" s="513"/>
      <c r="I4102" s="23"/>
      <c r="P4102"/>
      <c r="Q4102"/>
      <c r="R4102"/>
      <c r="S4102"/>
      <c r="T4102"/>
      <c r="U4102"/>
      <c r="V4102"/>
      <c r="W4102"/>
      <c r="X4102"/>
    </row>
    <row r="4103" spans="1:24" ht="15" customHeight="1" x14ac:dyDescent="0.25">
      <c r="A4103" s="508" t="s">
        <v>12</v>
      </c>
      <c r="B4103" s="509"/>
      <c r="C4103" s="509"/>
      <c r="D4103" s="509"/>
      <c r="E4103" s="509"/>
      <c r="F4103" s="509"/>
      <c r="G4103" s="509"/>
      <c r="H4103" s="510"/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390">
        <v>4239</v>
      </c>
      <c r="B4104" s="390" t="s">
        <v>3988</v>
      </c>
      <c r="C4104" s="390" t="s">
        <v>866</v>
      </c>
      <c r="D4104" s="390" t="s">
        <v>257</v>
      </c>
      <c r="E4104" s="390" t="s">
        <v>14</v>
      </c>
      <c r="F4104" s="390">
        <v>900000</v>
      </c>
      <c r="G4104" s="401">
        <v>900000</v>
      </c>
      <c r="H4104" s="390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90">
        <v>4239</v>
      </c>
      <c r="B4105" s="390" t="s">
        <v>3989</v>
      </c>
      <c r="C4105" s="390" t="s">
        <v>866</v>
      </c>
      <c r="D4105" s="390" t="s">
        <v>257</v>
      </c>
      <c r="E4105" s="390" t="s">
        <v>14</v>
      </c>
      <c r="F4105" s="390">
        <v>125000</v>
      </c>
      <c r="G4105" s="401">
        <v>125000</v>
      </c>
      <c r="H4105" s="390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390">
        <v>4239</v>
      </c>
      <c r="B4106" s="390" t="s">
        <v>3990</v>
      </c>
      <c r="C4106" s="390" t="s">
        <v>866</v>
      </c>
      <c r="D4106" s="390" t="s">
        <v>257</v>
      </c>
      <c r="E4106" s="390" t="s">
        <v>14</v>
      </c>
      <c r="F4106" s="390">
        <v>125000</v>
      </c>
      <c r="G4106" s="401">
        <v>125000</v>
      </c>
      <c r="H4106" s="390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390">
        <v>4239</v>
      </c>
      <c r="B4107" s="390" t="s">
        <v>3991</v>
      </c>
      <c r="C4107" s="390" t="s">
        <v>866</v>
      </c>
      <c r="D4107" s="390" t="s">
        <v>257</v>
      </c>
      <c r="E4107" s="390" t="s">
        <v>14</v>
      </c>
      <c r="F4107" s="390">
        <v>80000</v>
      </c>
      <c r="G4107" s="401">
        <v>80000</v>
      </c>
      <c r="H4107" s="390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390">
        <v>4239</v>
      </c>
      <c r="B4108" s="390" t="s">
        <v>3992</v>
      </c>
      <c r="C4108" s="390" t="s">
        <v>866</v>
      </c>
      <c r="D4108" s="390" t="s">
        <v>257</v>
      </c>
      <c r="E4108" s="390" t="s">
        <v>14</v>
      </c>
      <c r="F4108" s="390">
        <v>80000</v>
      </c>
      <c r="G4108" s="401">
        <v>80000</v>
      </c>
      <c r="H4108" s="390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15" customHeight="1" x14ac:dyDescent="0.25">
      <c r="A4109" s="508" t="s">
        <v>8</v>
      </c>
      <c r="B4109" s="509"/>
      <c r="C4109" s="509"/>
      <c r="D4109" s="509"/>
      <c r="E4109" s="509"/>
      <c r="F4109" s="509"/>
      <c r="G4109" s="509"/>
      <c r="H4109" s="510"/>
      <c r="I4109" s="23"/>
      <c r="P4109"/>
      <c r="Q4109"/>
      <c r="R4109"/>
      <c r="S4109"/>
      <c r="T4109"/>
      <c r="U4109"/>
      <c r="V4109"/>
      <c r="W4109"/>
      <c r="X4109"/>
    </row>
    <row r="4110" spans="1:24" ht="15" customHeight="1" x14ac:dyDescent="0.25">
      <c r="A4110" s="390">
        <v>4269</v>
      </c>
      <c r="B4110" s="390" t="s">
        <v>3993</v>
      </c>
      <c r="C4110" s="390" t="s">
        <v>1336</v>
      </c>
      <c r="D4110" s="390" t="s">
        <v>257</v>
      </c>
      <c r="E4110" s="390" t="s">
        <v>10</v>
      </c>
      <c r="F4110" s="390">
        <v>12000</v>
      </c>
      <c r="G4110" s="390">
        <f>+F4110*H4110</f>
        <v>900000</v>
      </c>
      <c r="H4110" s="390">
        <v>75</v>
      </c>
      <c r="I4110" s="23"/>
      <c r="P4110"/>
      <c r="Q4110"/>
      <c r="R4110"/>
      <c r="S4110"/>
      <c r="T4110"/>
      <c r="U4110"/>
      <c r="V4110"/>
      <c r="W4110"/>
      <c r="X4110"/>
    </row>
    <row r="4111" spans="1:24" ht="15" customHeight="1" x14ac:dyDescent="0.25">
      <c r="A4111" s="390">
        <v>4269</v>
      </c>
      <c r="B4111" s="390" t="s">
        <v>3994</v>
      </c>
      <c r="C4111" s="390" t="s">
        <v>3080</v>
      </c>
      <c r="D4111" s="390" t="s">
        <v>257</v>
      </c>
      <c r="E4111" s="390" t="s">
        <v>10</v>
      </c>
      <c r="F4111" s="390">
        <v>10000</v>
      </c>
      <c r="G4111" s="390">
        <f t="shared" ref="G4111:G4112" si="73">+F4111*H4111</f>
        <v>3000000</v>
      </c>
      <c r="H4111" s="390">
        <v>300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390">
        <v>4269</v>
      </c>
      <c r="B4112" s="390" t="s">
        <v>3995</v>
      </c>
      <c r="C4112" s="390" t="s">
        <v>3449</v>
      </c>
      <c r="D4112" s="390" t="s">
        <v>257</v>
      </c>
      <c r="E4112" s="390" t="s">
        <v>10</v>
      </c>
      <c r="F4112" s="390">
        <v>60000</v>
      </c>
      <c r="G4112" s="390">
        <f t="shared" si="73"/>
        <v>900000</v>
      </c>
      <c r="H4112" s="390">
        <v>15</v>
      </c>
      <c r="I4112" s="23"/>
      <c r="P4112"/>
      <c r="Q4112"/>
      <c r="R4112"/>
      <c r="S4112"/>
      <c r="T4112"/>
      <c r="U4112"/>
      <c r="V4112"/>
      <c r="W4112"/>
      <c r="X4112"/>
    </row>
    <row r="4113" spans="1:24" ht="15" customHeight="1" x14ac:dyDescent="0.25">
      <c r="A4113" s="511" t="s">
        <v>84</v>
      </c>
      <c r="B4113" s="512"/>
      <c r="C4113" s="512"/>
      <c r="D4113" s="512"/>
      <c r="E4113" s="512"/>
      <c r="F4113" s="512"/>
      <c r="G4113" s="512"/>
      <c r="H4113" s="513"/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508" t="s">
        <v>8</v>
      </c>
      <c r="B4114" s="509"/>
      <c r="C4114" s="509"/>
      <c r="D4114" s="509"/>
      <c r="E4114" s="509"/>
      <c r="F4114" s="509"/>
      <c r="G4114" s="509"/>
      <c r="H4114" s="510"/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167"/>
      <c r="B4115" s="167"/>
      <c r="C4115" s="167"/>
      <c r="D4115" s="167"/>
      <c r="E4115" s="167"/>
      <c r="F4115" s="167"/>
      <c r="G4115" s="167"/>
      <c r="H4115" s="167"/>
      <c r="I4115" s="23"/>
      <c r="P4115"/>
      <c r="Q4115"/>
      <c r="R4115"/>
      <c r="S4115"/>
      <c r="T4115"/>
      <c r="U4115"/>
      <c r="V4115"/>
      <c r="W4115"/>
      <c r="X4115"/>
    </row>
    <row r="4116" spans="1:24" ht="15" customHeight="1" x14ac:dyDescent="0.25">
      <c r="A4116" s="508" t="s">
        <v>12</v>
      </c>
      <c r="B4116" s="509"/>
      <c r="C4116" s="509"/>
      <c r="D4116" s="509"/>
      <c r="E4116" s="509"/>
      <c r="F4116" s="509"/>
      <c r="G4116" s="509"/>
      <c r="H4116" s="510"/>
      <c r="I4116" s="23"/>
      <c r="P4116"/>
      <c r="Q4116"/>
      <c r="R4116"/>
      <c r="S4116"/>
      <c r="T4116"/>
      <c r="U4116"/>
      <c r="V4116"/>
      <c r="W4116"/>
      <c r="X4116"/>
    </row>
    <row r="4117" spans="1:24" ht="40.5" x14ac:dyDescent="0.25">
      <c r="A4117" s="404">
        <v>4239</v>
      </c>
      <c r="B4117" s="404" t="s">
        <v>4126</v>
      </c>
      <c r="C4117" s="404" t="s">
        <v>506</v>
      </c>
      <c r="D4117" s="404" t="s">
        <v>9</v>
      </c>
      <c r="E4117" s="404" t="s">
        <v>14</v>
      </c>
      <c r="F4117" s="404">
        <v>1700000</v>
      </c>
      <c r="G4117" s="404">
        <v>1700000</v>
      </c>
      <c r="H4117" s="404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40.5" x14ac:dyDescent="0.25">
      <c r="A4118" s="404">
        <v>4239</v>
      </c>
      <c r="B4118" s="404" t="s">
        <v>4127</v>
      </c>
      <c r="C4118" s="404" t="s">
        <v>506</v>
      </c>
      <c r="D4118" s="404" t="s">
        <v>9</v>
      </c>
      <c r="E4118" s="404" t="s">
        <v>14</v>
      </c>
      <c r="F4118" s="404">
        <v>500000</v>
      </c>
      <c r="G4118" s="404">
        <v>500000</v>
      </c>
      <c r="H4118" s="404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40.5" x14ac:dyDescent="0.25">
      <c r="A4119" s="404">
        <v>4239</v>
      </c>
      <c r="B4119" s="404" t="s">
        <v>4128</v>
      </c>
      <c r="C4119" s="404" t="s">
        <v>506</v>
      </c>
      <c r="D4119" s="404" t="s">
        <v>9</v>
      </c>
      <c r="E4119" s="404" t="s">
        <v>14</v>
      </c>
      <c r="F4119" s="404">
        <v>1000000</v>
      </c>
      <c r="G4119" s="404">
        <v>1000000</v>
      </c>
      <c r="H4119" s="404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40.5" x14ac:dyDescent="0.25">
      <c r="A4120" s="404">
        <v>4239</v>
      </c>
      <c r="B4120" s="404" t="s">
        <v>4129</v>
      </c>
      <c r="C4120" s="404" t="s">
        <v>506</v>
      </c>
      <c r="D4120" s="404" t="s">
        <v>9</v>
      </c>
      <c r="E4120" s="404" t="s">
        <v>14</v>
      </c>
      <c r="F4120" s="404">
        <v>1000000</v>
      </c>
      <c r="G4120" s="404">
        <v>1000000</v>
      </c>
      <c r="H4120" s="404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40.5" x14ac:dyDescent="0.25">
      <c r="A4121" s="404">
        <v>4239</v>
      </c>
      <c r="B4121" s="404" t="s">
        <v>4130</v>
      </c>
      <c r="C4121" s="404" t="s">
        <v>506</v>
      </c>
      <c r="D4121" s="404" t="s">
        <v>9</v>
      </c>
      <c r="E4121" s="404" t="s">
        <v>14</v>
      </c>
      <c r="F4121" s="404">
        <v>1000000</v>
      </c>
      <c r="G4121" s="404">
        <v>1000000</v>
      </c>
      <c r="H4121" s="404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40.5" x14ac:dyDescent="0.25">
      <c r="A4122" s="404">
        <v>4239</v>
      </c>
      <c r="B4122" s="404" t="s">
        <v>4131</v>
      </c>
      <c r="C4122" s="404" t="s">
        <v>506</v>
      </c>
      <c r="D4122" s="404" t="s">
        <v>9</v>
      </c>
      <c r="E4122" s="404" t="s">
        <v>14</v>
      </c>
      <c r="F4122" s="404">
        <v>1500000</v>
      </c>
      <c r="G4122" s="404">
        <v>1500000</v>
      </c>
      <c r="H4122" s="404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40.5" x14ac:dyDescent="0.25">
      <c r="A4123" s="404">
        <v>4239</v>
      </c>
      <c r="B4123" s="404" t="s">
        <v>4132</v>
      </c>
      <c r="C4123" s="404" t="s">
        <v>506</v>
      </c>
      <c r="D4123" s="404" t="s">
        <v>9</v>
      </c>
      <c r="E4123" s="404" t="s">
        <v>14</v>
      </c>
      <c r="F4123" s="404">
        <v>500000</v>
      </c>
      <c r="G4123" s="404">
        <v>500000</v>
      </c>
      <c r="H4123" s="404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40.5" x14ac:dyDescent="0.25">
      <c r="A4124" s="404">
        <v>4239</v>
      </c>
      <c r="B4124" s="404" t="s">
        <v>991</v>
      </c>
      <c r="C4124" s="404" t="s">
        <v>506</v>
      </c>
      <c r="D4124" s="404" t="s">
        <v>9</v>
      </c>
      <c r="E4124" s="404" t="s">
        <v>14</v>
      </c>
      <c r="F4124" s="404">
        <v>776000</v>
      </c>
      <c r="G4124" s="404">
        <v>776000</v>
      </c>
      <c r="H4124" s="404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40.5" x14ac:dyDescent="0.25">
      <c r="A4125" s="404">
        <v>4239</v>
      </c>
      <c r="B4125" s="404" t="s">
        <v>992</v>
      </c>
      <c r="C4125" s="404" t="s">
        <v>506</v>
      </c>
      <c r="D4125" s="404" t="s">
        <v>9</v>
      </c>
      <c r="E4125" s="404" t="s">
        <v>14</v>
      </c>
      <c r="F4125" s="404">
        <v>332000</v>
      </c>
      <c r="G4125" s="404">
        <v>332000</v>
      </c>
      <c r="H4125" s="404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40.5" x14ac:dyDescent="0.25">
      <c r="A4126" s="404">
        <v>4239</v>
      </c>
      <c r="B4126" s="404" t="s">
        <v>993</v>
      </c>
      <c r="C4126" s="404" t="s">
        <v>506</v>
      </c>
      <c r="D4126" s="404" t="s">
        <v>9</v>
      </c>
      <c r="E4126" s="404" t="s">
        <v>14</v>
      </c>
      <c r="F4126" s="404">
        <v>543000</v>
      </c>
      <c r="G4126" s="404">
        <v>543000</v>
      </c>
      <c r="H4126" s="404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40.5" x14ac:dyDescent="0.25">
      <c r="A4127" s="201">
        <v>4239</v>
      </c>
      <c r="B4127" s="201" t="s">
        <v>994</v>
      </c>
      <c r="C4127" s="201" t="s">
        <v>506</v>
      </c>
      <c r="D4127" s="201" t="s">
        <v>9</v>
      </c>
      <c r="E4127" s="201" t="s">
        <v>14</v>
      </c>
      <c r="F4127" s="310">
        <v>296000</v>
      </c>
      <c r="G4127" s="310">
        <v>296000</v>
      </c>
      <c r="H4127" s="201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40.5" x14ac:dyDescent="0.25">
      <c r="A4128" s="201">
        <v>4239</v>
      </c>
      <c r="B4128" s="201" t="s">
        <v>995</v>
      </c>
      <c r="C4128" s="201" t="s">
        <v>506</v>
      </c>
      <c r="D4128" s="201" t="s">
        <v>9</v>
      </c>
      <c r="E4128" s="201" t="s">
        <v>14</v>
      </c>
      <c r="F4128" s="310">
        <v>870000</v>
      </c>
      <c r="G4128" s="310">
        <v>870000</v>
      </c>
      <c r="H4128" s="201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40.5" x14ac:dyDescent="0.25">
      <c r="A4129" s="201">
        <v>4239</v>
      </c>
      <c r="B4129" s="201" t="s">
        <v>996</v>
      </c>
      <c r="C4129" s="201" t="s">
        <v>506</v>
      </c>
      <c r="D4129" s="201" t="s">
        <v>9</v>
      </c>
      <c r="E4129" s="201" t="s">
        <v>14</v>
      </c>
      <c r="F4129" s="310">
        <v>430000</v>
      </c>
      <c r="G4129" s="310">
        <v>430000</v>
      </c>
      <c r="H4129" s="201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40.5" x14ac:dyDescent="0.25">
      <c r="A4130" s="201">
        <v>4239</v>
      </c>
      <c r="B4130" s="201" t="s">
        <v>997</v>
      </c>
      <c r="C4130" s="201" t="s">
        <v>506</v>
      </c>
      <c r="D4130" s="201" t="s">
        <v>9</v>
      </c>
      <c r="E4130" s="201" t="s">
        <v>14</v>
      </c>
      <c r="F4130" s="310">
        <v>530000</v>
      </c>
      <c r="G4130" s="310">
        <v>530000</v>
      </c>
      <c r="H4130" s="201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15" customHeight="1" x14ac:dyDescent="0.25">
      <c r="A4131" s="520" t="s">
        <v>2205</v>
      </c>
      <c r="B4131" s="521"/>
      <c r="C4131" s="521"/>
      <c r="D4131" s="521"/>
      <c r="E4131" s="521"/>
      <c r="F4131" s="521"/>
      <c r="G4131" s="521"/>
      <c r="H4131" s="522"/>
      <c r="I4131" s="23"/>
      <c r="P4131"/>
      <c r="Q4131"/>
      <c r="R4131"/>
      <c r="S4131"/>
      <c r="T4131"/>
      <c r="U4131"/>
      <c r="V4131"/>
      <c r="W4131"/>
      <c r="X4131"/>
    </row>
    <row r="4132" spans="1:24" ht="15" customHeight="1" x14ac:dyDescent="0.25">
      <c r="A4132" s="508" t="s">
        <v>12</v>
      </c>
      <c r="B4132" s="509"/>
      <c r="C4132" s="509"/>
      <c r="D4132" s="509"/>
      <c r="E4132" s="509"/>
      <c r="F4132" s="509"/>
      <c r="G4132" s="509"/>
      <c r="H4132" s="510"/>
      <c r="I4132" s="23"/>
      <c r="P4132"/>
      <c r="Q4132"/>
      <c r="R4132"/>
      <c r="S4132"/>
      <c r="T4132"/>
      <c r="U4132"/>
      <c r="V4132"/>
      <c r="W4132"/>
      <c r="X4132"/>
    </row>
    <row r="4133" spans="1:24" ht="40.5" x14ac:dyDescent="0.25">
      <c r="A4133" s="341">
        <v>4239</v>
      </c>
      <c r="B4133" s="341" t="s">
        <v>2825</v>
      </c>
      <c r="C4133" s="341" t="s">
        <v>443</v>
      </c>
      <c r="D4133" s="341" t="s">
        <v>9</v>
      </c>
      <c r="E4133" s="341" t="s">
        <v>14</v>
      </c>
      <c r="F4133" s="341">
        <v>300000</v>
      </c>
      <c r="G4133" s="341">
        <v>300000</v>
      </c>
      <c r="H4133" s="341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40.5" x14ac:dyDescent="0.25">
      <c r="A4134" s="341">
        <v>4239</v>
      </c>
      <c r="B4134" s="341" t="s">
        <v>2826</v>
      </c>
      <c r="C4134" s="341" t="s">
        <v>443</v>
      </c>
      <c r="D4134" s="341" t="s">
        <v>9</v>
      </c>
      <c r="E4134" s="341" t="s">
        <v>14</v>
      </c>
      <c r="F4134" s="341">
        <v>480000</v>
      </c>
      <c r="G4134" s="341">
        <v>480000</v>
      </c>
      <c r="H4134" s="341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40.5" x14ac:dyDescent="0.25">
      <c r="A4135" s="341">
        <v>4239</v>
      </c>
      <c r="B4135" s="341" t="s">
        <v>2827</v>
      </c>
      <c r="C4135" s="341" t="s">
        <v>443</v>
      </c>
      <c r="D4135" s="341" t="s">
        <v>9</v>
      </c>
      <c r="E4135" s="341" t="s">
        <v>14</v>
      </c>
      <c r="F4135" s="341">
        <v>400000</v>
      </c>
      <c r="G4135" s="341">
        <v>400000</v>
      </c>
      <c r="H4135" s="341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341">
        <v>4239</v>
      </c>
      <c r="B4136" s="341" t="s">
        <v>2828</v>
      </c>
      <c r="C4136" s="341" t="s">
        <v>443</v>
      </c>
      <c r="D4136" s="341" t="s">
        <v>9</v>
      </c>
      <c r="E4136" s="341" t="s">
        <v>14</v>
      </c>
      <c r="F4136" s="341">
        <v>400000</v>
      </c>
      <c r="G4136" s="341">
        <v>400000</v>
      </c>
      <c r="H4136" s="341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40.5" x14ac:dyDescent="0.25">
      <c r="A4137" s="341">
        <v>4239</v>
      </c>
      <c r="B4137" s="341" t="s">
        <v>2829</v>
      </c>
      <c r="C4137" s="341" t="s">
        <v>443</v>
      </c>
      <c r="D4137" s="341" t="s">
        <v>9</v>
      </c>
      <c r="E4137" s="341" t="s">
        <v>14</v>
      </c>
      <c r="F4137" s="341">
        <v>600000</v>
      </c>
      <c r="G4137" s="341">
        <v>600000</v>
      </c>
      <c r="H4137" s="341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40.5" x14ac:dyDescent="0.25">
      <c r="A4138" s="341">
        <v>4239</v>
      </c>
      <c r="B4138" s="341" t="s">
        <v>2830</v>
      </c>
      <c r="C4138" s="341" t="s">
        <v>443</v>
      </c>
      <c r="D4138" s="341" t="s">
        <v>9</v>
      </c>
      <c r="E4138" s="341" t="s">
        <v>14</v>
      </c>
      <c r="F4138" s="341">
        <v>800000</v>
      </c>
      <c r="G4138" s="341">
        <v>800000</v>
      </c>
      <c r="H4138" s="341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40.5" x14ac:dyDescent="0.25">
      <c r="A4139" s="341">
        <v>4239</v>
      </c>
      <c r="B4139" s="341" t="s">
        <v>2831</v>
      </c>
      <c r="C4139" s="341" t="s">
        <v>443</v>
      </c>
      <c r="D4139" s="341" t="s">
        <v>9</v>
      </c>
      <c r="E4139" s="341" t="s">
        <v>14</v>
      </c>
      <c r="F4139" s="341">
        <v>400000</v>
      </c>
      <c r="G4139" s="341">
        <v>400000</v>
      </c>
      <c r="H4139" s="341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341">
        <v>4239</v>
      </c>
      <c r="B4140" s="341" t="s">
        <v>2832</v>
      </c>
      <c r="C4140" s="341" t="s">
        <v>443</v>
      </c>
      <c r="D4140" s="341" t="s">
        <v>9</v>
      </c>
      <c r="E4140" s="341" t="s">
        <v>14</v>
      </c>
      <c r="F4140" s="341">
        <v>400000</v>
      </c>
      <c r="G4140" s="341">
        <v>400000</v>
      </c>
      <c r="H4140" s="341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40.5" x14ac:dyDescent="0.25">
      <c r="A4141" s="341">
        <v>4239</v>
      </c>
      <c r="B4141" s="341" t="s">
        <v>2833</v>
      </c>
      <c r="C4141" s="341" t="s">
        <v>443</v>
      </c>
      <c r="D4141" s="341" t="s">
        <v>9</v>
      </c>
      <c r="E4141" s="341" t="s">
        <v>14</v>
      </c>
      <c r="F4141" s="341">
        <v>375000</v>
      </c>
      <c r="G4141" s="341">
        <v>375000</v>
      </c>
      <c r="H4141" s="341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40.5" x14ac:dyDescent="0.25">
      <c r="A4142" s="341">
        <v>4239</v>
      </c>
      <c r="B4142" s="341" t="s">
        <v>2834</v>
      </c>
      <c r="C4142" s="341" t="s">
        <v>443</v>
      </c>
      <c r="D4142" s="341" t="s">
        <v>9</v>
      </c>
      <c r="E4142" s="341" t="s">
        <v>14</v>
      </c>
      <c r="F4142" s="341">
        <v>250000</v>
      </c>
      <c r="G4142" s="341">
        <v>250000</v>
      </c>
      <c r="H4142" s="341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ht="40.5" x14ac:dyDescent="0.25">
      <c r="A4143" s="341">
        <v>4239</v>
      </c>
      <c r="B4143" s="341" t="s">
        <v>2835</v>
      </c>
      <c r="C4143" s="341" t="s">
        <v>443</v>
      </c>
      <c r="D4143" s="341" t="s">
        <v>9</v>
      </c>
      <c r="E4143" s="341" t="s">
        <v>14</v>
      </c>
      <c r="F4143" s="341">
        <v>315000</v>
      </c>
      <c r="G4143" s="341">
        <v>315000</v>
      </c>
      <c r="H4143" s="341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ht="40.5" x14ac:dyDescent="0.25">
      <c r="A4144" s="341">
        <v>4239</v>
      </c>
      <c r="B4144" s="341" t="s">
        <v>2836</v>
      </c>
      <c r="C4144" s="341" t="s">
        <v>443</v>
      </c>
      <c r="D4144" s="341" t="s">
        <v>9</v>
      </c>
      <c r="E4144" s="341" t="s">
        <v>14</v>
      </c>
      <c r="F4144" s="341">
        <v>400000</v>
      </c>
      <c r="G4144" s="341">
        <v>400000</v>
      </c>
      <c r="H4144" s="341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40.5" x14ac:dyDescent="0.25">
      <c r="A4145" s="341">
        <v>4239</v>
      </c>
      <c r="B4145" s="341" t="s">
        <v>2837</v>
      </c>
      <c r="C4145" s="341" t="s">
        <v>443</v>
      </c>
      <c r="D4145" s="341" t="s">
        <v>9</v>
      </c>
      <c r="E4145" s="341" t="s">
        <v>14</v>
      </c>
      <c r="F4145" s="341">
        <v>380000</v>
      </c>
      <c r="G4145" s="341">
        <v>380000</v>
      </c>
      <c r="H4145" s="341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341" t="s">
        <v>22</v>
      </c>
      <c r="B4146" s="341" t="s">
        <v>2206</v>
      </c>
      <c r="C4146" s="341" t="s">
        <v>443</v>
      </c>
      <c r="D4146" s="341" t="s">
        <v>9</v>
      </c>
      <c r="E4146" s="341" t="s">
        <v>14</v>
      </c>
      <c r="F4146" s="341">
        <v>1200000</v>
      </c>
      <c r="G4146" s="341">
        <v>1200000</v>
      </c>
      <c r="H4146" s="341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40.5" x14ac:dyDescent="0.25">
      <c r="A4147" s="341" t="s">
        <v>22</v>
      </c>
      <c r="B4147" s="341" t="s">
        <v>2207</v>
      </c>
      <c r="C4147" s="341" t="s">
        <v>443</v>
      </c>
      <c r="D4147" s="341" t="s">
        <v>9</v>
      </c>
      <c r="E4147" s="341" t="s">
        <v>14</v>
      </c>
      <c r="F4147" s="341">
        <v>650000</v>
      </c>
      <c r="G4147" s="341">
        <v>650000</v>
      </c>
      <c r="H4147" s="341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40.5" x14ac:dyDescent="0.25">
      <c r="A4148" s="341" t="s">
        <v>22</v>
      </c>
      <c r="B4148" s="341" t="s">
        <v>2208</v>
      </c>
      <c r="C4148" s="341" t="s">
        <v>443</v>
      </c>
      <c r="D4148" s="341" t="s">
        <v>9</v>
      </c>
      <c r="E4148" s="341" t="s">
        <v>14</v>
      </c>
      <c r="F4148" s="341">
        <v>450000</v>
      </c>
      <c r="G4148" s="341">
        <v>450000</v>
      </c>
      <c r="H4148" s="341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15" customHeight="1" x14ac:dyDescent="0.25">
      <c r="A4149" s="511" t="s">
        <v>267</v>
      </c>
      <c r="B4149" s="512"/>
      <c r="C4149" s="512"/>
      <c r="D4149" s="512"/>
      <c r="E4149" s="512"/>
      <c r="F4149" s="512"/>
      <c r="G4149" s="512"/>
      <c r="H4149" s="513"/>
      <c r="I4149" s="23"/>
      <c r="P4149"/>
      <c r="Q4149"/>
      <c r="R4149"/>
      <c r="S4149"/>
      <c r="T4149"/>
      <c r="U4149"/>
      <c r="V4149"/>
      <c r="W4149"/>
      <c r="X4149"/>
    </row>
    <row r="4150" spans="1:24" ht="15" customHeight="1" x14ac:dyDescent="0.25">
      <c r="A4150" s="508" t="s">
        <v>12</v>
      </c>
      <c r="B4150" s="509"/>
      <c r="C4150" s="509"/>
      <c r="D4150" s="509"/>
      <c r="E4150" s="509"/>
      <c r="F4150" s="509"/>
      <c r="G4150" s="509"/>
      <c r="H4150" s="510"/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117"/>
      <c r="B4151" s="117"/>
      <c r="C4151" s="117"/>
      <c r="D4151" s="117"/>
      <c r="E4151" s="117"/>
      <c r="F4151" s="117"/>
      <c r="G4151" s="117"/>
      <c r="H4151" s="117"/>
      <c r="I4151" s="23"/>
      <c r="P4151"/>
      <c r="Q4151"/>
      <c r="R4151"/>
      <c r="S4151"/>
      <c r="T4151"/>
      <c r="U4151"/>
      <c r="V4151"/>
      <c r="W4151"/>
      <c r="X4151"/>
    </row>
    <row r="4152" spans="1:24" ht="15" customHeight="1" x14ac:dyDescent="0.25">
      <c r="A4152" s="511" t="s">
        <v>185</v>
      </c>
      <c r="B4152" s="512"/>
      <c r="C4152" s="512"/>
      <c r="D4152" s="512"/>
      <c r="E4152" s="512"/>
      <c r="F4152" s="512"/>
      <c r="G4152" s="512"/>
      <c r="H4152" s="513"/>
      <c r="I4152" s="23"/>
      <c r="P4152"/>
      <c r="Q4152"/>
      <c r="R4152"/>
      <c r="S4152"/>
      <c r="T4152"/>
      <c r="U4152"/>
      <c r="V4152"/>
      <c r="W4152"/>
      <c r="X4152"/>
    </row>
    <row r="4153" spans="1:24" ht="15" customHeight="1" x14ac:dyDescent="0.25">
      <c r="A4153" s="550" t="s">
        <v>12</v>
      </c>
      <c r="B4153" s="551"/>
      <c r="C4153" s="551"/>
      <c r="D4153" s="551"/>
      <c r="E4153" s="551"/>
      <c r="F4153" s="551"/>
      <c r="G4153" s="551"/>
      <c r="H4153" s="552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42"/>
      <c r="B4154" s="35"/>
      <c r="C4154" s="35"/>
      <c r="D4154" s="13"/>
      <c r="E4154" s="13"/>
      <c r="F4154" s="40"/>
      <c r="G4154" s="40"/>
      <c r="H4154" s="41"/>
      <c r="I4154" s="23"/>
      <c r="P4154"/>
      <c r="Q4154"/>
      <c r="R4154"/>
      <c r="S4154"/>
      <c r="T4154"/>
      <c r="U4154"/>
      <c r="V4154"/>
      <c r="W4154"/>
      <c r="X4154"/>
    </row>
    <row r="4155" spans="1:24" ht="15" customHeight="1" x14ac:dyDescent="0.25">
      <c r="A4155" s="520" t="s">
        <v>286</v>
      </c>
      <c r="B4155" s="521"/>
      <c r="C4155" s="521"/>
      <c r="D4155" s="521"/>
      <c r="E4155" s="521"/>
      <c r="F4155" s="521"/>
      <c r="G4155" s="521"/>
      <c r="H4155" s="522"/>
      <c r="I4155" s="23"/>
      <c r="P4155"/>
      <c r="Q4155"/>
      <c r="R4155"/>
      <c r="S4155"/>
      <c r="T4155"/>
      <c r="U4155"/>
      <c r="V4155"/>
      <c r="W4155"/>
      <c r="X4155"/>
    </row>
    <row r="4156" spans="1:24" ht="15" customHeight="1" x14ac:dyDescent="0.25">
      <c r="A4156" s="508" t="s">
        <v>12</v>
      </c>
      <c r="B4156" s="509"/>
      <c r="C4156" s="509"/>
      <c r="D4156" s="509"/>
      <c r="E4156" s="509"/>
      <c r="F4156" s="509"/>
      <c r="G4156" s="509"/>
      <c r="H4156" s="510"/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130"/>
      <c r="B4157" s="130"/>
      <c r="C4157" s="130"/>
      <c r="D4157" s="130"/>
      <c r="E4157" s="130"/>
      <c r="F4157" s="130"/>
      <c r="G4157" s="130"/>
      <c r="H4157" s="130"/>
      <c r="I4157" s="23"/>
      <c r="P4157"/>
      <c r="Q4157"/>
      <c r="R4157"/>
      <c r="S4157"/>
      <c r="T4157"/>
      <c r="U4157"/>
      <c r="V4157"/>
      <c r="W4157"/>
      <c r="X4157"/>
    </row>
    <row r="4158" spans="1:24" ht="15" customHeight="1" x14ac:dyDescent="0.25">
      <c r="A4158" s="511" t="s">
        <v>258</v>
      </c>
      <c r="B4158" s="512"/>
      <c r="C4158" s="512"/>
      <c r="D4158" s="512"/>
      <c r="E4158" s="512"/>
      <c r="F4158" s="512"/>
      <c r="G4158" s="512"/>
      <c r="H4158" s="513"/>
      <c r="I4158" s="23"/>
      <c r="P4158"/>
      <c r="Q4158"/>
      <c r="R4158"/>
      <c r="S4158"/>
      <c r="T4158"/>
      <c r="U4158"/>
      <c r="V4158"/>
      <c r="W4158"/>
      <c r="X4158"/>
    </row>
    <row r="4159" spans="1:24" ht="15" customHeight="1" x14ac:dyDescent="0.25">
      <c r="A4159" s="508" t="s">
        <v>12</v>
      </c>
      <c r="B4159" s="509"/>
      <c r="C4159" s="509"/>
      <c r="D4159" s="509"/>
      <c r="E4159" s="509"/>
      <c r="F4159" s="509"/>
      <c r="G4159" s="509"/>
      <c r="H4159" s="510"/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99"/>
      <c r="B4160" s="99"/>
      <c r="C4160" s="99"/>
      <c r="D4160" s="99"/>
      <c r="E4160" s="99"/>
      <c r="F4160" s="99"/>
      <c r="G4160" s="99"/>
      <c r="H4160" s="99"/>
      <c r="I4160" s="23"/>
      <c r="P4160"/>
      <c r="Q4160"/>
      <c r="R4160"/>
      <c r="S4160"/>
      <c r="T4160"/>
      <c r="U4160"/>
      <c r="V4160"/>
      <c r="W4160"/>
      <c r="X4160"/>
    </row>
    <row r="4161" spans="1:24" ht="15" customHeight="1" x14ac:dyDescent="0.25">
      <c r="A4161" s="511" t="s">
        <v>292</v>
      </c>
      <c r="B4161" s="512"/>
      <c r="C4161" s="512"/>
      <c r="D4161" s="512"/>
      <c r="E4161" s="512"/>
      <c r="F4161" s="512"/>
      <c r="G4161" s="512"/>
      <c r="H4161" s="513"/>
      <c r="I4161" s="23"/>
      <c r="P4161"/>
      <c r="Q4161"/>
      <c r="R4161"/>
      <c r="S4161"/>
      <c r="T4161"/>
      <c r="U4161"/>
      <c r="V4161"/>
      <c r="W4161"/>
      <c r="X4161"/>
    </row>
    <row r="4162" spans="1:24" ht="15" customHeight="1" x14ac:dyDescent="0.25">
      <c r="A4162" s="508" t="s">
        <v>12</v>
      </c>
      <c r="B4162" s="509"/>
      <c r="C4162" s="509"/>
      <c r="D4162" s="509"/>
      <c r="E4162" s="509"/>
      <c r="F4162" s="509"/>
      <c r="G4162" s="509"/>
      <c r="H4162" s="510"/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140"/>
      <c r="B4163" s="140"/>
      <c r="C4163" s="140"/>
      <c r="D4163" s="140"/>
      <c r="E4163" s="140"/>
      <c r="F4163" s="140"/>
      <c r="G4163" s="140"/>
      <c r="H4163" s="140"/>
      <c r="I4163" s="23"/>
      <c r="P4163"/>
      <c r="Q4163"/>
      <c r="R4163"/>
      <c r="S4163"/>
      <c r="T4163"/>
      <c r="U4163"/>
      <c r="V4163"/>
      <c r="W4163"/>
      <c r="X4163"/>
    </row>
    <row r="4164" spans="1:24" ht="15" customHeight="1" x14ac:dyDescent="0.25">
      <c r="A4164" s="508" t="s">
        <v>16</v>
      </c>
      <c r="B4164" s="509"/>
      <c r="C4164" s="509"/>
      <c r="D4164" s="509"/>
      <c r="E4164" s="509"/>
      <c r="F4164" s="509"/>
      <c r="G4164" s="509"/>
      <c r="H4164" s="510"/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139"/>
      <c r="B4165" s="139"/>
      <c r="C4165" s="139"/>
      <c r="D4165" s="139"/>
      <c r="E4165" s="139"/>
      <c r="F4165" s="139"/>
      <c r="G4165" s="139"/>
      <c r="H4165" s="139"/>
      <c r="I4165" s="23"/>
      <c r="P4165"/>
      <c r="Q4165"/>
      <c r="R4165"/>
      <c r="S4165"/>
      <c r="T4165"/>
      <c r="U4165"/>
      <c r="V4165"/>
      <c r="W4165"/>
      <c r="X4165"/>
    </row>
    <row r="4166" spans="1:24" ht="15" customHeight="1" x14ac:dyDescent="0.25">
      <c r="A4166" s="511" t="s">
        <v>656</v>
      </c>
      <c r="B4166" s="512"/>
      <c r="C4166" s="512"/>
      <c r="D4166" s="512"/>
      <c r="E4166" s="512"/>
      <c r="F4166" s="512"/>
      <c r="G4166" s="512"/>
      <c r="H4166" s="513"/>
      <c r="I4166" s="23"/>
      <c r="P4166"/>
      <c r="Q4166"/>
      <c r="R4166"/>
      <c r="S4166"/>
      <c r="T4166"/>
      <c r="U4166"/>
      <c r="V4166"/>
      <c r="W4166"/>
      <c r="X4166"/>
    </row>
    <row r="4167" spans="1:24" ht="15" customHeight="1" x14ac:dyDescent="0.25">
      <c r="A4167" s="508" t="s">
        <v>12</v>
      </c>
      <c r="B4167" s="509"/>
      <c r="C4167" s="509"/>
      <c r="D4167" s="509"/>
      <c r="E4167" s="509"/>
      <c r="F4167" s="509"/>
      <c r="G4167" s="509"/>
      <c r="H4167" s="510"/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4">
        <v>4239</v>
      </c>
      <c r="B4168" s="4" t="s">
        <v>3043</v>
      </c>
      <c r="C4168" s="4" t="s">
        <v>27</v>
      </c>
      <c r="D4168" s="4" t="s">
        <v>13</v>
      </c>
      <c r="E4168" s="4" t="s">
        <v>14</v>
      </c>
      <c r="F4168" s="4">
        <v>1000000</v>
      </c>
      <c r="G4168" s="4">
        <v>1000000</v>
      </c>
      <c r="H4168" s="4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4">
        <v>4239</v>
      </c>
      <c r="B4169" s="4" t="s">
        <v>3042</v>
      </c>
      <c r="C4169" s="4" t="s">
        <v>27</v>
      </c>
      <c r="D4169" s="4" t="s">
        <v>13</v>
      </c>
      <c r="E4169" s="4" t="s">
        <v>14</v>
      </c>
      <c r="F4169" s="4">
        <v>1000000</v>
      </c>
      <c r="G4169" s="4">
        <v>1000000</v>
      </c>
      <c r="H4169" s="4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15" customHeight="1" x14ac:dyDescent="0.25">
      <c r="A4170" s="511" t="s">
        <v>988</v>
      </c>
      <c r="B4170" s="512"/>
      <c r="C4170" s="512"/>
      <c r="D4170" s="512"/>
      <c r="E4170" s="512"/>
      <c r="F4170" s="512"/>
      <c r="G4170" s="512"/>
      <c r="H4170" s="513"/>
      <c r="I4170" s="23"/>
      <c r="P4170"/>
      <c r="Q4170"/>
      <c r="R4170"/>
      <c r="S4170"/>
      <c r="T4170"/>
      <c r="U4170"/>
      <c r="V4170"/>
      <c r="W4170"/>
      <c r="X4170"/>
    </row>
    <row r="4171" spans="1:24" ht="15" customHeight="1" x14ac:dyDescent="0.25">
      <c r="A4171" s="550" t="s">
        <v>12</v>
      </c>
      <c r="B4171" s="551"/>
      <c r="C4171" s="551"/>
      <c r="D4171" s="551"/>
      <c r="E4171" s="551"/>
      <c r="F4171" s="551"/>
      <c r="G4171" s="551"/>
      <c r="H4171" s="552"/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200">
        <v>5113</v>
      </c>
      <c r="B4172" s="200" t="s">
        <v>989</v>
      </c>
      <c r="C4172" s="200" t="s">
        <v>990</v>
      </c>
      <c r="D4172" s="200" t="s">
        <v>390</v>
      </c>
      <c r="E4172" s="200" t="s">
        <v>14</v>
      </c>
      <c r="F4172" s="310">
        <v>8990000</v>
      </c>
      <c r="G4172" s="310">
        <v>8990000</v>
      </c>
      <c r="H4172" s="200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200">
        <v>5113</v>
      </c>
      <c r="B4173" s="209" t="s">
        <v>1038</v>
      </c>
      <c r="C4173" s="209" t="s">
        <v>463</v>
      </c>
      <c r="D4173" s="209" t="s">
        <v>15</v>
      </c>
      <c r="E4173" s="209" t="s">
        <v>14</v>
      </c>
      <c r="F4173" s="310">
        <v>34000</v>
      </c>
      <c r="G4173" s="310">
        <v>34000</v>
      </c>
      <c r="H4173" s="209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s="446" customFormat="1" ht="27" x14ac:dyDescent="0.25">
      <c r="A4174" s="463">
        <v>5113</v>
      </c>
      <c r="B4174" s="463" t="s">
        <v>4884</v>
      </c>
      <c r="C4174" s="463" t="s">
        <v>1102</v>
      </c>
      <c r="D4174" s="463" t="s">
        <v>13</v>
      </c>
      <c r="E4174" s="463" t="s">
        <v>14</v>
      </c>
      <c r="F4174" s="310">
        <v>58416</v>
      </c>
      <c r="G4174" s="310">
        <v>58416</v>
      </c>
      <c r="H4174" s="463">
        <v>1</v>
      </c>
      <c r="I4174" s="449"/>
    </row>
    <row r="4175" spans="1:24" ht="15" customHeight="1" x14ac:dyDescent="0.25">
      <c r="A4175" s="520" t="s">
        <v>85</v>
      </c>
      <c r="B4175" s="521"/>
      <c r="C4175" s="521"/>
      <c r="D4175" s="521"/>
      <c r="E4175" s="521"/>
      <c r="F4175" s="521"/>
      <c r="G4175" s="521"/>
      <c r="H4175" s="522"/>
      <c r="I4175" s="23"/>
      <c r="P4175"/>
      <c r="Q4175"/>
      <c r="R4175"/>
      <c r="S4175"/>
      <c r="T4175"/>
      <c r="U4175"/>
      <c r="V4175"/>
      <c r="W4175"/>
      <c r="X4175"/>
    </row>
    <row r="4176" spans="1:24" ht="15" customHeight="1" x14ac:dyDescent="0.25">
      <c r="A4176" s="508" t="s">
        <v>12</v>
      </c>
      <c r="B4176" s="509"/>
      <c r="C4176" s="509"/>
      <c r="D4176" s="509"/>
      <c r="E4176" s="509"/>
      <c r="F4176" s="509"/>
      <c r="G4176" s="509"/>
      <c r="H4176" s="510"/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4"/>
      <c r="B4177" s="4"/>
      <c r="C4177" s="4"/>
      <c r="D4177" s="4"/>
      <c r="E4177" s="4"/>
      <c r="F4177" s="4"/>
      <c r="G4177" s="4"/>
      <c r="H4177" s="4"/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508" t="s">
        <v>8</v>
      </c>
      <c r="B4178" s="509"/>
      <c r="C4178" s="509"/>
      <c r="D4178" s="509"/>
      <c r="E4178" s="509"/>
      <c r="F4178" s="509"/>
      <c r="G4178" s="509"/>
      <c r="H4178" s="510"/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134"/>
      <c r="B4179" s="134"/>
      <c r="C4179" s="134"/>
      <c r="D4179" s="134"/>
      <c r="E4179" s="134"/>
      <c r="F4179" s="134"/>
      <c r="G4179" s="134"/>
      <c r="H4179" s="134"/>
      <c r="I4179" s="23"/>
      <c r="P4179"/>
      <c r="Q4179"/>
      <c r="R4179"/>
      <c r="S4179"/>
      <c r="T4179"/>
      <c r="U4179"/>
      <c r="V4179"/>
      <c r="W4179"/>
      <c r="X4179"/>
    </row>
    <row r="4180" spans="1:24" ht="15" customHeight="1" x14ac:dyDescent="0.25">
      <c r="A4180" s="532" t="s">
        <v>5483</v>
      </c>
      <c r="B4180" s="533"/>
      <c r="C4180" s="533"/>
      <c r="D4180" s="533"/>
      <c r="E4180" s="533"/>
      <c r="F4180" s="533"/>
      <c r="G4180" s="533"/>
      <c r="H4180" s="534"/>
      <c r="I4180" s="23"/>
      <c r="P4180"/>
      <c r="Q4180"/>
      <c r="R4180"/>
      <c r="S4180"/>
      <c r="T4180"/>
      <c r="U4180"/>
      <c r="V4180"/>
      <c r="W4180"/>
      <c r="X4180"/>
    </row>
    <row r="4181" spans="1:24" s="446" customFormat="1" ht="15" customHeight="1" x14ac:dyDescent="0.25">
      <c r="A4181" s="511" t="s">
        <v>4990</v>
      </c>
      <c r="B4181" s="512"/>
      <c r="C4181" s="512"/>
      <c r="D4181" s="512"/>
      <c r="E4181" s="512"/>
      <c r="F4181" s="512"/>
      <c r="G4181" s="512"/>
      <c r="H4181" s="513"/>
      <c r="I4181" s="449"/>
    </row>
    <row r="4182" spans="1:24" x14ac:dyDescent="0.25">
      <c r="A4182" s="569" t="s">
        <v>8</v>
      </c>
      <c r="B4182" s="570"/>
      <c r="C4182" s="570"/>
      <c r="D4182" s="570"/>
      <c r="E4182" s="570"/>
      <c r="F4182" s="570"/>
      <c r="G4182" s="570"/>
      <c r="H4182" s="571"/>
      <c r="I4182" s="23"/>
      <c r="P4182"/>
      <c r="Q4182"/>
      <c r="R4182"/>
      <c r="S4182"/>
      <c r="T4182"/>
      <c r="U4182"/>
      <c r="V4182"/>
      <c r="W4182"/>
      <c r="X4182"/>
    </row>
    <row r="4183" spans="1:24" s="446" customFormat="1" x14ac:dyDescent="0.25">
      <c r="A4183" s="202">
        <v>4264</v>
      </c>
      <c r="B4183" s="202" t="s">
        <v>4669</v>
      </c>
      <c r="C4183" s="202" t="s">
        <v>235</v>
      </c>
      <c r="D4183" s="202" t="s">
        <v>9</v>
      </c>
      <c r="E4183" s="202" t="s">
        <v>11</v>
      </c>
      <c r="F4183" s="202">
        <v>480</v>
      </c>
      <c r="G4183" s="202">
        <f>+F4183*H4183</f>
        <v>6888000</v>
      </c>
      <c r="H4183" s="202">
        <v>14350</v>
      </c>
      <c r="I4183" s="449"/>
    </row>
    <row r="4184" spans="1:24" ht="24" x14ac:dyDescent="0.25">
      <c r="A4184" s="202">
        <v>5122</v>
      </c>
      <c r="B4184" s="202" t="s">
        <v>3432</v>
      </c>
      <c r="C4184" s="202" t="s">
        <v>3433</v>
      </c>
      <c r="D4184" s="202" t="s">
        <v>9</v>
      </c>
      <c r="E4184" s="202" t="s">
        <v>10</v>
      </c>
      <c r="F4184" s="202">
        <v>550000</v>
      </c>
      <c r="G4184" s="202">
        <v>550000</v>
      </c>
      <c r="H4184" s="202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02">
        <v>4269</v>
      </c>
      <c r="B4185" s="202" t="s">
        <v>1980</v>
      </c>
      <c r="C4185" s="202" t="s">
        <v>660</v>
      </c>
      <c r="D4185" s="202" t="s">
        <v>9</v>
      </c>
      <c r="E4185" s="202" t="s">
        <v>10</v>
      </c>
      <c r="F4185" s="202">
        <v>1000</v>
      </c>
      <c r="G4185" s="202">
        <f>H4185*F4185</f>
        <v>300000</v>
      </c>
      <c r="H4185" s="202">
        <v>300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02">
        <v>4269</v>
      </c>
      <c r="B4186" s="202" t="s">
        <v>1981</v>
      </c>
      <c r="C4186" s="202" t="s">
        <v>663</v>
      </c>
      <c r="D4186" s="202" t="s">
        <v>9</v>
      </c>
      <c r="E4186" s="202" t="s">
        <v>10</v>
      </c>
      <c r="F4186" s="202">
        <v>30000</v>
      </c>
      <c r="G4186" s="202">
        <f t="shared" ref="G4186:G4187" si="74">H4186*F4186</f>
        <v>360000</v>
      </c>
      <c r="H4186" s="202">
        <v>12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02">
        <v>4269</v>
      </c>
      <c r="B4187" s="202" t="s">
        <v>1982</v>
      </c>
      <c r="C4187" s="202" t="s">
        <v>663</v>
      </c>
      <c r="D4187" s="202" t="s">
        <v>9</v>
      </c>
      <c r="E4187" s="202" t="s">
        <v>10</v>
      </c>
      <c r="F4187" s="202">
        <v>10000</v>
      </c>
      <c r="G4187" s="202">
        <f t="shared" si="74"/>
        <v>340000</v>
      </c>
      <c r="H4187" s="202">
        <v>34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202">
        <v>4261</v>
      </c>
      <c r="B4188" s="202" t="s">
        <v>1318</v>
      </c>
      <c r="C4188" s="202" t="s">
        <v>622</v>
      </c>
      <c r="D4188" s="202" t="s">
        <v>9</v>
      </c>
      <c r="E4188" s="202" t="s">
        <v>552</v>
      </c>
      <c r="F4188" s="202">
        <f>G4188/H4188</f>
        <v>620</v>
      </c>
      <c r="G4188" s="202">
        <v>1116000</v>
      </c>
      <c r="H4188" s="202">
        <v>1800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202" t="s">
        <v>708</v>
      </c>
      <c r="B4189" s="202" t="s">
        <v>692</v>
      </c>
      <c r="C4189" s="202" t="s">
        <v>235</v>
      </c>
      <c r="D4189" s="202" t="s">
        <v>9</v>
      </c>
      <c r="E4189" s="202" t="s">
        <v>11</v>
      </c>
      <c r="F4189" s="202">
        <v>490</v>
      </c>
      <c r="G4189" s="202">
        <f>F4189*H4189</f>
        <v>7031500</v>
      </c>
      <c r="H4189" s="202">
        <v>14350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202" t="s">
        <v>2388</v>
      </c>
      <c r="B4190" s="202" t="s">
        <v>2285</v>
      </c>
      <c r="C4190" s="202" t="s">
        <v>560</v>
      </c>
      <c r="D4190" s="202" t="s">
        <v>9</v>
      </c>
      <c r="E4190" s="202" t="s">
        <v>10</v>
      </c>
      <c r="F4190" s="202">
        <v>70</v>
      </c>
      <c r="G4190" s="202">
        <f>F4190*H4190</f>
        <v>7000</v>
      </c>
      <c r="H4190" s="202">
        <v>100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02" t="s">
        <v>2388</v>
      </c>
      <c r="B4191" s="202" t="s">
        <v>2286</v>
      </c>
      <c r="C4191" s="202" t="s">
        <v>586</v>
      </c>
      <c r="D4191" s="202" t="s">
        <v>9</v>
      </c>
      <c r="E4191" s="202" t="s">
        <v>10</v>
      </c>
      <c r="F4191" s="202">
        <v>100</v>
      </c>
      <c r="G4191" s="202">
        <f t="shared" ref="G4191:G4254" si="75">F4191*H4191</f>
        <v>10000</v>
      </c>
      <c r="H4191" s="202">
        <v>100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02" t="s">
        <v>2388</v>
      </c>
      <c r="B4192" s="202" t="s">
        <v>2287</v>
      </c>
      <c r="C4192" s="202" t="s">
        <v>574</v>
      </c>
      <c r="D4192" s="202" t="s">
        <v>9</v>
      </c>
      <c r="E4192" s="202" t="s">
        <v>10</v>
      </c>
      <c r="F4192" s="202">
        <v>700</v>
      </c>
      <c r="G4192" s="202">
        <f t="shared" si="75"/>
        <v>70000</v>
      </c>
      <c r="H4192" s="202">
        <v>100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02" t="s">
        <v>2388</v>
      </c>
      <c r="B4193" s="202" t="s">
        <v>2288</v>
      </c>
      <c r="C4193" s="202" t="s">
        <v>2289</v>
      </c>
      <c r="D4193" s="202" t="s">
        <v>9</v>
      </c>
      <c r="E4193" s="202" t="s">
        <v>10</v>
      </c>
      <c r="F4193" s="202">
        <v>1000</v>
      </c>
      <c r="G4193" s="202">
        <f t="shared" si="75"/>
        <v>150000</v>
      </c>
      <c r="H4193" s="202">
        <v>150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202" t="s">
        <v>2388</v>
      </c>
      <c r="B4194" s="202" t="s">
        <v>2290</v>
      </c>
      <c r="C4194" s="202" t="s">
        <v>634</v>
      </c>
      <c r="D4194" s="202" t="s">
        <v>9</v>
      </c>
      <c r="E4194" s="202" t="s">
        <v>10</v>
      </c>
      <c r="F4194" s="202">
        <v>800</v>
      </c>
      <c r="G4194" s="202">
        <f t="shared" si="75"/>
        <v>16000</v>
      </c>
      <c r="H4194" s="202">
        <v>20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02" t="s">
        <v>2388</v>
      </c>
      <c r="B4195" s="202" t="s">
        <v>2291</v>
      </c>
      <c r="C4195" s="202" t="s">
        <v>570</v>
      </c>
      <c r="D4195" s="202" t="s">
        <v>9</v>
      </c>
      <c r="E4195" s="202" t="s">
        <v>10</v>
      </c>
      <c r="F4195" s="202">
        <v>1500</v>
      </c>
      <c r="G4195" s="202">
        <f t="shared" si="75"/>
        <v>45000</v>
      </c>
      <c r="H4195" s="202">
        <v>30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4" x14ac:dyDescent="0.25">
      <c r="A4196" s="202" t="s">
        <v>2388</v>
      </c>
      <c r="B4196" s="202" t="s">
        <v>2292</v>
      </c>
      <c r="C4196" s="202" t="s">
        <v>603</v>
      </c>
      <c r="D4196" s="202" t="s">
        <v>9</v>
      </c>
      <c r="E4196" s="202" t="s">
        <v>10</v>
      </c>
      <c r="F4196" s="202">
        <v>150</v>
      </c>
      <c r="G4196" s="202">
        <f t="shared" si="75"/>
        <v>45750</v>
      </c>
      <c r="H4196" s="202">
        <v>305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202" t="s">
        <v>2388</v>
      </c>
      <c r="B4197" s="202" t="s">
        <v>2293</v>
      </c>
      <c r="C4197" s="202" t="s">
        <v>416</v>
      </c>
      <c r="D4197" s="202" t="s">
        <v>9</v>
      </c>
      <c r="E4197" s="202" t="s">
        <v>10</v>
      </c>
      <c r="F4197" s="202">
        <v>300000</v>
      </c>
      <c r="G4197" s="202">
        <f t="shared" si="75"/>
        <v>1500000</v>
      </c>
      <c r="H4197" s="202">
        <v>5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202" t="s">
        <v>2388</v>
      </c>
      <c r="B4198" s="202" t="s">
        <v>2294</v>
      </c>
      <c r="C4198" s="202" t="s">
        <v>419</v>
      </c>
      <c r="D4198" s="202" t="s">
        <v>9</v>
      </c>
      <c r="E4198" s="202" t="s">
        <v>10</v>
      </c>
      <c r="F4198" s="202">
        <v>45000</v>
      </c>
      <c r="G4198" s="202">
        <f t="shared" si="75"/>
        <v>45000</v>
      </c>
      <c r="H4198" s="202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02" t="s">
        <v>2388</v>
      </c>
      <c r="B4199" s="202" t="s">
        <v>2295</v>
      </c>
      <c r="C4199" s="202" t="s">
        <v>2296</v>
      </c>
      <c r="D4199" s="202" t="s">
        <v>9</v>
      </c>
      <c r="E4199" s="202" t="s">
        <v>10</v>
      </c>
      <c r="F4199" s="202">
        <v>2500</v>
      </c>
      <c r="G4199" s="202">
        <f t="shared" si="75"/>
        <v>50000</v>
      </c>
      <c r="H4199" s="202">
        <v>20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4" x14ac:dyDescent="0.25">
      <c r="A4200" s="202" t="s">
        <v>2388</v>
      </c>
      <c r="B4200" s="202" t="s">
        <v>2297</v>
      </c>
      <c r="C4200" s="202" t="s">
        <v>1481</v>
      </c>
      <c r="D4200" s="202" t="s">
        <v>9</v>
      </c>
      <c r="E4200" s="202" t="s">
        <v>10</v>
      </c>
      <c r="F4200" s="202">
        <v>25000</v>
      </c>
      <c r="G4200" s="202">
        <f t="shared" si="75"/>
        <v>150000</v>
      </c>
      <c r="H4200" s="202">
        <v>6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4" x14ac:dyDescent="0.25">
      <c r="A4201" s="202" t="s">
        <v>2388</v>
      </c>
      <c r="B4201" s="202" t="s">
        <v>2298</v>
      </c>
      <c r="C4201" s="202" t="s">
        <v>1481</v>
      </c>
      <c r="D4201" s="202" t="s">
        <v>9</v>
      </c>
      <c r="E4201" s="202" t="s">
        <v>10</v>
      </c>
      <c r="F4201" s="202">
        <v>17000</v>
      </c>
      <c r="G4201" s="202">
        <f t="shared" si="75"/>
        <v>68000</v>
      </c>
      <c r="H4201" s="202">
        <v>4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4" x14ac:dyDescent="0.25">
      <c r="A4202" s="202" t="s">
        <v>2388</v>
      </c>
      <c r="B4202" s="202" t="s">
        <v>2299</v>
      </c>
      <c r="C4202" s="202" t="s">
        <v>1481</v>
      </c>
      <c r="D4202" s="202" t="s">
        <v>9</v>
      </c>
      <c r="E4202" s="202" t="s">
        <v>10</v>
      </c>
      <c r="F4202" s="202">
        <v>10000</v>
      </c>
      <c r="G4202" s="202">
        <f t="shared" si="75"/>
        <v>20000</v>
      </c>
      <c r="H4202" s="202">
        <v>2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202" t="s">
        <v>2388</v>
      </c>
      <c r="B4203" s="202" t="s">
        <v>2300</v>
      </c>
      <c r="C4203" s="202" t="s">
        <v>1483</v>
      </c>
      <c r="D4203" s="202" t="s">
        <v>9</v>
      </c>
      <c r="E4203" s="202" t="s">
        <v>10</v>
      </c>
      <c r="F4203" s="202">
        <v>4000</v>
      </c>
      <c r="G4203" s="202">
        <f t="shared" si="75"/>
        <v>40000</v>
      </c>
      <c r="H4203" s="202">
        <v>10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202" t="s">
        <v>2388</v>
      </c>
      <c r="B4204" s="202" t="s">
        <v>2301</v>
      </c>
      <c r="C4204" s="202" t="s">
        <v>2302</v>
      </c>
      <c r="D4204" s="202" t="s">
        <v>9</v>
      </c>
      <c r="E4204" s="202" t="s">
        <v>10</v>
      </c>
      <c r="F4204" s="202">
        <v>6000</v>
      </c>
      <c r="G4204" s="202">
        <f t="shared" si="75"/>
        <v>60000</v>
      </c>
      <c r="H4204" s="202">
        <v>10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4" x14ac:dyDescent="0.25">
      <c r="A4205" s="202" t="s">
        <v>2388</v>
      </c>
      <c r="B4205" s="202" t="s">
        <v>2303</v>
      </c>
      <c r="C4205" s="202" t="s">
        <v>2304</v>
      </c>
      <c r="D4205" s="202" t="s">
        <v>9</v>
      </c>
      <c r="E4205" s="202" t="s">
        <v>10</v>
      </c>
      <c r="F4205" s="202">
        <v>255000</v>
      </c>
      <c r="G4205" s="202">
        <f t="shared" si="75"/>
        <v>765000</v>
      </c>
      <c r="H4205" s="202">
        <v>3</v>
      </c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202" t="s">
        <v>2388</v>
      </c>
      <c r="B4206" s="202" t="s">
        <v>2305</v>
      </c>
      <c r="C4206" s="202" t="s">
        <v>823</v>
      </c>
      <c r="D4206" s="202" t="s">
        <v>9</v>
      </c>
      <c r="E4206" s="202" t="s">
        <v>10</v>
      </c>
      <c r="F4206" s="202">
        <v>200</v>
      </c>
      <c r="G4206" s="202">
        <f t="shared" si="75"/>
        <v>2000</v>
      </c>
      <c r="H4206" s="202">
        <v>10</v>
      </c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202" t="s">
        <v>2388</v>
      </c>
      <c r="B4207" s="202" t="s">
        <v>2306</v>
      </c>
      <c r="C4207" s="202" t="s">
        <v>2307</v>
      </c>
      <c r="D4207" s="202" t="s">
        <v>9</v>
      </c>
      <c r="E4207" s="202" t="s">
        <v>10</v>
      </c>
      <c r="F4207" s="202">
        <v>1500</v>
      </c>
      <c r="G4207" s="202">
        <f t="shared" si="75"/>
        <v>15000</v>
      </c>
      <c r="H4207" s="202">
        <v>10</v>
      </c>
      <c r="I4207" s="23"/>
      <c r="P4207"/>
      <c r="Q4207"/>
      <c r="R4207"/>
      <c r="S4207"/>
      <c r="T4207"/>
      <c r="U4207"/>
      <c r="V4207"/>
      <c r="W4207"/>
      <c r="X4207"/>
    </row>
    <row r="4208" spans="1:24" x14ac:dyDescent="0.25">
      <c r="A4208" s="202" t="s">
        <v>2388</v>
      </c>
      <c r="B4208" s="202" t="s">
        <v>2308</v>
      </c>
      <c r="C4208" s="202" t="s">
        <v>1511</v>
      </c>
      <c r="D4208" s="202" t="s">
        <v>9</v>
      </c>
      <c r="E4208" s="202" t="s">
        <v>10</v>
      </c>
      <c r="F4208" s="202">
        <v>600</v>
      </c>
      <c r="G4208" s="202">
        <f t="shared" si="75"/>
        <v>12000</v>
      </c>
      <c r="H4208" s="202">
        <v>20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202" t="s">
        <v>2388</v>
      </c>
      <c r="B4209" s="202" t="s">
        <v>2309</v>
      </c>
      <c r="C4209" s="202" t="s">
        <v>1512</v>
      </c>
      <c r="D4209" s="202" t="s">
        <v>9</v>
      </c>
      <c r="E4209" s="202" t="s">
        <v>10</v>
      </c>
      <c r="F4209" s="202">
        <v>3000</v>
      </c>
      <c r="G4209" s="202">
        <f t="shared" si="75"/>
        <v>90000</v>
      </c>
      <c r="H4209" s="202">
        <v>30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202" t="s">
        <v>2388</v>
      </c>
      <c r="B4210" s="202" t="s">
        <v>2310</v>
      </c>
      <c r="C4210" s="202" t="s">
        <v>2311</v>
      </c>
      <c r="D4210" s="202" t="s">
        <v>9</v>
      </c>
      <c r="E4210" s="202" t="s">
        <v>552</v>
      </c>
      <c r="F4210" s="202">
        <v>5000</v>
      </c>
      <c r="G4210" s="202">
        <f t="shared" si="75"/>
        <v>5000</v>
      </c>
      <c r="H4210" s="202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02" t="s">
        <v>2388</v>
      </c>
      <c r="B4211" s="202" t="s">
        <v>2312</v>
      </c>
      <c r="C4211" s="202" t="s">
        <v>2313</v>
      </c>
      <c r="D4211" s="202" t="s">
        <v>9</v>
      </c>
      <c r="E4211" s="202" t="s">
        <v>10</v>
      </c>
      <c r="F4211" s="202">
        <v>5000</v>
      </c>
      <c r="G4211" s="202">
        <f t="shared" si="75"/>
        <v>50000</v>
      </c>
      <c r="H4211" s="202">
        <v>10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202" t="s">
        <v>2388</v>
      </c>
      <c r="B4212" s="202" t="s">
        <v>2314</v>
      </c>
      <c r="C4212" s="202" t="s">
        <v>2313</v>
      </c>
      <c r="D4212" s="202" t="s">
        <v>9</v>
      </c>
      <c r="E4212" s="202" t="s">
        <v>10</v>
      </c>
      <c r="F4212" s="202">
        <v>4000</v>
      </c>
      <c r="G4212" s="202">
        <f t="shared" si="75"/>
        <v>40000</v>
      </c>
      <c r="H4212" s="202">
        <v>10</v>
      </c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202" t="s">
        <v>2388</v>
      </c>
      <c r="B4213" s="202" t="s">
        <v>2315</v>
      </c>
      <c r="C4213" s="202" t="s">
        <v>2313</v>
      </c>
      <c r="D4213" s="202" t="s">
        <v>9</v>
      </c>
      <c r="E4213" s="202" t="s">
        <v>10</v>
      </c>
      <c r="F4213" s="202">
        <v>6000</v>
      </c>
      <c r="G4213" s="202">
        <f t="shared" si="75"/>
        <v>276000</v>
      </c>
      <c r="H4213" s="202">
        <v>46</v>
      </c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202" t="s">
        <v>2388</v>
      </c>
      <c r="B4214" s="202" t="s">
        <v>2316</v>
      </c>
      <c r="C4214" s="202" t="s">
        <v>2317</v>
      </c>
      <c r="D4214" s="202" t="s">
        <v>9</v>
      </c>
      <c r="E4214" s="202" t="s">
        <v>864</v>
      </c>
      <c r="F4214" s="202">
        <v>200</v>
      </c>
      <c r="G4214" s="202">
        <f t="shared" si="75"/>
        <v>60000</v>
      </c>
      <c r="H4214" s="202">
        <v>300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202" t="s">
        <v>2388</v>
      </c>
      <c r="B4215" s="202" t="s">
        <v>2318</v>
      </c>
      <c r="C4215" s="202" t="s">
        <v>2219</v>
      </c>
      <c r="D4215" s="202" t="s">
        <v>9</v>
      </c>
      <c r="E4215" s="202" t="s">
        <v>10</v>
      </c>
      <c r="F4215" s="202">
        <v>31000</v>
      </c>
      <c r="G4215" s="202">
        <f t="shared" si="75"/>
        <v>620000</v>
      </c>
      <c r="H4215" s="202">
        <v>20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202" t="s">
        <v>2388</v>
      </c>
      <c r="B4216" s="202" t="s">
        <v>2319</v>
      </c>
      <c r="C4216" s="202" t="s">
        <v>2320</v>
      </c>
      <c r="D4216" s="202" t="s">
        <v>9</v>
      </c>
      <c r="E4216" s="202" t="s">
        <v>10</v>
      </c>
      <c r="F4216" s="202">
        <v>700</v>
      </c>
      <c r="G4216" s="202">
        <f t="shared" si="75"/>
        <v>140000</v>
      </c>
      <c r="H4216" s="202">
        <v>200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202" t="s">
        <v>2388</v>
      </c>
      <c r="B4217" s="202" t="s">
        <v>2321</v>
      </c>
      <c r="C4217" s="202" t="s">
        <v>1516</v>
      </c>
      <c r="D4217" s="202" t="s">
        <v>9</v>
      </c>
      <c r="E4217" s="202" t="s">
        <v>10</v>
      </c>
      <c r="F4217" s="202">
        <v>120</v>
      </c>
      <c r="G4217" s="202">
        <f t="shared" si="75"/>
        <v>432000</v>
      </c>
      <c r="H4217" s="202">
        <v>3600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202" t="s">
        <v>2388</v>
      </c>
      <c r="B4218" s="202" t="s">
        <v>2322</v>
      </c>
      <c r="C4218" s="202" t="s">
        <v>1833</v>
      </c>
      <c r="D4218" s="202" t="s">
        <v>9</v>
      </c>
      <c r="E4218" s="202" t="s">
        <v>10</v>
      </c>
      <c r="F4218" s="202">
        <v>700</v>
      </c>
      <c r="G4218" s="202">
        <f t="shared" si="75"/>
        <v>560000</v>
      </c>
      <c r="H4218" s="202">
        <v>800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4" x14ac:dyDescent="0.25">
      <c r="A4219" s="202" t="s">
        <v>2388</v>
      </c>
      <c r="B4219" s="202" t="s">
        <v>2323</v>
      </c>
      <c r="C4219" s="202" t="s">
        <v>1639</v>
      </c>
      <c r="D4219" s="202" t="s">
        <v>9</v>
      </c>
      <c r="E4219" s="202" t="s">
        <v>10</v>
      </c>
      <c r="F4219" s="202">
        <v>5000</v>
      </c>
      <c r="G4219" s="202">
        <f t="shared" si="75"/>
        <v>75000</v>
      </c>
      <c r="H4219" s="202">
        <v>15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4" x14ac:dyDescent="0.25">
      <c r="A4220" s="202" t="s">
        <v>2388</v>
      </c>
      <c r="B4220" s="202" t="s">
        <v>2324</v>
      </c>
      <c r="C4220" s="202" t="s">
        <v>2325</v>
      </c>
      <c r="D4220" s="202" t="s">
        <v>9</v>
      </c>
      <c r="E4220" s="202" t="s">
        <v>10</v>
      </c>
      <c r="F4220" s="202">
        <v>12000</v>
      </c>
      <c r="G4220" s="202">
        <f t="shared" si="75"/>
        <v>48000</v>
      </c>
      <c r="H4220" s="202">
        <v>4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4" x14ac:dyDescent="0.25">
      <c r="A4221" s="202" t="s">
        <v>2388</v>
      </c>
      <c r="B4221" s="202" t="s">
        <v>2326</v>
      </c>
      <c r="C4221" s="202" t="s">
        <v>2325</v>
      </c>
      <c r="D4221" s="202" t="s">
        <v>9</v>
      </c>
      <c r="E4221" s="202" t="s">
        <v>10</v>
      </c>
      <c r="F4221" s="202">
        <v>6000</v>
      </c>
      <c r="G4221" s="202">
        <f t="shared" si="75"/>
        <v>36000</v>
      </c>
      <c r="H4221" s="202">
        <v>6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202" t="s">
        <v>2388</v>
      </c>
      <c r="B4222" s="202" t="s">
        <v>2327</v>
      </c>
      <c r="C4222" s="202" t="s">
        <v>2328</v>
      </c>
      <c r="D4222" s="202" t="s">
        <v>9</v>
      </c>
      <c r="E4222" s="202" t="s">
        <v>863</v>
      </c>
      <c r="F4222" s="202">
        <v>33300</v>
      </c>
      <c r="G4222" s="202">
        <f t="shared" si="75"/>
        <v>34965</v>
      </c>
      <c r="H4222" s="202">
        <v>1.05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202" t="s">
        <v>2388</v>
      </c>
      <c r="B4223" s="202" t="s">
        <v>2329</v>
      </c>
      <c r="C4223" s="202" t="s">
        <v>2330</v>
      </c>
      <c r="D4223" s="202" t="s">
        <v>9</v>
      </c>
      <c r="E4223" s="202" t="s">
        <v>10</v>
      </c>
      <c r="F4223" s="202">
        <v>15000</v>
      </c>
      <c r="G4223" s="202">
        <f t="shared" si="75"/>
        <v>150000</v>
      </c>
      <c r="H4223" s="202">
        <v>10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202" t="s">
        <v>2388</v>
      </c>
      <c r="B4224" s="202" t="s">
        <v>2331</v>
      </c>
      <c r="C4224" s="202" t="s">
        <v>2332</v>
      </c>
      <c r="D4224" s="202" t="s">
        <v>9</v>
      </c>
      <c r="E4224" s="202" t="s">
        <v>10</v>
      </c>
      <c r="F4224" s="202">
        <v>125000</v>
      </c>
      <c r="G4224" s="202">
        <f t="shared" si="75"/>
        <v>250000</v>
      </c>
      <c r="H4224" s="202">
        <v>2</v>
      </c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202" t="s">
        <v>2388</v>
      </c>
      <c r="B4225" s="202" t="s">
        <v>2333</v>
      </c>
      <c r="C4225" s="202" t="s">
        <v>2334</v>
      </c>
      <c r="D4225" s="202" t="s">
        <v>9</v>
      </c>
      <c r="E4225" s="202" t="s">
        <v>10</v>
      </c>
      <c r="F4225" s="202">
        <v>62000</v>
      </c>
      <c r="G4225" s="202">
        <f t="shared" si="75"/>
        <v>62000</v>
      </c>
      <c r="H4225" s="202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202" t="s">
        <v>2388</v>
      </c>
      <c r="B4226" s="202" t="s">
        <v>2335</v>
      </c>
      <c r="C4226" s="202" t="s">
        <v>2336</v>
      </c>
      <c r="D4226" s="202" t="s">
        <v>9</v>
      </c>
      <c r="E4226" s="202" t="s">
        <v>14</v>
      </c>
      <c r="F4226" s="202">
        <v>550000</v>
      </c>
      <c r="G4226" s="202">
        <f t="shared" si="75"/>
        <v>550000</v>
      </c>
      <c r="H4226" s="202" t="s">
        <v>707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202" t="s">
        <v>2388</v>
      </c>
      <c r="B4227" s="202" t="s">
        <v>2337</v>
      </c>
      <c r="C4227" s="202" t="s">
        <v>1517</v>
      </c>
      <c r="D4227" s="202" t="s">
        <v>9</v>
      </c>
      <c r="E4227" s="202" t="s">
        <v>10</v>
      </c>
      <c r="F4227" s="202">
        <v>1000</v>
      </c>
      <c r="G4227" s="202">
        <f t="shared" si="75"/>
        <v>100000</v>
      </c>
      <c r="H4227" s="202">
        <v>100</v>
      </c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202" t="s">
        <v>2388</v>
      </c>
      <c r="B4228" s="202" t="s">
        <v>2338</v>
      </c>
      <c r="C4228" s="202" t="s">
        <v>1518</v>
      </c>
      <c r="D4228" s="202" t="s">
        <v>9</v>
      </c>
      <c r="E4228" s="202" t="s">
        <v>10</v>
      </c>
      <c r="F4228" s="202">
        <v>2000</v>
      </c>
      <c r="G4228" s="202">
        <f t="shared" si="75"/>
        <v>24000</v>
      </c>
      <c r="H4228" s="202">
        <v>12</v>
      </c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202" t="s">
        <v>2388</v>
      </c>
      <c r="B4229" s="202" t="s">
        <v>2339</v>
      </c>
      <c r="C4229" s="202" t="s">
        <v>1521</v>
      </c>
      <c r="D4229" s="202" t="s">
        <v>9</v>
      </c>
      <c r="E4229" s="202" t="s">
        <v>10</v>
      </c>
      <c r="F4229" s="202">
        <v>400</v>
      </c>
      <c r="G4229" s="202">
        <f t="shared" si="75"/>
        <v>2400</v>
      </c>
      <c r="H4229" s="202">
        <v>6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202" t="s">
        <v>2388</v>
      </c>
      <c r="B4230" s="202" t="s">
        <v>2340</v>
      </c>
      <c r="C4230" s="202" t="s">
        <v>1521</v>
      </c>
      <c r="D4230" s="202" t="s">
        <v>9</v>
      </c>
      <c r="E4230" s="202" t="s">
        <v>10</v>
      </c>
      <c r="F4230" s="202">
        <v>1000</v>
      </c>
      <c r="G4230" s="202">
        <f t="shared" si="75"/>
        <v>6000</v>
      </c>
      <c r="H4230" s="202">
        <v>6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202" t="s">
        <v>2388</v>
      </c>
      <c r="B4231" s="202" t="s">
        <v>2341</v>
      </c>
      <c r="C4231" s="202" t="s">
        <v>650</v>
      </c>
      <c r="D4231" s="202" t="s">
        <v>9</v>
      </c>
      <c r="E4231" s="202" t="s">
        <v>10</v>
      </c>
      <c r="F4231" s="202">
        <v>150</v>
      </c>
      <c r="G4231" s="202">
        <f t="shared" si="75"/>
        <v>4500</v>
      </c>
      <c r="H4231" s="202">
        <v>30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202" t="s">
        <v>2388</v>
      </c>
      <c r="B4232" s="202" t="s">
        <v>2342</v>
      </c>
      <c r="C4232" s="202" t="s">
        <v>592</v>
      </c>
      <c r="D4232" s="202" t="s">
        <v>9</v>
      </c>
      <c r="E4232" s="202" t="s">
        <v>10</v>
      </c>
      <c r="F4232" s="202">
        <v>500</v>
      </c>
      <c r="G4232" s="202">
        <f t="shared" si="75"/>
        <v>15000</v>
      </c>
      <c r="H4232" s="202">
        <v>30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202" t="s">
        <v>2388</v>
      </c>
      <c r="B4233" s="202" t="s">
        <v>2343</v>
      </c>
      <c r="C4233" s="202" t="s">
        <v>2344</v>
      </c>
      <c r="D4233" s="202" t="s">
        <v>9</v>
      </c>
      <c r="E4233" s="202" t="s">
        <v>10</v>
      </c>
      <c r="F4233" s="202">
        <v>5000</v>
      </c>
      <c r="G4233" s="202">
        <f t="shared" si="75"/>
        <v>10000</v>
      </c>
      <c r="H4233" s="202">
        <v>2</v>
      </c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202" t="s">
        <v>2388</v>
      </c>
      <c r="B4234" s="202" t="s">
        <v>2345</v>
      </c>
      <c r="C4234" s="202" t="s">
        <v>620</v>
      </c>
      <c r="D4234" s="202" t="s">
        <v>9</v>
      </c>
      <c r="E4234" s="202" t="s">
        <v>10</v>
      </c>
      <c r="F4234" s="202">
        <v>10</v>
      </c>
      <c r="G4234" s="202">
        <f t="shared" si="75"/>
        <v>1500</v>
      </c>
      <c r="H4234" s="202">
        <v>150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202" t="s">
        <v>2388</v>
      </c>
      <c r="B4235" s="202" t="s">
        <v>2346</v>
      </c>
      <c r="C4235" s="202" t="s">
        <v>620</v>
      </c>
      <c r="D4235" s="202" t="s">
        <v>9</v>
      </c>
      <c r="E4235" s="202" t="s">
        <v>10</v>
      </c>
      <c r="F4235" s="202">
        <v>15</v>
      </c>
      <c r="G4235" s="202">
        <f t="shared" si="75"/>
        <v>2250</v>
      </c>
      <c r="H4235" s="202">
        <v>150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202" t="s">
        <v>2388</v>
      </c>
      <c r="B4236" s="202" t="s">
        <v>2347</v>
      </c>
      <c r="C4236" s="202" t="s">
        <v>614</v>
      </c>
      <c r="D4236" s="202" t="s">
        <v>9</v>
      </c>
      <c r="E4236" s="202" t="s">
        <v>10</v>
      </c>
      <c r="F4236" s="202">
        <v>100</v>
      </c>
      <c r="G4236" s="202">
        <f t="shared" si="75"/>
        <v>15000</v>
      </c>
      <c r="H4236" s="202">
        <v>150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202" t="s">
        <v>2388</v>
      </c>
      <c r="B4237" s="202" t="s">
        <v>2348</v>
      </c>
      <c r="C4237" s="202" t="s">
        <v>576</v>
      </c>
      <c r="D4237" s="202" t="s">
        <v>9</v>
      </c>
      <c r="E4237" s="202" t="s">
        <v>10</v>
      </c>
      <c r="F4237" s="202">
        <v>150</v>
      </c>
      <c r="G4237" s="202">
        <f t="shared" si="75"/>
        <v>3000</v>
      </c>
      <c r="H4237" s="202">
        <v>20</v>
      </c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202" t="s">
        <v>2388</v>
      </c>
      <c r="B4238" s="202" t="s">
        <v>2349</v>
      </c>
      <c r="C4238" s="202" t="s">
        <v>2350</v>
      </c>
      <c r="D4238" s="202" t="s">
        <v>9</v>
      </c>
      <c r="E4238" s="202" t="s">
        <v>10</v>
      </c>
      <c r="F4238" s="202">
        <v>25000</v>
      </c>
      <c r="G4238" s="202">
        <f t="shared" si="75"/>
        <v>150000</v>
      </c>
      <c r="H4238" s="202">
        <v>6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202" t="s">
        <v>2388</v>
      </c>
      <c r="B4239" s="202" t="s">
        <v>2351</v>
      </c>
      <c r="C4239" s="202" t="s">
        <v>428</v>
      </c>
      <c r="D4239" s="202" t="s">
        <v>9</v>
      </c>
      <c r="E4239" s="202" t="s">
        <v>10</v>
      </c>
      <c r="F4239" s="202">
        <v>400000</v>
      </c>
      <c r="G4239" s="202">
        <f t="shared" si="75"/>
        <v>1200000</v>
      </c>
      <c r="H4239" s="202">
        <v>3</v>
      </c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202" t="s">
        <v>2388</v>
      </c>
      <c r="B4240" s="202" t="s">
        <v>2352</v>
      </c>
      <c r="C4240" s="202" t="s">
        <v>1525</v>
      </c>
      <c r="D4240" s="202" t="s">
        <v>9</v>
      </c>
      <c r="E4240" s="202" t="s">
        <v>10</v>
      </c>
      <c r="F4240" s="202">
        <v>500</v>
      </c>
      <c r="G4240" s="202">
        <f t="shared" si="75"/>
        <v>75000</v>
      </c>
      <c r="H4240" s="202">
        <v>150</v>
      </c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202" t="s">
        <v>2388</v>
      </c>
      <c r="B4241" s="202" t="s">
        <v>2353</v>
      </c>
      <c r="C4241" s="202" t="s">
        <v>1527</v>
      </c>
      <c r="D4241" s="202" t="s">
        <v>9</v>
      </c>
      <c r="E4241" s="202" t="s">
        <v>10</v>
      </c>
      <c r="F4241" s="202">
        <v>900</v>
      </c>
      <c r="G4241" s="202">
        <f t="shared" si="75"/>
        <v>135000</v>
      </c>
      <c r="H4241" s="202">
        <v>150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202" t="s">
        <v>2388</v>
      </c>
      <c r="B4242" s="202" t="s">
        <v>2354</v>
      </c>
      <c r="C4242" s="202" t="s">
        <v>1528</v>
      </c>
      <c r="D4242" s="202" t="s">
        <v>9</v>
      </c>
      <c r="E4242" s="202" t="s">
        <v>10</v>
      </c>
      <c r="F4242" s="202">
        <v>1500</v>
      </c>
      <c r="G4242" s="202">
        <f t="shared" si="75"/>
        <v>150000</v>
      </c>
      <c r="H4242" s="202">
        <v>100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4" x14ac:dyDescent="0.25">
      <c r="A4243" s="202" t="s">
        <v>2388</v>
      </c>
      <c r="B4243" s="202" t="s">
        <v>2355</v>
      </c>
      <c r="C4243" s="202" t="s">
        <v>1531</v>
      </c>
      <c r="D4243" s="202" t="s">
        <v>9</v>
      </c>
      <c r="E4243" s="202" t="s">
        <v>552</v>
      </c>
      <c r="F4243" s="202">
        <v>400</v>
      </c>
      <c r="G4243" s="202">
        <f t="shared" si="75"/>
        <v>32000</v>
      </c>
      <c r="H4243" s="202">
        <v>80</v>
      </c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202" t="s">
        <v>2388</v>
      </c>
      <c r="B4244" s="202" t="s">
        <v>2356</v>
      </c>
      <c r="C4244" s="202" t="s">
        <v>1532</v>
      </c>
      <c r="D4244" s="202" t="s">
        <v>9</v>
      </c>
      <c r="E4244" s="202" t="s">
        <v>11</v>
      </c>
      <c r="F4244" s="202">
        <v>300</v>
      </c>
      <c r="G4244" s="202">
        <f t="shared" si="75"/>
        <v>120000</v>
      </c>
      <c r="H4244" s="202">
        <v>400</v>
      </c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202" t="s">
        <v>2388</v>
      </c>
      <c r="B4245" s="202" t="s">
        <v>2357</v>
      </c>
      <c r="C4245" s="202" t="s">
        <v>1533</v>
      </c>
      <c r="D4245" s="202" t="s">
        <v>9</v>
      </c>
      <c r="E4245" s="202" t="s">
        <v>11</v>
      </c>
      <c r="F4245" s="202">
        <v>600</v>
      </c>
      <c r="G4245" s="202">
        <f t="shared" si="75"/>
        <v>86400</v>
      </c>
      <c r="H4245" s="202">
        <v>144</v>
      </c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202" t="s">
        <v>2388</v>
      </c>
      <c r="B4246" s="202" t="s">
        <v>2358</v>
      </c>
      <c r="C4246" s="202" t="s">
        <v>1535</v>
      </c>
      <c r="D4246" s="202" t="s">
        <v>9</v>
      </c>
      <c r="E4246" s="202" t="s">
        <v>10</v>
      </c>
      <c r="F4246" s="202">
        <v>500</v>
      </c>
      <c r="G4246" s="202">
        <f t="shared" si="75"/>
        <v>200000</v>
      </c>
      <c r="H4246" s="202">
        <v>400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202" t="s">
        <v>2388</v>
      </c>
      <c r="B4247" s="202" t="s">
        <v>2359</v>
      </c>
      <c r="C4247" s="202" t="s">
        <v>849</v>
      </c>
      <c r="D4247" s="202" t="s">
        <v>9</v>
      </c>
      <c r="E4247" s="202" t="s">
        <v>10</v>
      </c>
      <c r="F4247" s="202">
        <v>800</v>
      </c>
      <c r="G4247" s="202">
        <f t="shared" si="75"/>
        <v>160000</v>
      </c>
      <c r="H4247" s="202">
        <v>200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4" x14ac:dyDescent="0.25">
      <c r="A4248" s="202" t="s">
        <v>2388</v>
      </c>
      <c r="B4248" s="202" t="s">
        <v>2360</v>
      </c>
      <c r="C4248" s="202" t="s">
        <v>1536</v>
      </c>
      <c r="D4248" s="202" t="s">
        <v>9</v>
      </c>
      <c r="E4248" s="202" t="s">
        <v>10</v>
      </c>
      <c r="F4248" s="202">
        <v>1000</v>
      </c>
      <c r="G4248" s="202">
        <f t="shared" si="75"/>
        <v>6000</v>
      </c>
      <c r="H4248" s="202">
        <v>6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4" x14ac:dyDescent="0.25">
      <c r="A4249" s="202" t="s">
        <v>2388</v>
      </c>
      <c r="B4249" s="202" t="s">
        <v>2361</v>
      </c>
      <c r="C4249" s="202" t="s">
        <v>851</v>
      </c>
      <c r="D4249" s="202" t="s">
        <v>9</v>
      </c>
      <c r="E4249" s="202" t="s">
        <v>10</v>
      </c>
      <c r="F4249" s="202">
        <v>1500</v>
      </c>
      <c r="G4249" s="202">
        <f t="shared" si="75"/>
        <v>18000</v>
      </c>
      <c r="H4249" s="202">
        <v>12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202" t="s">
        <v>2388</v>
      </c>
      <c r="B4250" s="202" t="s">
        <v>2362</v>
      </c>
      <c r="C4250" s="202" t="s">
        <v>1537</v>
      </c>
      <c r="D4250" s="202" t="s">
        <v>9</v>
      </c>
      <c r="E4250" s="202" t="s">
        <v>10</v>
      </c>
      <c r="F4250" s="202">
        <v>8000</v>
      </c>
      <c r="G4250" s="202">
        <f t="shared" si="75"/>
        <v>16000</v>
      </c>
      <c r="H4250" s="202">
        <v>2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202" t="s">
        <v>2388</v>
      </c>
      <c r="B4251" s="202" t="s">
        <v>2363</v>
      </c>
      <c r="C4251" s="202" t="s">
        <v>2364</v>
      </c>
      <c r="D4251" s="202" t="s">
        <v>9</v>
      </c>
      <c r="E4251" s="202" t="s">
        <v>10</v>
      </c>
      <c r="F4251" s="202">
        <v>2000</v>
      </c>
      <c r="G4251" s="202">
        <f t="shared" si="75"/>
        <v>6000</v>
      </c>
      <c r="H4251" s="202">
        <v>3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02" t="s">
        <v>2388</v>
      </c>
      <c r="B4252" s="202" t="s">
        <v>2365</v>
      </c>
      <c r="C4252" s="202" t="s">
        <v>2366</v>
      </c>
      <c r="D4252" s="202" t="s">
        <v>9</v>
      </c>
      <c r="E4252" s="202" t="s">
        <v>864</v>
      </c>
      <c r="F4252" s="202">
        <v>1300</v>
      </c>
      <c r="G4252" s="202">
        <f t="shared" si="75"/>
        <v>6500</v>
      </c>
      <c r="H4252" s="202">
        <v>5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202" t="s">
        <v>2388</v>
      </c>
      <c r="B4253" s="202" t="s">
        <v>2367</v>
      </c>
      <c r="C4253" s="202" t="s">
        <v>856</v>
      </c>
      <c r="D4253" s="202" t="s">
        <v>9</v>
      </c>
      <c r="E4253" s="202" t="s">
        <v>10</v>
      </c>
      <c r="F4253" s="202">
        <v>3000</v>
      </c>
      <c r="G4253" s="202">
        <f t="shared" si="75"/>
        <v>60000</v>
      </c>
      <c r="H4253" s="202">
        <v>20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202" t="s">
        <v>2388</v>
      </c>
      <c r="B4254" s="202" t="s">
        <v>2368</v>
      </c>
      <c r="C4254" s="202" t="s">
        <v>856</v>
      </c>
      <c r="D4254" s="202" t="s">
        <v>9</v>
      </c>
      <c r="E4254" s="202" t="s">
        <v>10</v>
      </c>
      <c r="F4254" s="202">
        <v>2000</v>
      </c>
      <c r="G4254" s="202">
        <f t="shared" si="75"/>
        <v>30000</v>
      </c>
      <c r="H4254" s="202">
        <v>15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4" x14ac:dyDescent="0.25">
      <c r="A4255" s="202" t="s">
        <v>2388</v>
      </c>
      <c r="B4255" s="202" t="s">
        <v>2369</v>
      </c>
      <c r="C4255" s="202" t="s">
        <v>1691</v>
      </c>
      <c r="D4255" s="202" t="s">
        <v>9</v>
      </c>
      <c r="E4255" s="202" t="s">
        <v>864</v>
      </c>
      <c r="F4255" s="202">
        <v>300</v>
      </c>
      <c r="G4255" s="202">
        <f t="shared" ref="G4255:G4272" si="76">F4255*H4255</f>
        <v>30000</v>
      </c>
      <c r="H4255" s="202">
        <v>100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202" t="s">
        <v>2388</v>
      </c>
      <c r="B4256" s="202" t="s">
        <v>2370</v>
      </c>
      <c r="C4256" s="202" t="s">
        <v>858</v>
      </c>
      <c r="D4256" s="202" t="s">
        <v>9</v>
      </c>
      <c r="E4256" s="202" t="s">
        <v>10</v>
      </c>
      <c r="F4256" s="202">
        <v>5000</v>
      </c>
      <c r="G4256" s="202">
        <f t="shared" si="76"/>
        <v>25000</v>
      </c>
      <c r="H4256" s="202">
        <v>5</v>
      </c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202" t="s">
        <v>2388</v>
      </c>
      <c r="B4257" s="202" t="s">
        <v>2371</v>
      </c>
      <c r="C4257" s="202" t="s">
        <v>1542</v>
      </c>
      <c r="D4257" s="202" t="s">
        <v>9</v>
      </c>
      <c r="E4257" s="202" t="s">
        <v>10</v>
      </c>
      <c r="F4257" s="202">
        <v>40000</v>
      </c>
      <c r="G4257" s="202">
        <f t="shared" si="76"/>
        <v>40000</v>
      </c>
      <c r="H4257" s="202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202" t="s">
        <v>2388</v>
      </c>
      <c r="B4258" s="202" t="s">
        <v>2372</v>
      </c>
      <c r="C4258" s="202" t="s">
        <v>1544</v>
      </c>
      <c r="D4258" s="202" t="s">
        <v>9</v>
      </c>
      <c r="E4258" s="202" t="s">
        <v>10</v>
      </c>
      <c r="F4258" s="202">
        <v>20000</v>
      </c>
      <c r="G4258" s="202">
        <f t="shared" si="76"/>
        <v>20000</v>
      </c>
      <c r="H4258" s="202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x14ac:dyDescent="0.25">
      <c r="A4259" s="202" t="s">
        <v>2388</v>
      </c>
      <c r="B4259" s="202" t="s">
        <v>2373</v>
      </c>
      <c r="C4259" s="202" t="s">
        <v>1546</v>
      </c>
      <c r="D4259" s="202" t="s">
        <v>9</v>
      </c>
      <c r="E4259" s="202" t="s">
        <v>10</v>
      </c>
      <c r="F4259" s="202">
        <v>4010</v>
      </c>
      <c r="G4259" s="202">
        <f t="shared" si="76"/>
        <v>40100</v>
      </c>
      <c r="H4259" s="202">
        <v>10</v>
      </c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202" t="s">
        <v>2388</v>
      </c>
      <c r="B4260" s="202" t="s">
        <v>2374</v>
      </c>
      <c r="C4260" s="202" t="s">
        <v>861</v>
      </c>
      <c r="D4260" s="202" t="s">
        <v>9</v>
      </c>
      <c r="E4260" s="202" t="s">
        <v>10</v>
      </c>
      <c r="F4260" s="202">
        <v>3000</v>
      </c>
      <c r="G4260" s="202">
        <f t="shared" si="76"/>
        <v>60000</v>
      </c>
      <c r="H4260" s="202">
        <v>20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202" t="s">
        <v>2388</v>
      </c>
      <c r="B4261" s="202" t="s">
        <v>2375</v>
      </c>
      <c r="C4261" s="202" t="s">
        <v>1704</v>
      </c>
      <c r="D4261" s="202" t="s">
        <v>9</v>
      </c>
      <c r="E4261" s="202" t="s">
        <v>862</v>
      </c>
      <c r="F4261" s="202">
        <v>500</v>
      </c>
      <c r="G4261" s="202">
        <f t="shared" si="76"/>
        <v>200000</v>
      </c>
      <c r="H4261" s="202">
        <v>400</v>
      </c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202" t="s">
        <v>2388</v>
      </c>
      <c r="B4262" s="202" t="s">
        <v>2376</v>
      </c>
      <c r="C4262" s="202" t="s">
        <v>558</v>
      </c>
      <c r="D4262" s="202" t="s">
        <v>9</v>
      </c>
      <c r="E4262" s="202" t="s">
        <v>10</v>
      </c>
      <c r="F4262" s="202">
        <v>200</v>
      </c>
      <c r="G4262" s="202">
        <f t="shared" si="76"/>
        <v>6000</v>
      </c>
      <c r="H4262" s="202">
        <v>30</v>
      </c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202" t="s">
        <v>2388</v>
      </c>
      <c r="B4263" s="202" t="s">
        <v>2377</v>
      </c>
      <c r="C4263" s="202" t="s">
        <v>2378</v>
      </c>
      <c r="D4263" s="202" t="s">
        <v>9</v>
      </c>
      <c r="E4263" s="202" t="s">
        <v>552</v>
      </c>
      <c r="F4263" s="202">
        <v>100</v>
      </c>
      <c r="G4263" s="202">
        <f t="shared" si="76"/>
        <v>30000</v>
      </c>
      <c r="H4263" s="202">
        <v>300</v>
      </c>
      <c r="I4263" s="23"/>
      <c r="P4263"/>
      <c r="Q4263"/>
      <c r="R4263"/>
      <c r="S4263"/>
      <c r="T4263"/>
      <c r="U4263"/>
      <c r="V4263"/>
      <c r="W4263"/>
      <c r="X4263"/>
    </row>
    <row r="4264" spans="1:24" x14ac:dyDescent="0.25">
      <c r="A4264" s="202" t="s">
        <v>2388</v>
      </c>
      <c r="B4264" s="202" t="s">
        <v>2379</v>
      </c>
      <c r="C4264" s="202" t="s">
        <v>564</v>
      </c>
      <c r="D4264" s="202" t="s">
        <v>9</v>
      </c>
      <c r="E4264" s="202" t="s">
        <v>10</v>
      </c>
      <c r="F4264" s="202">
        <v>120</v>
      </c>
      <c r="G4264" s="202">
        <f t="shared" si="76"/>
        <v>12000</v>
      </c>
      <c r="H4264" s="202">
        <v>100</v>
      </c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202" t="s">
        <v>2388</v>
      </c>
      <c r="B4265" s="202" t="s">
        <v>2380</v>
      </c>
      <c r="C4265" s="202" t="s">
        <v>601</v>
      </c>
      <c r="D4265" s="202" t="s">
        <v>9</v>
      </c>
      <c r="E4265" s="202" t="s">
        <v>10</v>
      </c>
      <c r="F4265" s="202">
        <v>10000</v>
      </c>
      <c r="G4265" s="202">
        <f t="shared" si="76"/>
        <v>200000</v>
      </c>
      <c r="H4265" s="202">
        <v>20</v>
      </c>
      <c r="I4265" s="23"/>
      <c r="P4265"/>
      <c r="Q4265"/>
      <c r="R4265"/>
      <c r="S4265"/>
      <c r="T4265"/>
      <c r="U4265"/>
      <c r="V4265"/>
      <c r="W4265"/>
      <c r="X4265"/>
    </row>
    <row r="4266" spans="1:24" x14ac:dyDescent="0.25">
      <c r="A4266" s="202" t="s">
        <v>2388</v>
      </c>
      <c r="B4266" s="202" t="s">
        <v>2381</v>
      </c>
      <c r="C4266" s="202" t="s">
        <v>616</v>
      </c>
      <c r="D4266" s="202" t="s">
        <v>9</v>
      </c>
      <c r="E4266" s="202" t="s">
        <v>10</v>
      </c>
      <c r="F4266" s="202">
        <v>80</v>
      </c>
      <c r="G4266" s="202">
        <f t="shared" si="76"/>
        <v>8000</v>
      </c>
      <c r="H4266" s="202">
        <v>100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202" t="s">
        <v>2388</v>
      </c>
      <c r="B4267" s="202" t="s">
        <v>2382</v>
      </c>
      <c r="C4267" s="202" t="s">
        <v>642</v>
      </c>
      <c r="D4267" s="202" t="s">
        <v>9</v>
      </c>
      <c r="E4267" s="202" t="s">
        <v>10</v>
      </c>
      <c r="F4267" s="202">
        <v>80</v>
      </c>
      <c r="G4267" s="202">
        <f t="shared" si="76"/>
        <v>64000</v>
      </c>
      <c r="H4267" s="202">
        <v>800</v>
      </c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202" t="s">
        <v>2388</v>
      </c>
      <c r="B4268" s="202" t="s">
        <v>2383</v>
      </c>
      <c r="C4268" s="202" t="s">
        <v>645</v>
      </c>
      <c r="D4268" s="202" t="s">
        <v>9</v>
      </c>
      <c r="E4268" s="202" t="s">
        <v>10</v>
      </c>
      <c r="F4268" s="202">
        <v>40</v>
      </c>
      <c r="G4268" s="202">
        <f t="shared" si="76"/>
        <v>6000</v>
      </c>
      <c r="H4268" s="202">
        <v>150</v>
      </c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202" t="s">
        <v>2388</v>
      </c>
      <c r="B4269" s="202" t="s">
        <v>2384</v>
      </c>
      <c r="C4269" s="202" t="s">
        <v>654</v>
      </c>
      <c r="D4269" s="202" t="s">
        <v>9</v>
      </c>
      <c r="E4269" s="202" t="s">
        <v>10</v>
      </c>
      <c r="F4269" s="202">
        <v>120</v>
      </c>
      <c r="G4269" s="202">
        <f t="shared" si="76"/>
        <v>12000</v>
      </c>
      <c r="H4269" s="202">
        <v>100</v>
      </c>
      <c r="I4269" s="23"/>
      <c r="P4269"/>
      <c r="Q4269"/>
      <c r="R4269"/>
      <c r="S4269"/>
      <c r="T4269"/>
      <c r="U4269"/>
      <c r="V4269"/>
      <c r="W4269"/>
      <c r="X4269"/>
    </row>
    <row r="4270" spans="1:24" x14ac:dyDescent="0.25">
      <c r="A4270" s="202" t="s">
        <v>2388</v>
      </c>
      <c r="B4270" s="202" t="s">
        <v>2385</v>
      </c>
      <c r="C4270" s="202" t="s">
        <v>652</v>
      </c>
      <c r="D4270" s="202" t="s">
        <v>9</v>
      </c>
      <c r="E4270" s="202" t="s">
        <v>10</v>
      </c>
      <c r="F4270" s="202">
        <v>200</v>
      </c>
      <c r="G4270" s="202">
        <f t="shared" si="76"/>
        <v>30000</v>
      </c>
      <c r="H4270" s="202">
        <v>150</v>
      </c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202" t="s">
        <v>2388</v>
      </c>
      <c r="B4271" s="202" t="s">
        <v>2386</v>
      </c>
      <c r="C4271" s="202" t="s">
        <v>556</v>
      </c>
      <c r="D4271" s="202" t="s">
        <v>9</v>
      </c>
      <c r="E4271" s="202" t="s">
        <v>551</v>
      </c>
      <c r="F4271" s="202">
        <v>200</v>
      </c>
      <c r="G4271" s="202">
        <f t="shared" si="76"/>
        <v>10000</v>
      </c>
      <c r="H4271" s="202">
        <v>50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4" x14ac:dyDescent="0.25">
      <c r="A4272" s="202" t="s">
        <v>2388</v>
      </c>
      <c r="B4272" s="202" t="s">
        <v>2387</v>
      </c>
      <c r="C4272" s="202" t="s">
        <v>598</v>
      </c>
      <c r="D4272" s="202" t="s">
        <v>9</v>
      </c>
      <c r="E4272" s="202" t="s">
        <v>10</v>
      </c>
      <c r="F4272" s="202">
        <v>9</v>
      </c>
      <c r="G4272" s="202">
        <f t="shared" si="76"/>
        <v>72000</v>
      </c>
      <c r="H4272" s="202">
        <v>8000</v>
      </c>
      <c r="I4272" s="23"/>
      <c r="P4272"/>
      <c r="Q4272"/>
      <c r="R4272"/>
      <c r="S4272"/>
      <c r="T4272"/>
      <c r="U4272"/>
      <c r="V4272"/>
      <c r="W4272"/>
      <c r="X4272"/>
    </row>
    <row r="4273" spans="1:24" s="446" customFormat="1" x14ac:dyDescent="0.25">
      <c r="A4273" s="202">
        <v>5129</v>
      </c>
      <c r="B4273" s="202" t="s">
        <v>5350</v>
      </c>
      <c r="C4273" s="202" t="s">
        <v>3250</v>
      </c>
      <c r="D4273" s="202" t="s">
        <v>9</v>
      </c>
      <c r="E4273" s="202" t="s">
        <v>10</v>
      </c>
      <c r="F4273" s="202">
        <v>250</v>
      </c>
      <c r="G4273" s="202">
        <f>F4273*H4273</f>
        <v>3600000</v>
      </c>
      <c r="H4273" s="202">
        <v>14400</v>
      </c>
      <c r="I4273" s="449"/>
    </row>
    <row r="4274" spans="1:24" s="446" customFormat="1" x14ac:dyDescent="0.25">
      <c r="A4274" s="202">
        <v>5122</v>
      </c>
      <c r="B4274" s="202" t="s">
        <v>5351</v>
      </c>
      <c r="C4274" s="202" t="s">
        <v>5352</v>
      </c>
      <c r="D4274" s="202" t="s">
        <v>9</v>
      </c>
      <c r="E4274" s="202" t="s">
        <v>864</v>
      </c>
      <c r="F4274" s="202">
        <v>1008</v>
      </c>
      <c r="G4274" s="202">
        <f>F4274*H4274</f>
        <v>8749440</v>
      </c>
      <c r="H4274" s="202">
        <v>8680</v>
      </c>
      <c r="I4274" s="449"/>
    </row>
    <row r="4275" spans="1:24" ht="15" customHeight="1" x14ac:dyDescent="0.25">
      <c r="A4275" s="562" t="s">
        <v>12</v>
      </c>
      <c r="B4275" s="563"/>
      <c r="C4275" s="563"/>
      <c r="D4275" s="563"/>
      <c r="E4275" s="563"/>
      <c r="F4275" s="563"/>
      <c r="G4275" s="563"/>
      <c r="H4275" s="564"/>
      <c r="I4275" s="23"/>
      <c r="P4275"/>
      <c r="Q4275"/>
      <c r="R4275"/>
      <c r="S4275"/>
      <c r="T4275"/>
      <c r="U4275"/>
      <c r="V4275"/>
      <c r="W4275"/>
      <c r="X4275"/>
    </row>
    <row r="4276" spans="1:24" s="446" customFormat="1" x14ac:dyDescent="0.25">
      <c r="A4276" s="448">
        <v>4241</v>
      </c>
      <c r="B4276" s="448" t="s">
        <v>4690</v>
      </c>
      <c r="C4276" s="448" t="s">
        <v>1681</v>
      </c>
      <c r="D4276" s="448" t="s">
        <v>9</v>
      </c>
      <c r="E4276" s="448" t="s">
        <v>14</v>
      </c>
      <c r="F4276" s="448">
        <v>2000000</v>
      </c>
      <c r="G4276" s="448">
        <v>2000000</v>
      </c>
      <c r="H4276" s="448">
        <v>1</v>
      </c>
      <c r="I4276" s="449"/>
    </row>
    <row r="4277" spans="1:24" x14ac:dyDescent="0.25">
      <c r="A4277" s="448">
        <v>4264</v>
      </c>
      <c r="B4277" s="448" t="s">
        <v>3762</v>
      </c>
      <c r="C4277" s="448" t="s">
        <v>3763</v>
      </c>
      <c r="D4277" s="448" t="s">
        <v>9</v>
      </c>
      <c r="E4277" s="448" t="s">
        <v>14</v>
      </c>
      <c r="F4277" s="448">
        <v>0</v>
      </c>
      <c r="G4277" s="448">
        <v>0</v>
      </c>
      <c r="H4277" s="448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12">
        <v>4264</v>
      </c>
      <c r="B4278" s="448" t="s">
        <v>3764</v>
      </c>
      <c r="C4278" s="448" t="s">
        <v>3763</v>
      </c>
      <c r="D4278" s="448" t="s">
        <v>9</v>
      </c>
      <c r="E4278" s="448" t="s">
        <v>14</v>
      </c>
      <c r="F4278" s="448">
        <v>0</v>
      </c>
      <c r="G4278" s="448">
        <v>0</v>
      </c>
      <c r="H4278" s="448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12">
        <v>4264</v>
      </c>
      <c r="B4279" s="12" t="s">
        <v>3765</v>
      </c>
      <c r="C4279" s="12" t="s">
        <v>541</v>
      </c>
      <c r="D4279" s="12" t="s">
        <v>9</v>
      </c>
      <c r="E4279" s="12" t="s">
        <v>14</v>
      </c>
      <c r="F4279" s="12">
        <v>0</v>
      </c>
      <c r="G4279" s="12">
        <v>0</v>
      </c>
      <c r="H4279" s="12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12">
        <v>4241</v>
      </c>
      <c r="B4280" s="12" t="s">
        <v>3761</v>
      </c>
      <c r="C4280" s="12" t="s">
        <v>401</v>
      </c>
      <c r="D4280" s="12" t="s">
        <v>390</v>
      </c>
      <c r="E4280" s="12" t="s">
        <v>14</v>
      </c>
      <c r="F4280" s="12">
        <v>84900</v>
      </c>
      <c r="G4280" s="12">
        <v>84900</v>
      </c>
      <c r="H4280" s="12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12">
        <v>4239</v>
      </c>
      <c r="B4281" s="12" t="s">
        <v>2455</v>
      </c>
      <c r="C4281" s="12" t="s">
        <v>705</v>
      </c>
      <c r="D4281" s="12" t="s">
        <v>9</v>
      </c>
      <c r="E4281" s="12" t="s">
        <v>14</v>
      </c>
      <c r="F4281" s="12">
        <v>2000000</v>
      </c>
      <c r="G4281" s="12">
        <v>2000000</v>
      </c>
      <c r="H4281" s="12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7" x14ac:dyDescent="0.25">
      <c r="A4282" s="12">
        <v>4239</v>
      </c>
      <c r="B4282" s="12" t="s">
        <v>2456</v>
      </c>
      <c r="C4282" s="12" t="s">
        <v>541</v>
      </c>
      <c r="D4282" s="12" t="s">
        <v>9</v>
      </c>
      <c r="E4282" s="12" t="s">
        <v>14</v>
      </c>
      <c r="F4282" s="12">
        <v>140000</v>
      </c>
      <c r="G4282" s="12">
        <v>140000</v>
      </c>
      <c r="H4282" s="12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12">
        <v>4241</v>
      </c>
      <c r="B4283" s="12" t="s">
        <v>1983</v>
      </c>
      <c r="C4283" s="12" t="s">
        <v>401</v>
      </c>
      <c r="D4283" s="12" t="s">
        <v>390</v>
      </c>
      <c r="E4283" s="12" t="s">
        <v>14</v>
      </c>
      <c r="F4283" s="12">
        <v>96000</v>
      </c>
      <c r="G4283" s="12">
        <v>96000</v>
      </c>
      <c r="H4283" s="12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12" t="s">
        <v>897</v>
      </c>
      <c r="B4284" s="12" t="s">
        <v>1319</v>
      </c>
      <c r="C4284" s="12" t="s">
        <v>892</v>
      </c>
      <c r="D4284" s="12" t="s">
        <v>390</v>
      </c>
      <c r="E4284" s="12" t="s">
        <v>14</v>
      </c>
      <c r="F4284" s="12">
        <v>624000</v>
      </c>
      <c r="G4284" s="12">
        <v>624000</v>
      </c>
      <c r="H4284" s="12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40.5" x14ac:dyDescent="0.25">
      <c r="A4285" s="12" t="s">
        <v>710</v>
      </c>
      <c r="B4285" s="12" t="s">
        <v>1320</v>
      </c>
      <c r="C4285" s="12" t="s">
        <v>408</v>
      </c>
      <c r="D4285" s="12" t="s">
        <v>390</v>
      </c>
      <c r="E4285" s="12" t="s">
        <v>14</v>
      </c>
      <c r="F4285" s="12">
        <v>0</v>
      </c>
      <c r="G4285" s="12">
        <v>0</v>
      </c>
      <c r="H4285" s="12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12" t="s">
        <v>709</v>
      </c>
      <c r="B4286" s="12" t="s">
        <v>2284</v>
      </c>
      <c r="C4286" s="12" t="s">
        <v>405</v>
      </c>
      <c r="D4286" s="12" t="s">
        <v>390</v>
      </c>
      <c r="E4286" s="12" t="s">
        <v>14</v>
      </c>
      <c r="F4286" s="12">
        <v>650000</v>
      </c>
      <c r="G4286" s="12">
        <v>650000</v>
      </c>
      <c r="H4286" s="12" t="s">
        <v>707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48" t="s">
        <v>709</v>
      </c>
      <c r="B4287" s="48" t="s">
        <v>693</v>
      </c>
      <c r="C4287" s="48" t="s">
        <v>405</v>
      </c>
      <c r="D4287" s="48" t="s">
        <v>390</v>
      </c>
      <c r="E4287" s="48" t="s">
        <v>14</v>
      </c>
      <c r="F4287" s="48">
        <v>650000</v>
      </c>
      <c r="G4287" s="48">
        <v>650000</v>
      </c>
      <c r="H4287" s="48" t="s">
        <v>707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48" t="s">
        <v>709</v>
      </c>
      <c r="B4288" s="48" t="s">
        <v>694</v>
      </c>
      <c r="C4288" s="48" t="s">
        <v>405</v>
      </c>
      <c r="D4288" s="48" t="s">
        <v>390</v>
      </c>
      <c r="E4288" s="48" t="s">
        <v>14</v>
      </c>
      <c r="F4288" s="48">
        <v>1000000</v>
      </c>
      <c r="G4288" s="48">
        <v>1000000</v>
      </c>
      <c r="H4288" s="48" t="s">
        <v>707</v>
      </c>
      <c r="I4288" s="23"/>
      <c r="P4288"/>
      <c r="Q4288"/>
      <c r="R4288"/>
      <c r="S4288"/>
      <c r="T4288"/>
      <c r="U4288"/>
      <c r="V4288"/>
      <c r="W4288"/>
      <c r="X4288"/>
    </row>
    <row r="4289" spans="1:24" ht="40.5" x14ac:dyDescent="0.25">
      <c r="A4289" s="48" t="s">
        <v>709</v>
      </c>
      <c r="B4289" s="48" t="s">
        <v>695</v>
      </c>
      <c r="C4289" s="48" t="s">
        <v>531</v>
      </c>
      <c r="D4289" s="48" t="s">
        <v>390</v>
      </c>
      <c r="E4289" s="48" t="s">
        <v>14</v>
      </c>
      <c r="F4289" s="48">
        <v>600000</v>
      </c>
      <c r="G4289" s="48">
        <v>600000</v>
      </c>
      <c r="H4289" s="48" t="s">
        <v>707</v>
      </c>
      <c r="I4289" s="23"/>
      <c r="P4289"/>
      <c r="Q4289"/>
      <c r="R4289"/>
      <c r="S4289"/>
      <c r="T4289"/>
      <c r="U4289"/>
      <c r="V4289"/>
      <c r="W4289"/>
      <c r="X4289"/>
    </row>
    <row r="4290" spans="1:24" ht="40.5" x14ac:dyDescent="0.25">
      <c r="A4290" s="48" t="s">
        <v>709</v>
      </c>
      <c r="B4290" s="48" t="s">
        <v>696</v>
      </c>
      <c r="C4290" s="48" t="s">
        <v>534</v>
      </c>
      <c r="D4290" s="48" t="s">
        <v>390</v>
      </c>
      <c r="E4290" s="48" t="s">
        <v>14</v>
      </c>
      <c r="F4290" s="48">
        <v>1900000</v>
      </c>
      <c r="G4290" s="48">
        <v>1900000</v>
      </c>
      <c r="H4290" s="48" t="s">
        <v>707</v>
      </c>
      <c r="I4290" s="23"/>
      <c r="P4290"/>
      <c r="Q4290"/>
      <c r="R4290"/>
      <c r="S4290"/>
      <c r="T4290"/>
      <c r="U4290"/>
      <c r="V4290"/>
      <c r="W4290"/>
      <c r="X4290"/>
    </row>
    <row r="4291" spans="1:24" ht="54" x14ac:dyDescent="0.25">
      <c r="A4291" s="48" t="s">
        <v>709</v>
      </c>
      <c r="B4291" s="48" t="s">
        <v>697</v>
      </c>
      <c r="C4291" s="48" t="s">
        <v>698</v>
      </c>
      <c r="D4291" s="48" t="s">
        <v>390</v>
      </c>
      <c r="E4291" s="48" t="s">
        <v>14</v>
      </c>
      <c r="F4291" s="48">
        <v>500000</v>
      </c>
      <c r="G4291" s="48">
        <v>500000</v>
      </c>
      <c r="H4291" s="48" t="s">
        <v>707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48" t="s">
        <v>710</v>
      </c>
      <c r="B4292" s="48" t="s">
        <v>699</v>
      </c>
      <c r="C4292" s="48" t="s">
        <v>700</v>
      </c>
      <c r="D4292" s="48" t="s">
        <v>390</v>
      </c>
      <c r="E4292" s="48" t="s">
        <v>14</v>
      </c>
      <c r="F4292" s="48">
        <v>1740000</v>
      </c>
      <c r="G4292" s="48">
        <v>1740000</v>
      </c>
      <c r="H4292" s="48" t="s">
        <v>707</v>
      </c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48" t="s">
        <v>711</v>
      </c>
      <c r="B4293" s="48" t="s">
        <v>701</v>
      </c>
      <c r="C4293" s="48" t="s">
        <v>519</v>
      </c>
      <c r="D4293" s="48" t="s">
        <v>13</v>
      </c>
      <c r="E4293" s="48" t="s">
        <v>14</v>
      </c>
      <c r="F4293" s="48">
        <v>2500000</v>
      </c>
      <c r="G4293" s="48">
        <v>2500000</v>
      </c>
      <c r="H4293" s="48" t="s">
        <v>707</v>
      </c>
      <c r="I4293" s="23"/>
      <c r="P4293"/>
      <c r="Q4293"/>
      <c r="R4293"/>
      <c r="S4293"/>
      <c r="T4293"/>
      <c r="U4293"/>
      <c r="V4293"/>
      <c r="W4293"/>
      <c r="X4293"/>
    </row>
    <row r="4294" spans="1:24" ht="27" x14ac:dyDescent="0.25">
      <c r="A4294" s="48" t="s">
        <v>711</v>
      </c>
      <c r="B4294" s="48" t="s">
        <v>702</v>
      </c>
      <c r="C4294" s="48" t="s">
        <v>500</v>
      </c>
      <c r="D4294" s="48" t="s">
        <v>9</v>
      </c>
      <c r="E4294" s="48" t="s">
        <v>14</v>
      </c>
      <c r="F4294" s="48">
        <v>3774360</v>
      </c>
      <c r="G4294" s="48">
        <v>3774360</v>
      </c>
      <c r="H4294" s="48" t="s">
        <v>707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48" t="s">
        <v>711</v>
      </c>
      <c r="B4295" s="48" t="s">
        <v>703</v>
      </c>
      <c r="C4295" s="48" t="s">
        <v>412</v>
      </c>
      <c r="D4295" s="48" t="s">
        <v>9</v>
      </c>
      <c r="E4295" s="48" t="s">
        <v>14</v>
      </c>
      <c r="F4295" s="48">
        <v>130680</v>
      </c>
      <c r="G4295" s="48">
        <v>130680</v>
      </c>
      <c r="H4295" s="48" t="s">
        <v>707</v>
      </c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48" t="s">
        <v>710</v>
      </c>
      <c r="B4296" s="48" t="s">
        <v>704</v>
      </c>
      <c r="C4296" s="48" t="s">
        <v>408</v>
      </c>
      <c r="D4296" s="48" t="s">
        <v>13</v>
      </c>
      <c r="E4296" s="48" t="s">
        <v>14</v>
      </c>
      <c r="F4296" s="48">
        <v>0</v>
      </c>
      <c r="G4296" s="48">
        <v>0</v>
      </c>
      <c r="H4296" s="48" t="s">
        <v>707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48" t="s">
        <v>469</v>
      </c>
      <c r="B4297" s="48" t="s">
        <v>706</v>
      </c>
      <c r="C4297" s="48" t="s">
        <v>525</v>
      </c>
      <c r="D4297" s="48" t="s">
        <v>390</v>
      </c>
      <c r="E4297" s="48" t="s">
        <v>14</v>
      </c>
      <c r="F4297" s="48">
        <v>96000</v>
      </c>
      <c r="G4297" s="48">
        <v>96000</v>
      </c>
      <c r="H4297" s="48" t="s">
        <v>707</v>
      </c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48">
        <v>4241</v>
      </c>
      <c r="B4298" s="48" t="s">
        <v>3102</v>
      </c>
      <c r="C4298" s="48" t="s">
        <v>408</v>
      </c>
      <c r="D4298" s="48" t="s">
        <v>13</v>
      </c>
      <c r="E4298" s="48" t="s">
        <v>14</v>
      </c>
      <c r="F4298" s="48">
        <v>89000</v>
      </c>
      <c r="G4298" s="48">
        <v>89000</v>
      </c>
      <c r="H4298" s="48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s="446" customFormat="1" ht="40.5" x14ac:dyDescent="0.25">
      <c r="A4299" s="48">
        <v>4222</v>
      </c>
      <c r="B4299" s="48" t="s">
        <v>5435</v>
      </c>
      <c r="C4299" s="48" t="s">
        <v>1960</v>
      </c>
      <c r="D4299" s="48" t="s">
        <v>13</v>
      </c>
      <c r="E4299" s="48" t="s">
        <v>14</v>
      </c>
      <c r="F4299" s="48">
        <v>200000</v>
      </c>
      <c r="G4299" s="48">
        <v>200000</v>
      </c>
      <c r="H4299" s="48">
        <v>1</v>
      </c>
      <c r="I4299" s="449"/>
    </row>
    <row r="4300" spans="1:24" ht="15" customHeight="1" x14ac:dyDescent="0.25">
      <c r="A4300" s="565" t="s">
        <v>297</v>
      </c>
      <c r="B4300" s="566"/>
      <c r="C4300" s="566"/>
      <c r="D4300" s="566"/>
      <c r="E4300" s="566"/>
      <c r="F4300" s="566"/>
      <c r="G4300" s="566"/>
      <c r="H4300" s="567"/>
      <c r="I4300" s="23"/>
      <c r="P4300"/>
      <c r="Q4300"/>
      <c r="R4300"/>
      <c r="S4300"/>
      <c r="T4300"/>
      <c r="U4300"/>
      <c r="V4300"/>
      <c r="W4300"/>
      <c r="X4300"/>
    </row>
    <row r="4301" spans="1:24" ht="15" customHeight="1" x14ac:dyDescent="0.25">
      <c r="A4301" s="508" t="s">
        <v>16</v>
      </c>
      <c r="B4301" s="509"/>
      <c r="C4301" s="509"/>
      <c r="D4301" s="509"/>
      <c r="E4301" s="509"/>
      <c r="F4301" s="509"/>
      <c r="G4301" s="509"/>
      <c r="H4301" s="510"/>
      <c r="I4301" s="23"/>
      <c r="P4301"/>
      <c r="Q4301"/>
      <c r="R4301"/>
      <c r="S4301"/>
      <c r="T4301"/>
      <c r="U4301"/>
      <c r="V4301"/>
      <c r="W4301"/>
      <c r="X4301"/>
    </row>
    <row r="4302" spans="1:24" ht="24" x14ac:dyDescent="0.25">
      <c r="A4302" s="27">
        <v>4251</v>
      </c>
      <c r="B4302" s="27" t="s">
        <v>1984</v>
      </c>
      <c r="C4302" s="27" t="s">
        <v>473</v>
      </c>
      <c r="D4302" s="27" t="s">
        <v>15</v>
      </c>
      <c r="E4302" s="27" t="s">
        <v>14</v>
      </c>
      <c r="F4302" s="27">
        <v>9801406</v>
      </c>
      <c r="G4302" s="27">
        <v>9801406</v>
      </c>
      <c r="H4302" s="27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15" customHeight="1" x14ac:dyDescent="0.25">
      <c r="A4303" s="638" t="s">
        <v>12</v>
      </c>
      <c r="B4303" s="639"/>
      <c r="C4303" s="639"/>
      <c r="D4303" s="639"/>
      <c r="E4303" s="639"/>
      <c r="F4303" s="639"/>
      <c r="G4303" s="639"/>
      <c r="H4303" s="640"/>
      <c r="I4303" s="23"/>
      <c r="P4303"/>
      <c r="Q4303"/>
      <c r="R4303"/>
      <c r="S4303"/>
      <c r="T4303"/>
      <c r="U4303"/>
      <c r="V4303"/>
      <c r="W4303"/>
      <c r="X4303"/>
    </row>
    <row r="4304" spans="1:24" ht="24" x14ac:dyDescent="0.25">
      <c r="A4304" s="27">
        <v>4251</v>
      </c>
      <c r="B4304" s="27" t="s">
        <v>1985</v>
      </c>
      <c r="C4304" s="27" t="s">
        <v>463</v>
      </c>
      <c r="D4304" s="27" t="s">
        <v>15</v>
      </c>
      <c r="E4304" s="27" t="s">
        <v>14</v>
      </c>
      <c r="F4304" s="27">
        <v>196.02799999999999</v>
      </c>
      <c r="G4304" s="27">
        <v>196.02799999999999</v>
      </c>
      <c r="H4304" s="27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514" t="s">
        <v>78</v>
      </c>
      <c r="B4305" s="515"/>
      <c r="C4305" s="515"/>
      <c r="D4305" s="515"/>
      <c r="E4305" s="515"/>
      <c r="F4305" s="515"/>
      <c r="G4305" s="515"/>
      <c r="H4305" s="516"/>
      <c r="I4305" s="23"/>
      <c r="P4305"/>
      <c r="Q4305"/>
      <c r="R4305"/>
      <c r="S4305"/>
      <c r="T4305"/>
      <c r="U4305"/>
      <c r="V4305"/>
      <c r="W4305"/>
      <c r="X4305"/>
    </row>
    <row r="4306" spans="1:24" ht="15" customHeight="1" x14ac:dyDescent="0.25">
      <c r="A4306" s="508" t="s">
        <v>16</v>
      </c>
      <c r="B4306" s="509"/>
      <c r="C4306" s="509"/>
      <c r="D4306" s="509"/>
      <c r="E4306" s="509"/>
      <c r="F4306" s="509"/>
      <c r="G4306" s="509"/>
      <c r="H4306" s="510"/>
      <c r="I4306" s="23"/>
      <c r="P4306"/>
      <c r="Q4306"/>
      <c r="R4306"/>
      <c r="S4306"/>
      <c r="T4306"/>
      <c r="U4306"/>
      <c r="V4306"/>
      <c r="W4306"/>
      <c r="X4306"/>
    </row>
    <row r="4307" spans="1:24" ht="31.5" customHeight="1" x14ac:dyDescent="0.25">
      <c r="A4307" s="27">
        <v>4251</v>
      </c>
      <c r="B4307" s="27" t="s">
        <v>1990</v>
      </c>
      <c r="C4307" s="27" t="s">
        <v>24</v>
      </c>
      <c r="D4307" s="27" t="s">
        <v>15</v>
      </c>
      <c r="E4307" s="27" t="s">
        <v>14</v>
      </c>
      <c r="F4307" s="27">
        <v>117873058</v>
      </c>
      <c r="G4307" s="27">
        <v>117873058</v>
      </c>
      <c r="H4307" s="27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15" customHeight="1" x14ac:dyDescent="0.25">
      <c r="A4308" s="638" t="s">
        <v>12</v>
      </c>
      <c r="B4308" s="639"/>
      <c r="C4308" s="639"/>
      <c r="D4308" s="639"/>
      <c r="E4308" s="639"/>
      <c r="F4308" s="639"/>
      <c r="G4308" s="639"/>
      <c r="H4308" s="640"/>
      <c r="I4308" s="23"/>
      <c r="P4308"/>
      <c r="Q4308"/>
      <c r="R4308"/>
      <c r="S4308"/>
      <c r="T4308"/>
      <c r="U4308"/>
      <c r="V4308"/>
      <c r="W4308"/>
      <c r="X4308"/>
    </row>
    <row r="4309" spans="1:24" ht="24" x14ac:dyDescent="0.25">
      <c r="A4309" s="27">
        <v>4251</v>
      </c>
      <c r="B4309" s="27" t="s">
        <v>1991</v>
      </c>
      <c r="C4309" s="27" t="s">
        <v>463</v>
      </c>
      <c r="D4309" s="27" t="s">
        <v>15</v>
      </c>
      <c r="E4309" s="27" t="s">
        <v>14</v>
      </c>
      <c r="F4309" s="27">
        <v>2121715</v>
      </c>
      <c r="G4309" s="27">
        <v>2121715</v>
      </c>
      <c r="H4309" s="27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15" customHeight="1" x14ac:dyDescent="0.25">
      <c r="A4310" s="514" t="s">
        <v>160</v>
      </c>
      <c r="B4310" s="515"/>
      <c r="C4310" s="515"/>
      <c r="D4310" s="515"/>
      <c r="E4310" s="515"/>
      <c r="F4310" s="515"/>
      <c r="G4310" s="515"/>
      <c r="H4310" s="516"/>
      <c r="I4310" s="23"/>
      <c r="P4310"/>
      <c r="Q4310"/>
      <c r="R4310"/>
      <c r="S4310"/>
      <c r="T4310"/>
      <c r="U4310"/>
      <c r="V4310"/>
      <c r="W4310"/>
      <c r="X4310"/>
    </row>
    <row r="4311" spans="1:24" ht="15" customHeight="1" x14ac:dyDescent="0.25">
      <c r="A4311" s="508" t="s">
        <v>12</v>
      </c>
      <c r="B4311" s="509"/>
      <c r="C4311" s="509"/>
      <c r="D4311" s="509"/>
      <c r="E4311" s="509"/>
      <c r="F4311" s="509"/>
      <c r="G4311" s="509"/>
      <c r="H4311" s="510"/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7"/>
      <c r="B4312" s="27"/>
      <c r="C4312" s="27"/>
      <c r="D4312" s="27"/>
      <c r="E4312" s="27"/>
      <c r="F4312" s="27"/>
      <c r="G4312" s="27"/>
      <c r="H4312" s="27"/>
      <c r="I4312" s="23"/>
      <c r="P4312"/>
      <c r="Q4312"/>
      <c r="R4312"/>
      <c r="S4312"/>
      <c r="T4312"/>
      <c r="U4312"/>
      <c r="V4312"/>
      <c r="W4312"/>
      <c r="X4312"/>
    </row>
    <row r="4313" spans="1:24" ht="15" customHeight="1" x14ac:dyDescent="0.25">
      <c r="A4313" s="641" t="s">
        <v>158</v>
      </c>
      <c r="B4313" s="642"/>
      <c r="C4313" s="642"/>
      <c r="D4313" s="642"/>
      <c r="E4313" s="642"/>
      <c r="F4313" s="642"/>
      <c r="G4313" s="642"/>
      <c r="H4313" s="643"/>
      <c r="I4313" s="23"/>
      <c r="P4313"/>
      <c r="Q4313"/>
      <c r="R4313"/>
      <c r="S4313"/>
      <c r="T4313"/>
      <c r="U4313"/>
      <c r="V4313"/>
      <c r="W4313"/>
      <c r="X4313"/>
    </row>
    <row r="4314" spans="1:24" ht="15" customHeight="1" x14ac:dyDescent="0.25">
      <c r="A4314" s="508" t="s">
        <v>12</v>
      </c>
      <c r="B4314" s="509"/>
      <c r="C4314" s="509"/>
      <c r="D4314" s="509"/>
      <c r="E4314" s="509"/>
      <c r="F4314" s="509"/>
      <c r="G4314" s="509"/>
      <c r="H4314" s="510"/>
      <c r="I4314" s="23"/>
      <c r="P4314"/>
      <c r="Q4314"/>
      <c r="R4314"/>
      <c r="S4314"/>
      <c r="T4314"/>
      <c r="U4314"/>
      <c r="V4314"/>
      <c r="W4314"/>
      <c r="X4314"/>
    </row>
    <row r="4315" spans="1:24" ht="15" customHeight="1" x14ac:dyDescent="0.25">
      <c r="A4315" s="514" t="s">
        <v>4286</v>
      </c>
      <c r="B4315" s="515"/>
      <c r="C4315" s="515"/>
      <c r="D4315" s="515"/>
      <c r="E4315" s="515"/>
      <c r="F4315" s="515"/>
      <c r="G4315" s="515"/>
      <c r="H4315" s="516"/>
      <c r="I4315" s="23"/>
      <c r="P4315"/>
      <c r="Q4315"/>
      <c r="R4315"/>
      <c r="S4315"/>
      <c r="T4315"/>
      <c r="U4315"/>
      <c r="V4315"/>
      <c r="W4315"/>
      <c r="X4315"/>
    </row>
    <row r="4316" spans="1:24" ht="15" customHeight="1" x14ac:dyDescent="0.25">
      <c r="A4316" s="508" t="s">
        <v>12</v>
      </c>
      <c r="B4316" s="509"/>
      <c r="C4316" s="509"/>
      <c r="D4316" s="509"/>
      <c r="E4316" s="509"/>
      <c r="F4316" s="509"/>
      <c r="G4316" s="509"/>
      <c r="H4316" s="510"/>
      <c r="I4316" s="23"/>
      <c r="P4316"/>
      <c r="Q4316"/>
      <c r="R4316"/>
      <c r="S4316"/>
      <c r="T4316"/>
      <c r="U4316"/>
      <c r="V4316"/>
      <c r="W4316"/>
      <c r="X4316"/>
    </row>
    <row r="4317" spans="1:24" ht="24" x14ac:dyDescent="0.25">
      <c r="A4317" s="350">
        <v>4251</v>
      </c>
      <c r="B4317" s="350" t="s">
        <v>4287</v>
      </c>
      <c r="C4317" s="350" t="s">
        <v>431</v>
      </c>
      <c r="D4317" s="350" t="s">
        <v>390</v>
      </c>
      <c r="E4317" s="350" t="s">
        <v>14</v>
      </c>
      <c r="F4317" s="350">
        <v>2447959.56</v>
      </c>
      <c r="G4317" s="350">
        <v>2447959.56</v>
      </c>
      <c r="H4317" s="350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4" x14ac:dyDescent="0.25">
      <c r="A4318" s="350">
        <v>4251</v>
      </c>
      <c r="B4318" s="350" t="s">
        <v>4288</v>
      </c>
      <c r="C4318" s="350" t="s">
        <v>431</v>
      </c>
      <c r="D4318" s="350" t="s">
        <v>390</v>
      </c>
      <c r="E4318" s="350" t="s">
        <v>14</v>
      </c>
      <c r="F4318" s="350">
        <v>4395300</v>
      </c>
      <c r="G4318" s="350">
        <v>4395300</v>
      </c>
      <c r="H4318" s="350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4" x14ac:dyDescent="0.25">
      <c r="A4319" s="350">
        <v>4251</v>
      </c>
      <c r="B4319" s="350" t="s">
        <v>4289</v>
      </c>
      <c r="C4319" s="350" t="s">
        <v>463</v>
      </c>
      <c r="D4319" s="350" t="s">
        <v>1221</v>
      </c>
      <c r="E4319" s="350" t="s">
        <v>14</v>
      </c>
      <c r="F4319" s="350">
        <v>48960</v>
      </c>
      <c r="G4319" s="350">
        <v>48960</v>
      </c>
      <c r="H4319" s="350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4" x14ac:dyDescent="0.25">
      <c r="A4320" s="350">
        <v>4251</v>
      </c>
      <c r="B4320" s="350" t="s">
        <v>4290</v>
      </c>
      <c r="C4320" s="350" t="s">
        <v>463</v>
      </c>
      <c r="D4320" s="350" t="s">
        <v>1221</v>
      </c>
      <c r="E4320" s="350" t="s">
        <v>14</v>
      </c>
      <c r="F4320" s="350">
        <v>87906</v>
      </c>
      <c r="G4320" s="350">
        <v>87906</v>
      </c>
      <c r="H4320" s="350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15" customHeight="1" x14ac:dyDescent="0.25">
      <c r="A4321" s="514" t="s">
        <v>1986</v>
      </c>
      <c r="B4321" s="515"/>
      <c r="C4321" s="515"/>
      <c r="D4321" s="515"/>
      <c r="E4321" s="515"/>
      <c r="F4321" s="515"/>
      <c r="G4321" s="515"/>
      <c r="H4321" s="516"/>
      <c r="I4321" s="23"/>
      <c r="P4321"/>
      <c r="Q4321"/>
      <c r="R4321"/>
      <c r="S4321"/>
      <c r="T4321"/>
      <c r="U4321"/>
      <c r="V4321"/>
      <c r="W4321"/>
      <c r="X4321"/>
    </row>
    <row r="4322" spans="1:24" ht="15" customHeight="1" x14ac:dyDescent="0.25">
      <c r="A4322" s="508" t="s">
        <v>16</v>
      </c>
      <c r="B4322" s="509"/>
      <c r="C4322" s="509"/>
      <c r="D4322" s="509"/>
      <c r="E4322" s="509"/>
      <c r="F4322" s="509"/>
      <c r="G4322" s="509"/>
      <c r="H4322" s="510"/>
      <c r="I4322" s="23"/>
      <c r="P4322"/>
      <c r="Q4322"/>
      <c r="R4322"/>
      <c r="S4322"/>
      <c r="T4322"/>
      <c r="U4322"/>
      <c r="V4322"/>
      <c r="W4322"/>
      <c r="X4322"/>
    </row>
    <row r="4323" spans="1:24" ht="24" x14ac:dyDescent="0.25">
      <c r="A4323" s="27" t="s">
        <v>1988</v>
      </c>
      <c r="B4323" s="27" t="s">
        <v>1987</v>
      </c>
      <c r="C4323" s="27" t="s">
        <v>477</v>
      </c>
      <c r="D4323" s="27" t="s">
        <v>15</v>
      </c>
      <c r="E4323" s="27" t="s">
        <v>14</v>
      </c>
      <c r="F4323" s="27">
        <v>58812313</v>
      </c>
      <c r="G4323" s="27">
        <v>58812313</v>
      </c>
      <c r="H4323" s="27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15" customHeight="1" x14ac:dyDescent="0.25">
      <c r="A4324" s="508" t="s">
        <v>12</v>
      </c>
      <c r="B4324" s="509"/>
      <c r="C4324" s="509"/>
      <c r="D4324" s="509"/>
      <c r="E4324" s="509"/>
      <c r="F4324" s="509"/>
      <c r="G4324" s="509"/>
      <c r="H4324" s="510"/>
      <c r="I4324" s="23"/>
      <c r="P4324"/>
      <c r="Q4324"/>
      <c r="R4324"/>
      <c r="S4324"/>
      <c r="T4324"/>
      <c r="U4324"/>
      <c r="V4324"/>
      <c r="W4324"/>
      <c r="X4324"/>
    </row>
    <row r="4325" spans="1:24" ht="24" x14ac:dyDescent="0.25">
      <c r="A4325" s="27" t="s">
        <v>1988</v>
      </c>
      <c r="B4325" s="27" t="s">
        <v>1989</v>
      </c>
      <c r="C4325" s="27" t="s">
        <v>463</v>
      </c>
      <c r="D4325" s="27" t="s">
        <v>15</v>
      </c>
      <c r="E4325" s="27" t="s">
        <v>14</v>
      </c>
      <c r="F4325" s="27">
        <v>1176246</v>
      </c>
      <c r="G4325" s="27">
        <v>1176246</v>
      </c>
      <c r="H4325" s="27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15" customHeight="1" x14ac:dyDescent="0.25">
      <c r="A4326" s="514" t="s">
        <v>189</v>
      </c>
      <c r="B4326" s="515"/>
      <c r="C4326" s="515"/>
      <c r="D4326" s="515"/>
      <c r="E4326" s="515"/>
      <c r="F4326" s="515"/>
      <c r="G4326" s="515"/>
      <c r="H4326" s="516"/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508" t="s">
        <v>8</v>
      </c>
      <c r="B4327" s="509"/>
      <c r="C4327" s="509"/>
      <c r="D4327" s="509"/>
      <c r="E4327" s="509"/>
      <c r="F4327" s="509"/>
      <c r="G4327" s="509"/>
      <c r="H4327" s="510"/>
      <c r="I4327" s="23"/>
      <c r="P4327"/>
      <c r="Q4327"/>
      <c r="R4327"/>
      <c r="S4327"/>
      <c r="T4327"/>
      <c r="U4327"/>
      <c r="V4327"/>
      <c r="W4327"/>
      <c r="X4327"/>
    </row>
    <row r="4328" spans="1:24" x14ac:dyDescent="0.25">
      <c r="A4328" s="350"/>
      <c r="B4328" s="350"/>
      <c r="C4328" s="350"/>
      <c r="D4328" s="350"/>
      <c r="E4328" s="350"/>
      <c r="F4328" s="350"/>
      <c r="G4328" s="350"/>
      <c r="H4328" s="350"/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350">
        <v>4267</v>
      </c>
      <c r="B4329" s="350" t="s">
        <v>3178</v>
      </c>
      <c r="C4329" s="350" t="s">
        <v>966</v>
      </c>
      <c r="D4329" s="350" t="s">
        <v>390</v>
      </c>
      <c r="E4329" s="350" t="s">
        <v>10</v>
      </c>
      <c r="F4329" s="350">
        <v>16000</v>
      </c>
      <c r="G4329" s="350">
        <f>+F4329*H4329</f>
        <v>4000000</v>
      </c>
      <c r="H4329" s="350">
        <v>250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4" x14ac:dyDescent="0.25">
      <c r="A4330" s="350">
        <v>4269</v>
      </c>
      <c r="B4330" s="350" t="s">
        <v>3113</v>
      </c>
      <c r="C4330" s="350" t="s">
        <v>1338</v>
      </c>
      <c r="D4330" s="350" t="s">
        <v>257</v>
      </c>
      <c r="E4330" s="350" t="s">
        <v>10</v>
      </c>
      <c r="F4330" s="350">
        <v>333</v>
      </c>
      <c r="G4330" s="350">
        <f>+F4330*H4330</f>
        <v>449550</v>
      </c>
      <c r="H4330" s="350">
        <v>1350</v>
      </c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44">
        <v>4269</v>
      </c>
      <c r="B4331" s="350" t="s">
        <v>3114</v>
      </c>
      <c r="C4331" s="350" t="s">
        <v>968</v>
      </c>
      <c r="D4331" s="350" t="s">
        <v>390</v>
      </c>
      <c r="E4331" s="350" t="s">
        <v>14</v>
      </c>
      <c r="F4331" s="350">
        <v>1250000</v>
      </c>
      <c r="G4331" s="350">
        <v>1250000</v>
      </c>
      <c r="H4331" s="350" t="s">
        <v>707</v>
      </c>
      <c r="I4331" s="23"/>
      <c r="P4331"/>
      <c r="Q4331"/>
      <c r="R4331"/>
      <c r="S4331"/>
      <c r="T4331"/>
      <c r="U4331"/>
      <c r="V4331"/>
      <c r="W4331"/>
      <c r="X4331"/>
    </row>
    <row r="4332" spans="1:24" ht="15" customHeight="1" x14ac:dyDescent="0.25">
      <c r="A4332" s="514" t="s">
        <v>184</v>
      </c>
      <c r="B4332" s="515"/>
      <c r="C4332" s="515"/>
      <c r="D4332" s="515"/>
      <c r="E4332" s="515"/>
      <c r="F4332" s="515"/>
      <c r="G4332" s="515"/>
      <c r="H4332" s="516"/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508" t="s">
        <v>8</v>
      </c>
      <c r="B4333" s="509"/>
      <c r="C4333" s="509"/>
      <c r="D4333" s="509"/>
      <c r="E4333" s="509"/>
      <c r="F4333" s="509"/>
      <c r="G4333" s="509"/>
      <c r="H4333" s="510"/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356">
        <v>4269</v>
      </c>
      <c r="B4334" s="356" t="s">
        <v>3179</v>
      </c>
      <c r="C4334" s="356" t="s">
        <v>3180</v>
      </c>
      <c r="D4334" s="356" t="s">
        <v>257</v>
      </c>
      <c r="E4334" s="356" t="s">
        <v>10</v>
      </c>
      <c r="F4334" s="356">
        <v>9000</v>
      </c>
      <c r="G4334" s="356">
        <f>+F4334*H4334</f>
        <v>1980000</v>
      </c>
      <c r="H4334" s="356">
        <v>220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356">
        <v>4239</v>
      </c>
      <c r="B4335" s="356" t="s">
        <v>3111</v>
      </c>
      <c r="C4335" s="356" t="s">
        <v>3112</v>
      </c>
      <c r="D4335" s="356" t="s">
        <v>257</v>
      </c>
      <c r="E4335" s="356" t="s">
        <v>10</v>
      </c>
      <c r="F4335" s="356">
        <v>30000</v>
      </c>
      <c r="G4335" s="356">
        <f>+F4335*H4335</f>
        <v>990000</v>
      </c>
      <c r="H4335" s="356">
        <v>33</v>
      </c>
      <c r="I4335" s="23"/>
      <c r="P4335"/>
      <c r="Q4335"/>
      <c r="R4335"/>
      <c r="S4335"/>
      <c r="T4335"/>
      <c r="U4335"/>
      <c r="V4335"/>
      <c r="W4335"/>
      <c r="X4335"/>
    </row>
    <row r="4336" spans="1:24" ht="15" customHeight="1" x14ac:dyDescent="0.25">
      <c r="A4336" s="508" t="s">
        <v>12</v>
      </c>
      <c r="B4336" s="509"/>
      <c r="C4336" s="509"/>
      <c r="D4336" s="509"/>
      <c r="E4336" s="509"/>
      <c r="F4336" s="509"/>
      <c r="G4336" s="509"/>
      <c r="H4336" s="510"/>
      <c r="I4336" s="23"/>
      <c r="P4336"/>
      <c r="Q4336"/>
      <c r="R4336"/>
      <c r="S4336"/>
      <c r="T4336"/>
      <c r="U4336"/>
      <c r="V4336"/>
      <c r="W4336"/>
      <c r="X4336"/>
    </row>
    <row r="4337" spans="1:24" ht="40.5" x14ac:dyDescent="0.25">
      <c r="A4337" s="16">
        <v>4239</v>
      </c>
      <c r="B4337" s="16" t="s">
        <v>3105</v>
      </c>
      <c r="C4337" s="16" t="s">
        <v>506</v>
      </c>
      <c r="D4337" s="16" t="s">
        <v>257</v>
      </c>
      <c r="E4337" s="16" t="s">
        <v>14</v>
      </c>
      <c r="F4337" s="16">
        <v>290000</v>
      </c>
      <c r="G4337" s="16">
        <v>290000</v>
      </c>
      <c r="H4337" s="16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40.5" x14ac:dyDescent="0.25">
      <c r="A4338" s="16">
        <v>4239</v>
      </c>
      <c r="B4338" s="16" t="s">
        <v>3106</v>
      </c>
      <c r="C4338" s="16" t="s">
        <v>506</v>
      </c>
      <c r="D4338" s="16" t="s">
        <v>257</v>
      </c>
      <c r="E4338" s="16" t="s">
        <v>14</v>
      </c>
      <c r="F4338" s="16">
        <v>500000</v>
      </c>
      <c r="G4338" s="16">
        <v>500000</v>
      </c>
      <c r="H4338" s="16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40.5" x14ac:dyDescent="0.25">
      <c r="A4339" s="16">
        <v>4239</v>
      </c>
      <c r="B4339" s="16" t="s">
        <v>3107</v>
      </c>
      <c r="C4339" s="16" t="s">
        <v>506</v>
      </c>
      <c r="D4339" s="16" t="s">
        <v>257</v>
      </c>
      <c r="E4339" s="16" t="s">
        <v>14</v>
      </c>
      <c r="F4339" s="16">
        <v>420000</v>
      </c>
      <c r="G4339" s="16">
        <v>420000</v>
      </c>
      <c r="H4339" s="16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40.5" x14ac:dyDescent="0.25">
      <c r="A4340" s="16">
        <v>4239</v>
      </c>
      <c r="B4340" s="16" t="s">
        <v>3108</v>
      </c>
      <c r="C4340" s="16" t="s">
        <v>506</v>
      </c>
      <c r="D4340" s="16" t="s">
        <v>257</v>
      </c>
      <c r="E4340" s="16" t="s">
        <v>14</v>
      </c>
      <c r="F4340" s="16">
        <v>290000</v>
      </c>
      <c r="G4340" s="16">
        <v>290000</v>
      </c>
      <c r="H4340" s="16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40.5" x14ac:dyDescent="0.25">
      <c r="A4341" s="16">
        <v>4239</v>
      </c>
      <c r="B4341" s="16" t="s">
        <v>3109</v>
      </c>
      <c r="C4341" s="16" t="s">
        <v>506</v>
      </c>
      <c r="D4341" s="16" t="s">
        <v>257</v>
      </c>
      <c r="E4341" s="16" t="s">
        <v>14</v>
      </c>
      <c r="F4341" s="16">
        <v>500000</v>
      </c>
      <c r="G4341" s="16">
        <v>500000</v>
      </c>
      <c r="H4341" s="16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40.5" x14ac:dyDescent="0.25">
      <c r="A4342" s="16">
        <v>4239</v>
      </c>
      <c r="B4342" s="16" t="s">
        <v>3110</v>
      </c>
      <c r="C4342" s="16" t="s">
        <v>506</v>
      </c>
      <c r="D4342" s="16" t="s">
        <v>257</v>
      </c>
      <c r="E4342" s="16" t="s">
        <v>14</v>
      </c>
      <c r="F4342" s="16">
        <v>1800000</v>
      </c>
      <c r="G4342" s="16">
        <v>1800000</v>
      </c>
      <c r="H4342" s="16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15" customHeight="1" x14ac:dyDescent="0.25">
      <c r="A4343" s="511" t="s">
        <v>2806</v>
      </c>
      <c r="B4343" s="512"/>
      <c r="C4343" s="512"/>
      <c r="D4343" s="512"/>
      <c r="E4343" s="512"/>
      <c r="F4343" s="512"/>
      <c r="G4343" s="512"/>
      <c r="H4343" s="513"/>
      <c r="I4343" s="23"/>
      <c r="P4343"/>
      <c r="Q4343"/>
      <c r="R4343"/>
      <c r="S4343"/>
      <c r="T4343"/>
      <c r="U4343"/>
      <c r="V4343"/>
      <c r="W4343"/>
      <c r="X4343"/>
    </row>
    <row r="4344" spans="1:24" ht="15" customHeight="1" x14ac:dyDescent="0.25">
      <c r="A4344" s="508" t="s">
        <v>16</v>
      </c>
      <c r="B4344" s="509"/>
      <c r="C4344" s="509"/>
      <c r="D4344" s="509"/>
      <c r="E4344" s="509"/>
      <c r="F4344" s="509"/>
      <c r="G4344" s="509"/>
      <c r="H4344" s="510"/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425">
        <v>5112</v>
      </c>
      <c r="B4345" s="425" t="s">
        <v>4449</v>
      </c>
      <c r="C4345" s="425" t="s">
        <v>983</v>
      </c>
      <c r="D4345" s="425" t="s">
        <v>15</v>
      </c>
      <c r="E4345" s="425" t="s">
        <v>14</v>
      </c>
      <c r="F4345" s="425">
        <v>125682424</v>
      </c>
      <c r="G4345" s="425">
        <v>125682424</v>
      </c>
      <c r="H4345" s="425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52">
        <v>5112</v>
      </c>
      <c r="B4346" s="425" t="s">
        <v>2807</v>
      </c>
      <c r="C4346" s="425" t="s">
        <v>2808</v>
      </c>
      <c r="D4346" s="425" t="s">
        <v>15</v>
      </c>
      <c r="E4346" s="425" t="s">
        <v>14</v>
      </c>
      <c r="F4346" s="425">
        <v>49870245</v>
      </c>
      <c r="G4346" s="425">
        <v>49870245</v>
      </c>
      <c r="H4346" s="425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144">
        <v>5112</v>
      </c>
      <c r="B4347" s="352" t="s">
        <v>2807</v>
      </c>
      <c r="C4347" s="352" t="s">
        <v>2808</v>
      </c>
      <c r="D4347" s="352" t="s">
        <v>15</v>
      </c>
      <c r="E4347" s="352" t="s">
        <v>14</v>
      </c>
      <c r="F4347" s="352">
        <v>49870245</v>
      </c>
      <c r="G4347" s="352">
        <v>49870245</v>
      </c>
      <c r="H4347" s="352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15" customHeight="1" x14ac:dyDescent="0.25">
      <c r="A4348" s="508" t="s">
        <v>12</v>
      </c>
      <c r="B4348" s="509"/>
      <c r="C4348" s="509"/>
      <c r="D4348" s="509"/>
      <c r="E4348" s="509"/>
      <c r="F4348" s="509"/>
      <c r="G4348" s="509"/>
      <c r="H4348" s="510"/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12">
        <v>5112</v>
      </c>
      <c r="B4349" s="12" t="s">
        <v>4450</v>
      </c>
      <c r="C4349" s="12" t="s">
        <v>463</v>
      </c>
      <c r="D4349" s="12" t="s">
        <v>15</v>
      </c>
      <c r="E4349" s="12" t="s">
        <v>14</v>
      </c>
      <c r="F4349" s="12">
        <v>342740</v>
      </c>
      <c r="G4349" s="12">
        <v>342740</v>
      </c>
      <c r="H4349" s="12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12">
        <v>5112</v>
      </c>
      <c r="B4350" s="12" t="s">
        <v>2809</v>
      </c>
      <c r="C4350" s="12" t="s">
        <v>463</v>
      </c>
      <c r="D4350" s="12" t="s">
        <v>15</v>
      </c>
      <c r="E4350" s="12" t="s">
        <v>14</v>
      </c>
      <c r="F4350" s="12">
        <v>981263</v>
      </c>
      <c r="G4350" s="12">
        <v>981263</v>
      </c>
      <c r="H4350" s="12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12">
        <v>5112</v>
      </c>
      <c r="B4351" s="12" t="s">
        <v>2810</v>
      </c>
      <c r="C4351" s="12" t="s">
        <v>1102</v>
      </c>
      <c r="D4351" s="12" t="s">
        <v>13</v>
      </c>
      <c r="E4351" s="12" t="s">
        <v>14</v>
      </c>
      <c r="F4351" s="12">
        <v>294379</v>
      </c>
      <c r="G4351" s="12">
        <v>294379</v>
      </c>
      <c r="H4351" s="12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12">
        <v>5112</v>
      </c>
      <c r="B4352" s="12" t="s">
        <v>2809</v>
      </c>
      <c r="C4352" s="12" t="s">
        <v>463</v>
      </c>
      <c r="D4352" s="12" t="s">
        <v>15</v>
      </c>
      <c r="E4352" s="12" t="s">
        <v>14</v>
      </c>
      <c r="F4352" s="12">
        <v>981263</v>
      </c>
      <c r="G4352" s="12">
        <v>981263</v>
      </c>
      <c r="H4352" s="12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12">
        <v>5112</v>
      </c>
      <c r="B4353" s="12" t="s">
        <v>2810</v>
      </c>
      <c r="C4353" s="12" t="s">
        <v>1102</v>
      </c>
      <c r="D4353" s="12" t="s">
        <v>13</v>
      </c>
      <c r="E4353" s="12" t="s">
        <v>14</v>
      </c>
      <c r="F4353" s="12">
        <v>294379</v>
      </c>
      <c r="G4353" s="12">
        <v>294379</v>
      </c>
      <c r="H4353" s="12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15" customHeight="1" x14ac:dyDescent="0.25">
      <c r="A4354" s="511" t="s">
        <v>118</v>
      </c>
      <c r="B4354" s="512"/>
      <c r="C4354" s="512"/>
      <c r="D4354" s="512"/>
      <c r="E4354" s="512"/>
      <c r="F4354" s="512"/>
      <c r="G4354" s="512"/>
      <c r="H4354" s="513"/>
      <c r="I4354" s="23"/>
      <c r="P4354"/>
      <c r="Q4354"/>
      <c r="R4354"/>
      <c r="S4354"/>
      <c r="T4354"/>
      <c r="U4354"/>
      <c r="V4354"/>
      <c r="W4354"/>
      <c r="X4354"/>
    </row>
    <row r="4355" spans="1:24" ht="15" customHeight="1" x14ac:dyDescent="0.25">
      <c r="A4355" s="517" t="s">
        <v>12</v>
      </c>
      <c r="B4355" s="518"/>
      <c r="C4355" s="518"/>
      <c r="D4355" s="518"/>
      <c r="E4355" s="518"/>
      <c r="F4355" s="518"/>
      <c r="G4355" s="518"/>
      <c r="H4355" s="519"/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198">
        <v>4239</v>
      </c>
      <c r="B4356" s="359" t="s">
        <v>725</v>
      </c>
      <c r="C4356" s="359" t="s">
        <v>443</v>
      </c>
      <c r="D4356" s="359" t="s">
        <v>9</v>
      </c>
      <c r="E4356" s="359" t="s">
        <v>14</v>
      </c>
      <c r="F4356" s="359">
        <v>1274000</v>
      </c>
      <c r="G4356" s="359">
        <v>1274000</v>
      </c>
      <c r="H4356" s="359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359">
        <v>4239</v>
      </c>
      <c r="B4357" s="359" t="s">
        <v>716</v>
      </c>
      <c r="C4357" s="359" t="s">
        <v>443</v>
      </c>
      <c r="D4357" s="359" t="s">
        <v>9</v>
      </c>
      <c r="E4357" s="359" t="s">
        <v>14</v>
      </c>
      <c r="F4357" s="359">
        <v>158000</v>
      </c>
      <c r="G4357" s="359">
        <v>158000</v>
      </c>
      <c r="H4357" s="359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40.5" x14ac:dyDescent="0.25">
      <c r="A4358" s="359">
        <v>4239</v>
      </c>
      <c r="B4358" s="359" t="s">
        <v>726</v>
      </c>
      <c r="C4358" s="359" t="s">
        <v>443</v>
      </c>
      <c r="D4358" s="359" t="s">
        <v>9</v>
      </c>
      <c r="E4358" s="359" t="s">
        <v>14</v>
      </c>
      <c r="F4358" s="359">
        <v>443000</v>
      </c>
      <c r="G4358" s="359">
        <v>443000</v>
      </c>
      <c r="H4358" s="359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40.5" x14ac:dyDescent="0.25">
      <c r="A4359" s="359">
        <v>4239</v>
      </c>
      <c r="B4359" s="359" t="s">
        <v>718</v>
      </c>
      <c r="C4359" s="359" t="s">
        <v>443</v>
      </c>
      <c r="D4359" s="359" t="s">
        <v>9</v>
      </c>
      <c r="E4359" s="359" t="s">
        <v>14</v>
      </c>
      <c r="F4359" s="359">
        <v>588000</v>
      </c>
      <c r="G4359" s="359">
        <v>588000</v>
      </c>
      <c r="H4359" s="359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40.5" x14ac:dyDescent="0.25">
      <c r="A4360" s="359">
        <v>4239</v>
      </c>
      <c r="B4360" s="359" t="s">
        <v>720</v>
      </c>
      <c r="C4360" s="359" t="s">
        <v>443</v>
      </c>
      <c r="D4360" s="359" t="s">
        <v>9</v>
      </c>
      <c r="E4360" s="359" t="s">
        <v>14</v>
      </c>
      <c r="F4360" s="359">
        <v>152000</v>
      </c>
      <c r="G4360" s="359">
        <v>152000</v>
      </c>
      <c r="H4360" s="359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40.5" x14ac:dyDescent="0.25">
      <c r="A4361" s="359">
        <v>4239</v>
      </c>
      <c r="B4361" s="359" t="s">
        <v>717</v>
      </c>
      <c r="C4361" s="359" t="s">
        <v>443</v>
      </c>
      <c r="D4361" s="359" t="s">
        <v>9</v>
      </c>
      <c r="E4361" s="359" t="s">
        <v>14</v>
      </c>
      <c r="F4361" s="359">
        <v>550000</v>
      </c>
      <c r="G4361" s="359">
        <v>550000</v>
      </c>
      <c r="H4361" s="359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40.5" x14ac:dyDescent="0.25">
      <c r="A4362" s="359">
        <v>4239</v>
      </c>
      <c r="B4362" s="359" t="s">
        <v>715</v>
      </c>
      <c r="C4362" s="359" t="s">
        <v>443</v>
      </c>
      <c r="D4362" s="359" t="s">
        <v>9</v>
      </c>
      <c r="E4362" s="359" t="s">
        <v>14</v>
      </c>
      <c r="F4362" s="359">
        <v>1360000</v>
      </c>
      <c r="G4362" s="359">
        <v>1360000</v>
      </c>
      <c r="H4362" s="359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40.5" x14ac:dyDescent="0.25">
      <c r="A4363" s="359">
        <v>4239</v>
      </c>
      <c r="B4363" s="359" t="s">
        <v>721</v>
      </c>
      <c r="C4363" s="359" t="s">
        <v>443</v>
      </c>
      <c r="D4363" s="359" t="s">
        <v>9</v>
      </c>
      <c r="E4363" s="359" t="s">
        <v>14</v>
      </c>
      <c r="F4363" s="359">
        <v>171540</v>
      </c>
      <c r="G4363" s="359">
        <v>171540</v>
      </c>
      <c r="H4363" s="359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40.5" x14ac:dyDescent="0.25">
      <c r="A4364" s="359">
        <v>4239</v>
      </c>
      <c r="B4364" s="359" t="s">
        <v>723</v>
      </c>
      <c r="C4364" s="359" t="s">
        <v>443</v>
      </c>
      <c r="D4364" s="359" t="s">
        <v>9</v>
      </c>
      <c r="E4364" s="359" t="s">
        <v>14</v>
      </c>
      <c r="F4364" s="359">
        <v>669000</v>
      </c>
      <c r="G4364" s="359">
        <v>669000</v>
      </c>
      <c r="H4364" s="359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40.5" x14ac:dyDescent="0.25">
      <c r="A4365" s="359">
        <v>4239</v>
      </c>
      <c r="B4365" s="359" t="s">
        <v>727</v>
      </c>
      <c r="C4365" s="359" t="s">
        <v>443</v>
      </c>
      <c r="D4365" s="359" t="s">
        <v>9</v>
      </c>
      <c r="E4365" s="359" t="s">
        <v>14</v>
      </c>
      <c r="F4365" s="359">
        <v>780000</v>
      </c>
      <c r="G4365" s="359">
        <v>780000</v>
      </c>
      <c r="H4365" s="359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40.5" x14ac:dyDescent="0.25">
      <c r="A4366" s="359">
        <v>4239</v>
      </c>
      <c r="B4366" s="359" t="s">
        <v>722</v>
      </c>
      <c r="C4366" s="359" t="s">
        <v>443</v>
      </c>
      <c r="D4366" s="359" t="s">
        <v>9</v>
      </c>
      <c r="E4366" s="359" t="s">
        <v>14</v>
      </c>
      <c r="F4366" s="359">
        <v>542000</v>
      </c>
      <c r="G4366" s="359">
        <v>542000</v>
      </c>
      <c r="H4366" s="359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40.5" x14ac:dyDescent="0.25">
      <c r="A4367" s="359">
        <v>4239</v>
      </c>
      <c r="B4367" s="359" t="s">
        <v>719</v>
      </c>
      <c r="C4367" s="359" t="s">
        <v>443</v>
      </c>
      <c r="D4367" s="359" t="s">
        <v>9</v>
      </c>
      <c r="E4367" s="359" t="s">
        <v>14</v>
      </c>
      <c r="F4367" s="359">
        <v>307000</v>
      </c>
      <c r="G4367" s="359">
        <v>307000</v>
      </c>
      <c r="H4367" s="359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40.5" x14ac:dyDescent="0.25">
      <c r="A4368" s="359">
        <v>4239</v>
      </c>
      <c r="B4368" s="359" t="s">
        <v>724</v>
      </c>
      <c r="C4368" s="359" t="s">
        <v>443</v>
      </c>
      <c r="D4368" s="359" t="s">
        <v>9</v>
      </c>
      <c r="E4368" s="359" t="s">
        <v>14</v>
      </c>
      <c r="F4368" s="359">
        <v>165000</v>
      </c>
      <c r="G4368" s="359">
        <v>165000</v>
      </c>
      <c r="H4368" s="359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15" customHeight="1" x14ac:dyDescent="0.25">
      <c r="A4369" s="511" t="s">
        <v>3103</v>
      </c>
      <c r="B4369" s="512"/>
      <c r="C4369" s="512"/>
      <c r="D4369" s="512"/>
      <c r="E4369" s="512"/>
      <c r="F4369" s="512"/>
      <c r="G4369" s="512"/>
      <c r="H4369" s="513"/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517" t="s">
        <v>8</v>
      </c>
      <c r="B4370" s="518"/>
      <c r="C4370" s="518"/>
      <c r="D4370" s="518"/>
      <c r="E4370" s="518"/>
      <c r="F4370" s="518"/>
      <c r="G4370" s="518"/>
      <c r="H4370" s="519"/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51">
        <v>4261</v>
      </c>
      <c r="B4371" s="351" t="s">
        <v>3104</v>
      </c>
      <c r="C4371" s="351" t="s">
        <v>1338</v>
      </c>
      <c r="D4371" s="351" t="s">
        <v>9</v>
      </c>
      <c r="E4371" s="351" t="s">
        <v>10</v>
      </c>
      <c r="F4371" s="351">
        <v>170</v>
      </c>
      <c r="G4371" s="351">
        <f>+F4371*H4371</f>
        <v>843200</v>
      </c>
      <c r="H4371" s="351">
        <v>4960</v>
      </c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351"/>
      <c r="B4372" s="351"/>
      <c r="C4372" s="351"/>
      <c r="D4372" s="351"/>
      <c r="E4372" s="351"/>
      <c r="F4372" s="351"/>
      <c r="G4372" s="351"/>
      <c r="H4372" s="351"/>
      <c r="I4372" s="23"/>
      <c r="P4372"/>
      <c r="Q4372"/>
      <c r="R4372"/>
      <c r="S4372"/>
      <c r="T4372"/>
      <c r="U4372"/>
      <c r="V4372"/>
      <c r="W4372"/>
      <c r="X4372"/>
    </row>
    <row r="4373" spans="1:24" x14ac:dyDescent="0.25">
      <c r="A4373" s="351"/>
      <c r="B4373" s="351"/>
      <c r="C4373" s="351"/>
      <c r="D4373" s="351"/>
      <c r="E4373" s="351"/>
      <c r="F4373" s="351"/>
      <c r="G4373" s="351"/>
      <c r="H4373" s="351"/>
      <c r="I4373" s="2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351"/>
      <c r="B4374" s="351"/>
      <c r="C4374" s="351"/>
      <c r="D4374" s="351"/>
      <c r="E4374" s="351"/>
      <c r="F4374" s="351"/>
      <c r="G4374" s="351"/>
      <c r="H4374" s="351"/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511" t="s">
        <v>95</v>
      </c>
      <c r="B4375" s="512"/>
      <c r="C4375" s="512"/>
      <c r="D4375" s="512"/>
      <c r="E4375" s="512"/>
      <c r="F4375" s="512"/>
      <c r="G4375" s="512"/>
      <c r="H4375" s="513"/>
      <c r="I4375" s="23"/>
      <c r="P4375"/>
      <c r="Q4375"/>
      <c r="R4375"/>
      <c r="S4375"/>
      <c r="T4375"/>
      <c r="U4375"/>
      <c r="V4375"/>
      <c r="W4375"/>
      <c r="X4375"/>
    </row>
    <row r="4376" spans="1:24" ht="15" customHeight="1" x14ac:dyDescent="0.25">
      <c r="A4376" s="517" t="s">
        <v>12</v>
      </c>
      <c r="B4376" s="518"/>
      <c r="C4376" s="518"/>
      <c r="D4376" s="518"/>
      <c r="E4376" s="518"/>
      <c r="F4376" s="518"/>
      <c r="G4376" s="518"/>
      <c r="H4376" s="519"/>
      <c r="I4376" s="23"/>
      <c r="P4376"/>
      <c r="Q4376"/>
      <c r="R4376"/>
      <c r="S4376"/>
      <c r="T4376"/>
      <c r="U4376"/>
      <c r="V4376"/>
      <c r="W4376"/>
      <c r="X4376"/>
    </row>
    <row r="4377" spans="1:24" ht="54" x14ac:dyDescent="0.25">
      <c r="A4377" s="256">
        <v>4216</v>
      </c>
      <c r="B4377" s="272" t="s">
        <v>1994</v>
      </c>
      <c r="C4377" s="272" t="s">
        <v>1322</v>
      </c>
      <c r="D4377" s="256" t="s">
        <v>257</v>
      </c>
      <c r="E4377" s="256" t="s">
        <v>14</v>
      </c>
      <c r="F4377" s="272">
        <v>300000</v>
      </c>
      <c r="G4377" s="272">
        <v>300000</v>
      </c>
      <c r="H4377" s="256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54" x14ac:dyDescent="0.25">
      <c r="A4378" s="256">
        <v>4216</v>
      </c>
      <c r="B4378" s="272" t="s">
        <v>1995</v>
      </c>
      <c r="C4378" s="272" t="s">
        <v>1322</v>
      </c>
      <c r="D4378" s="256" t="s">
        <v>257</v>
      </c>
      <c r="E4378" s="256" t="s">
        <v>14</v>
      </c>
      <c r="F4378" s="272">
        <v>100000</v>
      </c>
      <c r="G4378" s="272">
        <v>100000</v>
      </c>
      <c r="H4378" s="256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13">
        <v>4216</v>
      </c>
      <c r="B4379" s="313" t="s">
        <v>2074</v>
      </c>
      <c r="C4379" s="272" t="s">
        <v>1498</v>
      </c>
      <c r="D4379" s="313" t="s">
        <v>390</v>
      </c>
      <c r="E4379" s="313" t="s">
        <v>14</v>
      </c>
      <c r="F4379" s="313">
        <v>600000</v>
      </c>
      <c r="G4379" s="313">
        <v>600000</v>
      </c>
      <c r="H4379" s="313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54" x14ac:dyDescent="0.25">
      <c r="A4380" s="313" t="s">
        <v>2283</v>
      </c>
      <c r="B4380" s="313" t="s">
        <v>1994</v>
      </c>
      <c r="C4380" s="313" t="s">
        <v>1322</v>
      </c>
      <c r="D4380" s="313" t="s">
        <v>257</v>
      </c>
      <c r="E4380" s="313" t="s">
        <v>14</v>
      </c>
      <c r="F4380" s="313">
        <v>300000</v>
      </c>
      <c r="G4380" s="313">
        <v>300000</v>
      </c>
      <c r="H4380" s="313"/>
      <c r="I4380" s="23"/>
      <c r="P4380"/>
      <c r="Q4380"/>
      <c r="R4380"/>
      <c r="S4380"/>
      <c r="T4380"/>
      <c r="U4380"/>
      <c r="V4380"/>
      <c r="W4380"/>
      <c r="X4380"/>
    </row>
    <row r="4381" spans="1:24" ht="54" x14ac:dyDescent="0.25">
      <c r="A4381" s="313" t="s">
        <v>2283</v>
      </c>
      <c r="B4381" s="313" t="s">
        <v>1995</v>
      </c>
      <c r="C4381" s="313" t="s">
        <v>1322</v>
      </c>
      <c r="D4381" s="313" t="s">
        <v>257</v>
      </c>
      <c r="E4381" s="313" t="s">
        <v>14</v>
      </c>
      <c r="F4381" s="313">
        <v>100000</v>
      </c>
      <c r="G4381" s="313">
        <v>100000</v>
      </c>
      <c r="H4381" s="313"/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13">
        <v>4216</v>
      </c>
      <c r="B4382" s="313" t="s">
        <v>1497</v>
      </c>
      <c r="C4382" s="313" t="s">
        <v>1498</v>
      </c>
      <c r="D4382" s="313" t="s">
        <v>390</v>
      </c>
      <c r="E4382" s="313" t="s">
        <v>14</v>
      </c>
      <c r="F4382" s="313">
        <v>0</v>
      </c>
      <c r="G4382" s="313">
        <v>0</v>
      </c>
      <c r="H4382" s="313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40.5" x14ac:dyDescent="0.25">
      <c r="A4383" s="313">
        <v>4239</v>
      </c>
      <c r="B4383" s="313" t="s">
        <v>712</v>
      </c>
      <c r="C4383" s="313" t="s">
        <v>506</v>
      </c>
      <c r="D4383" s="313" t="s">
        <v>257</v>
      </c>
      <c r="E4383" s="313" t="s">
        <v>14</v>
      </c>
      <c r="F4383" s="313">
        <v>2372000</v>
      </c>
      <c r="G4383" s="313">
        <v>2372000</v>
      </c>
      <c r="H4383" s="313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40.5" x14ac:dyDescent="0.25">
      <c r="A4384" s="313">
        <v>4239</v>
      </c>
      <c r="B4384" s="313" t="s">
        <v>713</v>
      </c>
      <c r="C4384" s="313" t="s">
        <v>506</v>
      </c>
      <c r="D4384" s="313" t="s">
        <v>257</v>
      </c>
      <c r="E4384" s="313" t="s">
        <v>14</v>
      </c>
      <c r="F4384" s="313">
        <v>3461040</v>
      </c>
      <c r="G4384" s="313">
        <v>3461040</v>
      </c>
      <c r="H4384" s="313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40.5" x14ac:dyDescent="0.25">
      <c r="A4385" s="198">
        <v>4239</v>
      </c>
      <c r="B4385" s="198" t="s">
        <v>714</v>
      </c>
      <c r="C4385" s="198" t="s">
        <v>506</v>
      </c>
      <c r="D4385" s="198" t="s">
        <v>257</v>
      </c>
      <c r="E4385" s="198" t="s">
        <v>14</v>
      </c>
      <c r="F4385" s="313">
        <v>1481000</v>
      </c>
      <c r="G4385" s="313">
        <v>1481000</v>
      </c>
      <c r="H4385" s="198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40.5" x14ac:dyDescent="0.25">
      <c r="A4386" s="313">
        <v>4239</v>
      </c>
      <c r="B4386" s="313" t="s">
        <v>2280</v>
      </c>
      <c r="C4386" s="313" t="s">
        <v>506</v>
      </c>
      <c r="D4386" s="313" t="s">
        <v>257</v>
      </c>
      <c r="E4386" s="313" t="s">
        <v>14</v>
      </c>
      <c r="F4386" s="313">
        <v>2000000</v>
      </c>
      <c r="G4386" s="313">
        <v>2000000</v>
      </c>
      <c r="H4386" s="313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40.5" x14ac:dyDescent="0.25">
      <c r="A4387" s="313">
        <v>4239</v>
      </c>
      <c r="B4387" s="313" t="s">
        <v>2281</v>
      </c>
      <c r="C4387" s="313" t="s">
        <v>506</v>
      </c>
      <c r="D4387" s="313" t="s">
        <v>257</v>
      </c>
      <c r="E4387" s="313" t="s">
        <v>14</v>
      </c>
      <c r="F4387" s="313">
        <v>500000</v>
      </c>
      <c r="G4387" s="313">
        <v>500000</v>
      </c>
      <c r="H4387" s="313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40.5" x14ac:dyDescent="0.25">
      <c r="A4388" s="313">
        <v>4239</v>
      </c>
      <c r="B4388" s="313" t="s">
        <v>2282</v>
      </c>
      <c r="C4388" s="313" t="s">
        <v>506</v>
      </c>
      <c r="D4388" s="313" t="s">
        <v>257</v>
      </c>
      <c r="E4388" s="313" t="s">
        <v>14</v>
      </c>
      <c r="F4388" s="313">
        <v>2000000</v>
      </c>
      <c r="G4388" s="313">
        <v>2000000</v>
      </c>
      <c r="H4388" s="313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15" customHeight="1" x14ac:dyDescent="0.25">
      <c r="A4389" s="511" t="s">
        <v>3103</v>
      </c>
      <c r="B4389" s="512"/>
      <c r="C4389" s="512"/>
      <c r="D4389" s="512"/>
      <c r="E4389" s="512"/>
      <c r="F4389" s="512"/>
      <c r="G4389" s="512"/>
      <c r="H4389" s="513"/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517" t="s">
        <v>8</v>
      </c>
      <c r="B4390" s="518"/>
      <c r="C4390" s="518"/>
      <c r="D4390" s="518"/>
      <c r="E4390" s="518"/>
      <c r="F4390" s="518"/>
      <c r="G4390" s="518"/>
      <c r="H4390" s="519"/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313">
        <v>4261</v>
      </c>
      <c r="B4391" s="355" t="s">
        <v>3173</v>
      </c>
      <c r="C4391" s="355" t="s">
        <v>1336</v>
      </c>
      <c r="D4391" s="355" t="s">
        <v>257</v>
      </c>
      <c r="E4391" s="355" t="s">
        <v>10</v>
      </c>
      <c r="F4391" s="355">
        <v>15000</v>
      </c>
      <c r="G4391" s="355">
        <f>+F4391*H4391</f>
        <v>1500000</v>
      </c>
      <c r="H4391" s="355">
        <v>100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355">
        <v>4261</v>
      </c>
      <c r="B4392" s="355" t="s">
        <v>3174</v>
      </c>
      <c r="C4392" s="355" t="s">
        <v>3080</v>
      </c>
      <c r="D4392" s="355" t="s">
        <v>257</v>
      </c>
      <c r="E4392" s="355" t="s">
        <v>10</v>
      </c>
      <c r="F4392" s="355">
        <v>12057</v>
      </c>
      <c r="G4392" s="355">
        <f>+F4392*H4392</f>
        <v>6329925</v>
      </c>
      <c r="H4392" s="355">
        <v>525</v>
      </c>
      <c r="I4392" s="23"/>
      <c r="P4392"/>
      <c r="Q4392"/>
      <c r="R4392"/>
      <c r="S4392"/>
      <c r="T4392"/>
      <c r="U4392"/>
      <c r="V4392"/>
      <c r="W4392"/>
      <c r="X4392"/>
    </row>
    <row r="4393" spans="1:24" ht="15" customHeight="1" x14ac:dyDescent="0.25">
      <c r="A4393" s="511" t="s">
        <v>86</v>
      </c>
      <c r="B4393" s="512"/>
      <c r="C4393" s="512"/>
      <c r="D4393" s="512"/>
      <c r="E4393" s="512"/>
      <c r="F4393" s="512"/>
      <c r="G4393" s="512"/>
      <c r="H4393" s="513"/>
      <c r="I4393" s="23"/>
      <c r="P4393"/>
      <c r="Q4393"/>
      <c r="R4393"/>
      <c r="S4393"/>
      <c r="T4393"/>
      <c r="U4393"/>
      <c r="V4393"/>
      <c r="W4393"/>
      <c r="X4393"/>
    </row>
    <row r="4394" spans="1:24" ht="15" customHeight="1" x14ac:dyDescent="0.25">
      <c r="A4394" s="517" t="s">
        <v>16</v>
      </c>
      <c r="B4394" s="518"/>
      <c r="C4394" s="518"/>
      <c r="D4394" s="518"/>
      <c r="E4394" s="518"/>
      <c r="F4394" s="518"/>
      <c r="G4394" s="518"/>
      <c r="H4394" s="519"/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85">
        <v>5134</v>
      </c>
      <c r="B4395" s="385" t="s">
        <v>3885</v>
      </c>
      <c r="C4395" s="385" t="s">
        <v>17</v>
      </c>
      <c r="D4395" s="385" t="s">
        <v>15</v>
      </c>
      <c r="E4395" s="385" t="s">
        <v>14</v>
      </c>
      <c r="F4395" s="385">
        <v>250000</v>
      </c>
      <c r="G4395" s="385">
        <v>250000</v>
      </c>
      <c r="H4395" s="385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85">
        <v>5134</v>
      </c>
      <c r="B4396" s="385" t="s">
        <v>3886</v>
      </c>
      <c r="C4396" s="385" t="s">
        <v>17</v>
      </c>
      <c r="D4396" s="385" t="s">
        <v>15</v>
      </c>
      <c r="E4396" s="385" t="s">
        <v>14</v>
      </c>
      <c r="F4396" s="385">
        <v>250000</v>
      </c>
      <c r="G4396" s="385">
        <v>250000</v>
      </c>
      <c r="H4396" s="385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85">
        <v>5134</v>
      </c>
      <c r="B4397" s="385" t="s">
        <v>3887</v>
      </c>
      <c r="C4397" s="385" t="s">
        <v>17</v>
      </c>
      <c r="D4397" s="385" t="s">
        <v>15</v>
      </c>
      <c r="E4397" s="385" t="s">
        <v>14</v>
      </c>
      <c r="F4397" s="385">
        <v>250000</v>
      </c>
      <c r="G4397" s="385">
        <v>250000</v>
      </c>
      <c r="H4397" s="385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85">
        <v>5134</v>
      </c>
      <c r="B4398" s="385" t="s">
        <v>3888</v>
      </c>
      <c r="C4398" s="385" t="s">
        <v>17</v>
      </c>
      <c r="D4398" s="385" t="s">
        <v>15</v>
      </c>
      <c r="E4398" s="385" t="s">
        <v>14</v>
      </c>
      <c r="F4398" s="385">
        <v>250000</v>
      </c>
      <c r="G4398" s="385">
        <v>250000</v>
      </c>
      <c r="H4398" s="385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85">
        <v>5134</v>
      </c>
      <c r="B4399" s="385" t="s">
        <v>3889</v>
      </c>
      <c r="C4399" s="385" t="s">
        <v>17</v>
      </c>
      <c r="D4399" s="385" t="s">
        <v>15</v>
      </c>
      <c r="E4399" s="385" t="s">
        <v>14</v>
      </c>
      <c r="F4399" s="385">
        <v>250000</v>
      </c>
      <c r="G4399" s="385">
        <v>250000</v>
      </c>
      <c r="H4399" s="385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85">
        <v>5134</v>
      </c>
      <c r="B4400" s="385" t="s">
        <v>3890</v>
      </c>
      <c r="C4400" s="385" t="s">
        <v>17</v>
      </c>
      <c r="D4400" s="385" t="s">
        <v>15</v>
      </c>
      <c r="E4400" s="385" t="s">
        <v>14</v>
      </c>
      <c r="F4400" s="385">
        <v>200000</v>
      </c>
      <c r="G4400" s="385">
        <v>200000</v>
      </c>
      <c r="H4400" s="385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85">
        <v>5134</v>
      </c>
      <c r="B4401" s="385" t="s">
        <v>3891</v>
      </c>
      <c r="C4401" s="385" t="s">
        <v>17</v>
      </c>
      <c r="D4401" s="385" t="s">
        <v>15</v>
      </c>
      <c r="E4401" s="385" t="s">
        <v>14</v>
      </c>
      <c r="F4401" s="385">
        <v>250000</v>
      </c>
      <c r="G4401" s="385">
        <v>250000</v>
      </c>
      <c r="H4401" s="385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85">
        <v>5134</v>
      </c>
      <c r="B4402" s="385" t="s">
        <v>3892</v>
      </c>
      <c r="C4402" s="385" t="s">
        <v>17</v>
      </c>
      <c r="D4402" s="385" t="s">
        <v>15</v>
      </c>
      <c r="E4402" s="385" t="s">
        <v>14</v>
      </c>
      <c r="F4402" s="385">
        <v>250000</v>
      </c>
      <c r="G4402" s="385">
        <v>250000</v>
      </c>
      <c r="H4402" s="385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85">
        <v>5134</v>
      </c>
      <c r="B4403" s="385" t="s">
        <v>3893</v>
      </c>
      <c r="C4403" s="385" t="s">
        <v>17</v>
      </c>
      <c r="D4403" s="385" t="s">
        <v>15</v>
      </c>
      <c r="E4403" s="385" t="s">
        <v>14</v>
      </c>
      <c r="F4403" s="385">
        <v>200000</v>
      </c>
      <c r="G4403" s="385">
        <v>200000</v>
      </c>
      <c r="H4403" s="385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385">
        <v>5134</v>
      </c>
      <c r="B4404" s="385" t="s">
        <v>3894</v>
      </c>
      <c r="C4404" s="385" t="s">
        <v>17</v>
      </c>
      <c r="D4404" s="385" t="s">
        <v>15</v>
      </c>
      <c r="E4404" s="385" t="s">
        <v>14</v>
      </c>
      <c r="F4404" s="385">
        <v>150000</v>
      </c>
      <c r="G4404" s="385">
        <v>150000</v>
      </c>
      <c r="H4404" s="385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385">
        <v>5134</v>
      </c>
      <c r="B4405" s="385" t="s">
        <v>3895</v>
      </c>
      <c r="C4405" s="385" t="s">
        <v>17</v>
      </c>
      <c r="D4405" s="385" t="s">
        <v>15</v>
      </c>
      <c r="E4405" s="385" t="s">
        <v>14</v>
      </c>
      <c r="F4405" s="385">
        <v>150000</v>
      </c>
      <c r="G4405" s="385">
        <v>150000</v>
      </c>
      <c r="H4405" s="385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85">
        <v>5134</v>
      </c>
      <c r="B4406" s="385" t="s">
        <v>3896</v>
      </c>
      <c r="C4406" s="385" t="s">
        <v>17</v>
      </c>
      <c r="D4406" s="385" t="s">
        <v>15</v>
      </c>
      <c r="E4406" s="385" t="s">
        <v>14</v>
      </c>
      <c r="F4406" s="385">
        <v>150000</v>
      </c>
      <c r="G4406" s="385">
        <v>150000</v>
      </c>
      <c r="H4406" s="385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85">
        <v>5134</v>
      </c>
      <c r="B4407" s="385" t="s">
        <v>3897</v>
      </c>
      <c r="C4407" s="385" t="s">
        <v>17</v>
      </c>
      <c r="D4407" s="385" t="s">
        <v>15</v>
      </c>
      <c r="E4407" s="385" t="s">
        <v>14</v>
      </c>
      <c r="F4407" s="385">
        <v>250000</v>
      </c>
      <c r="G4407" s="385">
        <v>250000</v>
      </c>
      <c r="H4407" s="385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385">
        <v>5134</v>
      </c>
      <c r="B4408" s="385" t="s">
        <v>2811</v>
      </c>
      <c r="C4408" s="385" t="s">
        <v>401</v>
      </c>
      <c r="D4408" s="385" t="s">
        <v>15</v>
      </c>
      <c r="E4408" s="385" t="s">
        <v>14</v>
      </c>
      <c r="F4408" s="385">
        <v>1200000</v>
      </c>
      <c r="G4408" s="385">
        <v>1200000</v>
      </c>
      <c r="H4408" s="385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385">
        <v>5134</v>
      </c>
      <c r="B4409" s="385" t="s">
        <v>2811</v>
      </c>
      <c r="C4409" s="385" t="s">
        <v>401</v>
      </c>
      <c r="D4409" s="385" t="s">
        <v>15</v>
      </c>
      <c r="E4409" s="385" t="s">
        <v>14</v>
      </c>
      <c r="F4409" s="385">
        <v>1200000</v>
      </c>
      <c r="G4409" s="385">
        <v>1200000</v>
      </c>
      <c r="H4409" s="385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s="446" customFormat="1" ht="27" x14ac:dyDescent="0.25">
      <c r="A4410" s="457">
        <v>5134</v>
      </c>
      <c r="B4410" s="457" t="s">
        <v>4800</v>
      </c>
      <c r="C4410" s="457" t="s">
        <v>17</v>
      </c>
      <c r="D4410" s="457" t="s">
        <v>15</v>
      </c>
      <c r="E4410" s="457" t="s">
        <v>14</v>
      </c>
      <c r="F4410" s="457">
        <v>350000</v>
      </c>
      <c r="G4410" s="457">
        <v>350000</v>
      </c>
      <c r="H4410" s="457">
        <v>1</v>
      </c>
      <c r="I4410" s="449"/>
    </row>
    <row r="4411" spans="1:24" s="446" customFormat="1" ht="27" x14ac:dyDescent="0.25">
      <c r="A4411" s="457">
        <v>5134</v>
      </c>
      <c r="B4411" s="457" t="s">
        <v>4801</v>
      </c>
      <c r="C4411" s="457" t="s">
        <v>17</v>
      </c>
      <c r="D4411" s="457" t="s">
        <v>15</v>
      </c>
      <c r="E4411" s="457" t="s">
        <v>14</v>
      </c>
      <c r="F4411" s="457">
        <v>350000</v>
      </c>
      <c r="G4411" s="457">
        <v>350000</v>
      </c>
      <c r="H4411" s="457">
        <v>1</v>
      </c>
      <c r="I4411" s="449"/>
    </row>
    <row r="4412" spans="1:24" s="446" customFormat="1" ht="27" x14ac:dyDescent="0.25">
      <c r="A4412" s="457">
        <v>5134</v>
      </c>
      <c r="B4412" s="457" t="s">
        <v>4802</v>
      </c>
      <c r="C4412" s="457" t="s">
        <v>17</v>
      </c>
      <c r="D4412" s="457" t="s">
        <v>15</v>
      </c>
      <c r="E4412" s="457" t="s">
        <v>14</v>
      </c>
      <c r="F4412" s="457">
        <v>250000</v>
      </c>
      <c r="G4412" s="457">
        <v>250000</v>
      </c>
      <c r="H4412" s="457">
        <v>1</v>
      </c>
      <c r="I4412" s="449"/>
    </row>
    <row r="4413" spans="1:24" s="446" customFormat="1" ht="27" x14ac:dyDescent="0.25">
      <c r="A4413" s="457">
        <v>5134</v>
      </c>
      <c r="B4413" s="457" t="s">
        <v>4803</v>
      </c>
      <c r="C4413" s="457" t="s">
        <v>17</v>
      </c>
      <c r="D4413" s="457" t="s">
        <v>15</v>
      </c>
      <c r="E4413" s="457" t="s">
        <v>14</v>
      </c>
      <c r="F4413" s="457">
        <v>350000</v>
      </c>
      <c r="G4413" s="457">
        <v>350000</v>
      </c>
      <c r="H4413" s="457">
        <v>1</v>
      </c>
      <c r="I4413" s="449"/>
    </row>
    <row r="4414" spans="1:24" s="446" customFormat="1" ht="27" x14ac:dyDescent="0.25">
      <c r="A4414" s="457">
        <v>5134</v>
      </c>
      <c r="B4414" s="457" t="s">
        <v>4804</v>
      </c>
      <c r="C4414" s="457" t="s">
        <v>17</v>
      </c>
      <c r="D4414" s="457" t="s">
        <v>15</v>
      </c>
      <c r="E4414" s="457" t="s">
        <v>14</v>
      </c>
      <c r="F4414" s="457">
        <v>250000</v>
      </c>
      <c r="G4414" s="457">
        <v>250000</v>
      </c>
      <c r="H4414" s="457">
        <v>1</v>
      </c>
      <c r="I4414" s="449"/>
    </row>
    <row r="4415" spans="1:24" s="446" customFormat="1" ht="27" x14ac:dyDescent="0.25">
      <c r="A4415" s="457">
        <v>5134</v>
      </c>
      <c r="B4415" s="457" t="s">
        <v>4805</v>
      </c>
      <c r="C4415" s="457" t="s">
        <v>17</v>
      </c>
      <c r="D4415" s="457" t="s">
        <v>15</v>
      </c>
      <c r="E4415" s="457" t="s">
        <v>14</v>
      </c>
      <c r="F4415" s="457">
        <v>200000</v>
      </c>
      <c r="G4415" s="457">
        <v>200000</v>
      </c>
      <c r="H4415" s="457">
        <v>1</v>
      </c>
      <c r="I4415" s="449"/>
    </row>
    <row r="4416" spans="1:24" s="446" customFormat="1" ht="27" x14ac:dyDescent="0.25">
      <c r="A4416" s="457">
        <v>5134</v>
      </c>
      <c r="B4416" s="457" t="s">
        <v>4806</v>
      </c>
      <c r="C4416" s="457" t="s">
        <v>17</v>
      </c>
      <c r="D4416" s="457" t="s">
        <v>15</v>
      </c>
      <c r="E4416" s="457" t="s">
        <v>14</v>
      </c>
      <c r="F4416" s="457">
        <v>350000</v>
      </c>
      <c r="G4416" s="457">
        <v>350000</v>
      </c>
      <c r="H4416" s="457">
        <v>1</v>
      </c>
      <c r="I4416" s="449"/>
    </row>
    <row r="4417" spans="1:9" s="446" customFormat="1" ht="27" x14ac:dyDescent="0.25">
      <c r="A4417" s="457">
        <v>5134</v>
      </c>
      <c r="B4417" s="457" t="s">
        <v>4807</v>
      </c>
      <c r="C4417" s="457" t="s">
        <v>17</v>
      </c>
      <c r="D4417" s="457" t="s">
        <v>15</v>
      </c>
      <c r="E4417" s="457" t="s">
        <v>14</v>
      </c>
      <c r="F4417" s="457">
        <v>350000</v>
      </c>
      <c r="G4417" s="457">
        <v>350000</v>
      </c>
      <c r="H4417" s="457">
        <v>1</v>
      </c>
      <c r="I4417" s="449"/>
    </row>
    <row r="4418" spans="1:9" s="446" customFormat="1" ht="27" x14ac:dyDescent="0.25">
      <c r="A4418" s="457">
        <v>5134</v>
      </c>
      <c r="B4418" s="457" t="s">
        <v>4808</v>
      </c>
      <c r="C4418" s="457" t="s">
        <v>17</v>
      </c>
      <c r="D4418" s="457" t="s">
        <v>15</v>
      </c>
      <c r="E4418" s="457" t="s">
        <v>14</v>
      </c>
      <c r="F4418" s="457">
        <v>300000</v>
      </c>
      <c r="G4418" s="457">
        <v>300000</v>
      </c>
      <c r="H4418" s="457">
        <v>1</v>
      </c>
      <c r="I4418" s="449"/>
    </row>
    <row r="4419" spans="1:9" s="446" customFormat="1" ht="27" x14ac:dyDescent="0.25">
      <c r="A4419" s="457">
        <v>5134</v>
      </c>
      <c r="B4419" s="457" t="s">
        <v>4809</v>
      </c>
      <c r="C4419" s="457" t="s">
        <v>17</v>
      </c>
      <c r="D4419" s="457" t="s">
        <v>15</v>
      </c>
      <c r="E4419" s="457" t="s">
        <v>14</v>
      </c>
      <c r="F4419" s="457">
        <v>150000</v>
      </c>
      <c r="G4419" s="457">
        <v>150000</v>
      </c>
      <c r="H4419" s="457">
        <v>1</v>
      </c>
      <c r="I4419" s="449"/>
    </row>
    <row r="4420" spans="1:9" s="446" customFormat="1" ht="27" x14ac:dyDescent="0.25">
      <c r="A4420" s="457">
        <v>5134</v>
      </c>
      <c r="B4420" s="457" t="s">
        <v>4810</v>
      </c>
      <c r="C4420" s="457" t="s">
        <v>17</v>
      </c>
      <c r="D4420" s="457" t="s">
        <v>15</v>
      </c>
      <c r="E4420" s="457" t="s">
        <v>14</v>
      </c>
      <c r="F4420" s="457">
        <v>150000</v>
      </c>
      <c r="G4420" s="457">
        <v>150000</v>
      </c>
      <c r="H4420" s="457">
        <v>1</v>
      </c>
      <c r="I4420" s="449"/>
    </row>
    <row r="4421" spans="1:9" s="446" customFormat="1" ht="27" x14ac:dyDescent="0.25">
      <c r="A4421" s="457">
        <v>5134</v>
      </c>
      <c r="B4421" s="457" t="s">
        <v>4811</v>
      </c>
      <c r="C4421" s="457" t="s">
        <v>17</v>
      </c>
      <c r="D4421" s="457" t="s">
        <v>15</v>
      </c>
      <c r="E4421" s="457" t="s">
        <v>14</v>
      </c>
      <c r="F4421" s="457">
        <v>150000</v>
      </c>
      <c r="G4421" s="457">
        <v>150000</v>
      </c>
      <c r="H4421" s="457">
        <v>1</v>
      </c>
      <c r="I4421" s="449"/>
    </row>
    <row r="4422" spans="1:9" s="446" customFormat="1" ht="27" x14ac:dyDescent="0.25">
      <c r="A4422" s="457">
        <v>5134</v>
      </c>
      <c r="B4422" s="457" t="s">
        <v>4812</v>
      </c>
      <c r="C4422" s="457" t="s">
        <v>17</v>
      </c>
      <c r="D4422" s="457" t="s">
        <v>15</v>
      </c>
      <c r="E4422" s="457" t="s">
        <v>14</v>
      </c>
      <c r="F4422" s="457">
        <v>350000</v>
      </c>
      <c r="G4422" s="457">
        <v>350000</v>
      </c>
      <c r="H4422" s="457">
        <v>1</v>
      </c>
      <c r="I4422" s="449"/>
    </row>
    <row r="4423" spans="1:9" s="446" customFormat="1" ht="27" x14ac:dyDescent="0.25">
      <c r="A4423" s="457">
        <v>5134</v>
      </c>
      <c r="B4423" s="457" t="s">
        <v>4813</v>
      </c>
      <c r="C4423" s="457" t="s">
        <v>17</v>
      </c>
      <c r="D4423" s="457" t="s">
        <v>15</v>
      </c>
      <c r="E4423" s="457" t="s">
        <v>14</v>
      </c>
      <c r="F4423" s="457">
        <v>300000</v>
      </c>
      <c r="G4423" s="457">
        <v>300000</v>
      </c>
      <c r="H4423" s="457">
        <v>1</v>
      </c>
      <c r="I4423" s="449"/>
    </row>
    <row r="4424" spans="1:9" s="446" customFormat="1" ht="27" x14ac:dyDescent="0.25">
      <c r="A4424" s="457">
        <v>5134</v>
      </c>
      <c r="B4424" s="457" t="s">
        <v>4814</v>
      </c>
      <c r="C4424" s="457" t="s">
        <v>17</v>
      </c>
      <c r="D4424" s="457" t="s">
        <v>15</v>
      </c>
      <c r="E4424" s="457" t="s">
        <v>14</v>
      </c>
      <c r="F4424" s="457">
        <v>300000</v>
      </c>
      <c r="G4424" s="457">
        <v>300000</v>
      </c>
      <c r="H4424" s="457">
        <v>1</v>
      </c>
      <c r="I4424" s="449"/>
    </row>
    <row r="4425" spans="1:9" s="446" customFormat="1" ht="27" x14ac:dyDescent="0.25">
      <c r="A4425" s="457">
        <v>5134</v>
      </c>
      <c r="B4425" s="457" t="s">
        <v>4815</v>
      </c>
      <c r="C4425" s="457" t="s">
        <v>17</v>
      </c>
      <c r="D4425" s="457" t="s">
        <v>15</v>
      </c>
      <c r="E4425" s="457" t="s">
        <v>14</v>
      </c>
      <c r="F4425" s="457">
        <v>300000</v>
      </c>
      <c r="G4425" s="457">
        <v>300000</v>
      </c>
      <c r="H4425" s="457">
        <v>1</v>
      </c>
      <c r="I4425" s="449"/>
    </row>
    <row r="4426" spans="1:9" s="446" customFormat="1" ht="27" x14ac:dyDescent="0.25">
      <c r="A4426" s="457">
        <v>5134</v>
      </c>
      <c r="B4426" s="457" t="s">
        <v>4816</v>
      </c>
      <c r="C4426" s="457" t="s">
        <v>17</v>
      </c>
      <c r="D4426" s="457" t="s">
        <v>15</v>
      </c>
      <c r="E4426" s="457" t="s">
        <v>14</v>
      </c>
      <c r="F4426" s="457">
        <v>250000</v>
      </c>
      <c r="G4426" s="457">
        <v>250000</v>
      </c>
      <c r="H4426" s="457">
        <v>1</v>
      </c>
      <c r="I4426" s="449"/>
    </row>
    <row r="4427" spans="1:9" s="446" customFormat="1" ht="27" x14ac:dyDescent="0.25">
      <c r="A4427" s="457">
        <v>5134</v>
      </c>
      <c r="B4427" s="457" t="s">
        <v>4817</v>
      </c>
      <c r="C4427" s="457" t="s">
        <v>17</v>
      </c>
      <c r="D4427" s="457" t="s">
        <v>15</v>
      </c>
      <c r="E4427" s="457" t="s">
        <v>14</v>
      </c>
      <c r="F4427" s="457">
        <v>200000</v>
      </c>
      <c r="G4427" s="457">
        <v>200000</v>
      </c>
      <c r="H4427" s="457">
        <v>1</v>
      </c>
      <c r="I4427" s="449"/>
    </row>
    <row r="4428" spans="1:9" s="446" customFormat="1" ht="27" x14ac:dyDescent="0.25">
      <c r="A4428" s="499">
        <v>5134</v>
      </c>
      <c r="B4428" s="499" t="s">
        <v>5436</v>
      </c>
      <c r="C4428" s="499" t="s">
        <v>17</v>
      </c>
      <c r="D4428" s="499" t="s">
        <v>15</v>
      </c>
      <c r="E4428" s="499" t="s">
        <v>14</v>
      </c>
      <c r="F4428" s="499">
        <v>150000</v>
      </c>
      <c r="G4428" s="499">
        <v>150000</v>
      </c>
      <c r="H4428" s="499">
        <v>1</v>
      </c>
      <c r="I4428" s="449"/>
    </row>
    <row r="4429" spans="1:9" s="446" customFormat="1" ht="27" x14ac:dyDescent="0.25">
      <c r="A4429" s="499">
        <v>5134</v>
      </c>
      <c r="B4429" s="499" t="s">
        <v>5437</v>
      </c>
      <c r="C4429" s="499" t="s">
        <v>17</v>
      </c>
      <c r="D4429" s="499" t="s">
        <v>15</v>
      </c>
      <c r="E4429" s="499" t="s">
        <v>14</v>
      </c>
      <c r="F4429" s="499">
        <v>150000</v>
      </c>
      <c r="G4429" s="499">
        <v>150000</v>
      </c>
      <c r="H4429" s="499">
        <v>1</v>
      </c>
      <c r="I4429" s="449"/>
    </row>
    <row r="4430" spans="1:9" s="446" customFormat="1" ht="27" x14ac:dyDescent="0.25">
      <c r="A4430" s="499">
        <v>5134</v>
      </c>
      <c r="B4430" s="499" t="s">
        <v>5438</v>
      </c>
      <c r="C4430" s="499" t="s">
        <v>17</v>
      </c>
      <c r="D4430" s="499" t="s">
        <v>15</v>
      </c>
      <c r="E4430" s="499" t="s">
        <v>14</v>
      </c>
      <c r="F4430" s="499">
        <v>250000</v>
      </c>
      <c r="G4430" s="499">
        <v>250000</v>
      </c>
      <c r="H4430" s="499">
        <v>1</v>
      </c>
      <c r="I4430" s="449"/>
    </row>
    <row r="4431" spans="1:9" s="446" customFormat="1" ht="27" x14ac:dyDescent="0.25">
      <c r="A4431" s="499">
        <v>5134</v>
      </c>
      <c r="B4431" s="499" t="s">
        <v>5439</v>
      </c>
      <c r="C4431" s="499" t="s">
        <v>17</v>
      </c>
      <c r="D4431" s="499" t="s">
        <v>15</v>
      </c>
      <c r="E4431" s="499" t="s">
        <v>14</v>
      </c>
      <c r="F4431" s="499">
        <v>350000</v>
      </c>
      <c r="G4431" s="499">
        <v>350000</v>
      </c>
      <c r="H4431" s="499">
        <v>1</v>
      </c>
      <c r="I4431" s="449"/>
    </row>
    <row r="4432" spans="1:9" s="446" customFormat="1" ht="27" x14ac:dyDescent="0.25">
      <c r="A4432" s="499">
        <v>5134</v>
      </c>
      <c r="B4432" s="499" t="s">
        <v>5440</v>
      </c>
      <c r="C4432" s="499" t="s">
        <v>17</v>
      </c>
      <c r="D4432" s="499" t="s">
        <v>15</v>
      </c>
      <c r="E4432" s="499" t="s">
        <v>14</v>
      </c>
      <c r="F4432" s="499">
        <v>350000</v>
      </c>
      <c r="G4432" s="499">
        <v>350000</v>
      </c>
      <c r="H4432" s="499">
        <v>1</v>
      </c>
      <c r="I4432" s="449"/>
    </row>
    <row r="4433" spans="1:24" s="446" customFormat="1" ht="27" x14ac:dyDescent="0.25">
      <c r="A4433" s="499">
        <v>5134</v>
      </c>
      <c r="B4433" s="499" t="s">
        <v>5441</v>
      </c>
      <c r="C4433" s="499" t="s">
        <v>17</v>
      </c>
      <c r="D4433" s="499" t="s">
        <v>15</v>
      </c>
      <c r="E4433" s="499" t="s">
        <v>14</v>
      </c>
      <c r="F4433" s="499">
        <v>380000</v>
      </c>
      <c r="G4433" s="499">
        <v>380000</v>
      </c>
      <c r="H4433" s="499">
        <v>1</v>
      </c>
      <c r="I4433" s="449"/>
    </row>
    <row r="4434" spans="1:24" ht="15" customHeight="1" x14ac:dyDescent="0.25">
      <c r="A4434" s="511" t="s">
        <v>277</v>
      </c>
      <c r="B4434" s="512"/>
      <c r="C4434" s="512"/>
      <c r="D4434" s="512"/>
      <c r="E4434" s="512"/>
      <c r="F4434" s="512"/>
      <c r="G4434" s="512"/>
      <c r="H4434" s="513"/>
      <c r="I4434" s="23"/>
      <c r="P4434"/>
      <c r="Q4434"/>
      <c r="R4434"/>
      <c r="S4434"/>
      <c r="T4434"/>
      <c r="U4434"/>
      <c r="V4434"/>
      <c r="W4434"/>
      <c r="X4434"/>
    </row>
    <row r="4435" spans="1:24" ht="15" customHeight="1" x14ac:dyDescent="0.25">
      <c r="A4435" s="508" t="s">
        <v>12</v>
      </c>
      <c r="B4435" s="509"/>
      <c r="C4435" s="509"/>
      <c r="D4435" s="509"/>
      <c r="E4435" s="509"/>
      <c r="F4435" s="509"/>
      <c r="G4435" s="509"/>
      <c r="H4435" s="510"/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120">
        <v>4861</v>
      </c>
      <c r="B4436" s="272" t="s">
        <v>1996</v>
      </c>
      <c r="C4436" s="259" t="s">
        <v>740</v>
      </c>
      <c r="D4436" s="259" t="s">
        <v>390</v>
      </c>
      <c r="E4436" s="259" t="s">
        <v>14</v>
      </c>
      <c r="F4436" s="272">
        <v>9990700</v>
      </c>
      <c r="G4436" s="272">
        <v>9990700</v>
      </c>
      <c r="H4436" s="259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15" customHeight="1" x14ac:dyDescent="0.25">
      <c r="A4437" s="511" t="s">
        <v>88</v>
      </c>
      <c r="B4437" s="512"/>
      <c r="C4437" s="512"/>
      <c r="D4437" s="512"/>
      <c r="E4437" s="512"/>
      <c r="F4437" s="512"/>
      <c r="G4437" s="512"/>
      <c r="H4437" s="513"/>
      <c r="I4437" s="23"/>
      <c r="P4437"/>
      <c r="Q4437"/>
      <c r="R4437"/>
      <c r="S4437"/>
      <c r="T4437"/>
      <c r="U4437"/>
      <c r="V4437"/>
      <c r="W4437"/>
      <c r="X4437"/>
    </row>
    <row r="4438" spans="1:24" ht="15" customHeight="1" x14ac:dyDescent="0.25">
      <c r="A4438" s="508" t="s">
        <v>16</v>
      </c>
      <c r="B4438" s="509"/>
      <c r="C4438" s="509"/>
      <c r="D4438" s="509"/>
      <c r="E4438" s="509"/>
      <c r="F4438" s="509"/>
      <c r="G4438" s="509"/>
      <c r="H4438" s="510"/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255">
        <v>4251</v>
      </c>
      <c r="B4439" s="255" t="s">
        <v>1842</v>
      </c>
      <c r="C4439" s="255" t="s">
        <v>473</v>
      </c>
      <c r="D4439" s="255" t="s">
        <v>15</v>
      </c>
      <c r="E4439" s="255" t="s">
        <v>14</v>
      </c>
      <c r="F4439" s="255">
        <v>0</v>
      </c>
      <c r="G4439" s="255">
        <v>0</v>
      </c>
      <c r="H4439" s="255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255">
        <v>4251</v>
      </c>
      <c r="B4440" s="255" t="s">
        <v>734</v>
      </c>
      <c r="C4440" s="255" t="s">
        <v>473</v>
      </c>
      <c r="D4440" s="255" t="s">
        <v>15</v>
      </c>
      <c r="E4440" s="255" t="s">
        <v>14</v>
      </c>
      <c r="F4440" s="255">
        <v>0</v>
      </c>
      <c r="G4440" s="255">
        <v>0</v>
      </c>
      <c r="H4440" s="255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15" customHeight="1" x14ac:dyDescent="0.25">
      <c r="A4441" s="508" t="s">
        <v>12</v>
      </c>
      <c r="B4441" s="509"/>
      <c r="C4441" s="509"/>
      <c r="D4441" s="509"/>
      <c r="E4441" s="509"/>
      <c r="F4441" s="509"/>
      <c r="G4441" s="509"/>
      <c r="H4441" s="510"/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256">
        <v>4251</v>
      </c>
      <c r="B4442" s="256" t="s">
        <v>1843</v>
      </c>
      <c r="C4442" s="256" t="s">
        <v>463</v>
      </c>
      <c r="D4442" s="256" t="s">
        <v>15</v>
      </c>
      <c r="E4442" s="256" t="s">
        <v>14</v>
      </c>
      <c r="F4442" s="256">
        <v>0</v>
      </c>
      <c r="G4442" s="256">
        <v>0</v>
      </c>
      <c r="H4442" s="256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15" customHeight="1" x14ac:dyDescent="0.25">
      <c r="A4443" s="511" t="s">
        <v>203</v>
      </c>
      <c r="B4443" s="512"/>
      <c r="C4443" s="512"/>
      <c r="D4443" s="512"/>
      <c r="E4443" s="512"/>
      <c r="F4443" s="512"/>
      <c r="G4443" s="512"/>
      <c r="H4443" s="513"/>
      <c r="I4443" s="23"/>
      <c r="P4443"/>
      <c r="Q4443"/>
      <c r="R4443"/>
      <c r="S4443"/>
      <c r="T4443"/>
      <c r="U4443"/>
      <c r="V4443"/>
      <c r="W4443"/>
      <c r="X4443"/>
    </row>
    <row r="4444" spans="1:24" ht="15" customHeight="1" x14ac:dyDescent="0.25">
      <c r="A4444" s="517" t="s">
        <v>16</v>
      </c>
      <c r="B4444" s="518"/>
      <c r="C4444" s="518"/>
      <c r="D4444" s="518"/>
      <c r="E4444" s="518"/>
      <c r="F4444" s="518"/>
      <c r="G4444" s="518"/>
      <c r="H4444" s="519"/>
      <c r="I4444" s="23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92"/>
      <c r="B4445" s="92"/>
      <c r="C4445" s="92"/>
      <c r="D4445" s="92"/>
      <c r="E4445" s="92"/>
      <c r="F4445" s="92"/>
      <c r="G4445" s="92"/>
      <c r="H4445" s="92"/>
      <c r="I4445" s="23"/>
      <c r="P4445"/>
      <c r="Q4445"/>
      <c r="R4445"/>
      <c r="S4445"/>
      <c r="T4445"/>
      <c r="U4445"/>
      <c r="V4445"/>
      <c r="W4445"/>
      <c r="X4445"/>
    </row>
    <row r="4446" spans="1:24" ht="15" customHeight="1" x14ac:dyDescent="0.25">
      <c r="A4446" s="508" t="s">
        <v>12</v>
      </c>
      <c r="B4446" s="509"/>
      <c r="C4446" s="509"/>
      <c r="D4446" s="509"/>
      <c r="E4446" s="509"/>
      <c r="F4446" s="509"/>
      <c r="G4446" s="509"/>
      <c r="H4446" s="510"/>
      <c r="I4446" s="23"/>
      <c r="P4446"/>
      <c r="Q4446"/>
      <c r="R4446"/>
      <c r="S4446"/>
      <c r="T4446"/>
      <c r="U4446"/>
      <c r="V4446"/>
      <c r="W4446"/>
      <c r="X4446"/>
    </row>
    <row r="4447" spans="1:24" ht="15" customHeight="1" x14ac:dyDescent="0.25">
      <c r="A4447" s="511" t="s">
        <v>216</v>
      </c>
      <c r="B4447" s="512"/>
      <c r="C4447" s="512"/>
      <c r="D4447" s="512"/>
      <c r="E4447" s="512"/>
      <c r="F4447" s="512"/>
      <c r="G4447" s="512"/>
      <c r="H4447" s="513"/>
      <c r="I4447" s="23"/>
      <c r="P4447"/>
      <c r="Q4447"/>
      <c r="R4447"/>
      <c r="S4447"/>
      <c r="T4447"/>
      <c r="U4447"/>
      <c r="V4447"/>
      <c r="W4447"/>
      <c r="X4447"/>
    </row>
    <row r="4448" spans="1:24" ht="15" customHeight="1" x14ac:dyDescent="0.25">
      <c r="A4448" s="508" t="s">
        <v>12</v>
      </c>
      <c r="B4448" s="509"/>
      <c r="C4448" s="509"/>
      <c r="D4448" s="509"/>
      <c r="E4448" s="509"/>
      <c r="F4448" s="509"/>
      <c r="G4448" s="509"/>
      <c r="H4448" s="510"/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66"/>
      <c r="B4449" s="66"/>
      <c r="C4449" s="66"/>
      <c r="D4449" s="66"/>
      <c r="E4449" s="66"/>
      <c r="F4449" s="66"/>
      <c r="G4449" s="66"/>
      <c r="H4449" s="66"/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511" t="s">
        <v>89</v>
      </c>
      <c r="B4450" s="512"/>
      <c r="C4450" s="512"/>
      <c r="D4450" s="512"/>
      <c r="E4450" s="512"/>
      <c r="F4450" s="512"/>
      <c r="G4450" s="512"/>
      <c r="H4450" s="513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508" t="s">
        <v>8</v>
      </c>
      <c r="B4451" s="509"/>
      <c r="C4451" s="509"/>
      <c r="D4451" s="509"/>
      <c r="E4451" s="509"/>
      <c r="F4451" s="509"/>
      <c r="G4451" s="509"/>
      <c r="H4451" s="510"/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4"/>
      <c r="B4452" s="4"/>
      <c r="C4452" s="4"/>
      <c r="D4452" s="4"/>
      <c r="E4452" s="4"/>
      <c r="F4452" s="4"/>
      <c r="G4452" s="29"/>
      <c r="H4452" s="4"/>
      <c r="I4452" s="23"/>
      <c r="P4452"/>
      <c r="Q4452"/>
      <c r="R4452"/>
      <c r="S4452"/>
      <c r="T4452"/>
      <c r="U4452"/>
      <c r="V4452"/>
      <c r="W4452"/>
      <c r="X4452"/>
    </row>
    <row r="4453" spans="1:24" ht="15" customHeight="1" x14ac:dyDescent="0.25">
      <c r="A4453" s="517" t="s">
        <v>16</v>
      </c>
      <c r="B4453" s="518"/>
      <c r="C4453" s="518"/>
      <c r="D4453" s="518"/>
      <c r="E4453" s="518"/>
      <c r="F4453" s="518"/>
      <c r="G4453" s="518"/>
      <c r="H4453" s="519"/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50"/>
      <c r="B4454" s="50"/>
      <c r="C4454" s="50"/>
      <c r="D4454" s="50"/>
      <c r="E4454" s="50"/>
      <c r="F4454" s="50"/>
      <c r="G4454" s="50"/>
      <c r="H4454" s="50"/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511" t="s">
        <v>2437</v>
      </c>
      <c r="B4455" s="512"/>
      <c r="C4455" s="512"/>
      <c r="D4455" s="512"/>
      <c r="E4455" s="512"/>
      <c r="F4455" s="512"/>
      <c r="G4455" s="512"/>
      <c r="H4455" s="513"/>
      <c r="I4455" s="23"/>
      <c r="P4455"/>
      <c r="Q4455"/>
      <c r="R4455"/>
      <c r="S4455"/>
      <c r="T4455"/>
      <c r="U4455"/>
      <c r="V4455"/>
      <c r="W4455"/>
      <c r="X4455"/>
    </row>
    <row r="4456" spans="1:24" ht="15" customHeight="1" x14ac:dyDescent="0.25">
      <c r="A4456" s="517" t="s">
        <v>12</v>
      </c>
      <c r="B4456" s="518"/>
      <c r="C4456" s="518"/>
      <c r="D4456" s="518"/>
      <c r="E4456" s="518"/>
      <c r="F4456" s="518"/>
      <c r="G4456" s="518"/>
      <c r="H4456" s="519"/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4">
        <v>5129</v>
      </c>
      <c r="B4457" s="4" t="s">
        <v>2438</v>
      </c>
      <c r="C4457" s="4" t="s">
        <v>454</v>
      </c>
      <c r="D4457" s="4" t="s">
        <v>15</v>
      </c>
      <c r="E4457" s="4" t="s">
        <v>14</v>
      </c>
      <c r="F4457" s="4">
        <v>14705.883</v>
      </c>
      <c r="G4457" s="4">
        <v>14705.883</v>
      </c>
      <c r="H4457" s="4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4"/>
      <c r="B4458" s="4" t="s">
        <v>2439</v>
      </c>
      <c r="C4458" s="4" t="s">
        <v>463</v>
      </c>
      <c r="D4458" s="4" t="s">
        <v>15</v>
      </c>
      <c r="E4458" s="4" t="s">
        <v>14</v>
      </c>
      <c r="F4458" s="4">
        <v>294117</v>
      </c>
      <c r="G4458" s="4">
        <v>294117</v>
      </c>
      <c r="H4458" s="4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517"/>
      <c r="B4459" s="518"/>
      <c r="C4459" s="518"/>
      <c r="D4459" s="518"/>
      <c r="E4459" s="518"/>
      <c r="F4459" s="518"/>
      <c r="G4459" s="518"/>
      <c r="H4459" s="519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313"/>
      <c r="B4460" s="313"/>
      <c r="C4460" s="313"/>
      <c r="D4460" s="313"/>
      <c r="E4460" s="313"/>
      <c r="F4460" s="313"/>
      <c r="G4460" s="313"/>
      <c r="H4460" s="313"/>
      <c r="I4460" s="23"/>
      <c r="P4460"/>
      <c r="Q4460"/>
      <c r="R4460"/>
      <c r="S4460"/>
      <c r="T4460"/>
      <c r="U4460"/>
      <c r="V4460"/>
      <c r="W4460"/>
      <c r="X4460"/>
    </row>
    <row r="4461" spans="1:24" ht="15" customHeight="1" x14ac:dyDescent="0.25">
      <c r="A4461" s="511" t="s">
        <v>90</v>
      </c>
      <c r="B4461" s="512"/>
      <c r="C4461" s="512"/>
      <c r="D4461" s="512"/>
      <c r="E4461" s="512"/>
      <c r="F4461" s="512"/>
      <c r="G4461" s="512"/>
      <c r="H4461" s="513"/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4"/>
      <c r="B4462" s="508" t="s">
        <v>16</v>
      </c>
      <c r="C4462" s="509" t="s">
        <v>16</v>
      </c>
      <c r="D4462" s="509"/>
      <c r="E4462" s="509"/>
      <c r="F4462" s="509"/>
      <c r="G4462" s="510">
        <v>4320000</v>
      </c>
      <c r="H4462" s="20"/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4">
        <v>4861</v>
      </c>
      <c r="B4463" s="4" t="s">
        <v>738</v>
      </c>
      <c r="C4463" s="4" t="s">
        <v>20</v>
      </c>
      <c r="D4463" s="4" t="s">
        <v>15</v>
      </c>
      <c r="E4463" s="4" t="s">
        <v>14</v>
      </c>
      <c r="F4463" s="4">
        <v>0</v>
      </c>
      <c r="G4463" s="4">
        <v>0</v>
      </c>
      <c r="H4463" s="4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4">
        <v>4861</v>
      </c>
      <c r="B4464" s="4" t="s">
        <v>1594</v>
      </c>
      <c r="C4464" s="4" t="s">
        <v>20</v>
      </c>
      <c r="D4464" s="4" t="s">
        <v>390</v>
      </c>
      <c r="E4464" s="4" t="s">
        <v>14</v>
      </c>
      <c r="F4464" s="4">
        <v>0</v>
      </c>
      <c r="G4464" s="4">
        <v>0</v>
      </c>
      <c r="H4464" s="4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4">
        <v>4861</v>
      </c>
      <c r="B4465" s="4" t="s">
        <v>739</v>
      </c>
      <c r="C4465" s="4" t="s">
        <v>740</v>
      </c>
      <c r="D4465" s="4" t="s">
        <v>15</v>
      </c>
      <c r="E4465" s="4" t="s">
        <v>14</v>
      </c>
      <c r="F4465" s="4">
        <v>0</v>
      </c>
      <c r="G4465" s="4">
        <v>0</v>
      </c>
      <c r="H4465" s="4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4">
        <v>4861</v>
      </c>
      <c r="B4466" s="4" t="s">
        <v>1595</v>
      </c>
      <c r="C4466" s="4" t="s">
        <v>740</v>
      </c>
      <c r="D4466" s="4" t="s">
        <v>390</v>
      </c>
      <c r="E4466" s="4" t="s">
        <v>14</v>
      </c>
      <c r="F4466" s="4">
        <v>0</v>
      </c>
      <c r="G4466" s="4">
        <v>0</v>
      </c>
      <c r="H4466" s="4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54" x14ac:dyDescent="0.25">
      <c r="A4467" s="4">
        <v>4239</v>
      </c>
      <c r="B4467" s="4" t="s">
        <v>1321</v>
      </c>
      <c r="C4467" s="4" t="s">
        <v>1322</v>
      </c>
      <c r="D4467" s="4" t="s">
        <v>9</v>
      </c>
      <c r="E4467" s="4" t="s">
        <v>14</v>
      </c>
      <c r="F4467" s="4">
        <v>0</v>
      </c>
      <c r="G4467" s="4">
        <v>0</v>
      </c>
      <c r="H4467" s="4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54" x14ac:dyDescent="0.25">
      <c r="A4468" s="4">
        <v>4239</v>
      </c>
      <c r="B4468" s="4" t="s">
        <v>1323</v>
      </c>
      <c r="C4468" s="4" t="s">
        <v>1322</v>
      </c>
      <c r="D4468" s="4" t="s">
        <v>9</v>
      </c>
      <c r="E4468" s="4" t="s">
        <v>14</v>
      </c>
      <c r="F4468" s="4">
        <v>0</v>
      </c>
      <c r="G4468" s="4">
        <v>0</v>
      </c>
      <c r="H4468" s="4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4">
        <v>4861</v>
      </c>
      <c r="B4469" s="4" t="s">
        <v>1836</v>
      </c>
      <c r="C4469" s="4" t="s">
        <v>20</v>
      </c>
      <c r="D4469" s="4" t="s">
        <v>390</v>
      </c>
      <c r="E4469" s="4" t="s">
        <v>14</v>
      </c>
      <c r="F4469" s="4">
        <v>19607843</v>
      </c>
      <c r="G4469" s="4">
        <v>19607843</v>
      </c>
      <c r="H4469" s="4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27" x14ac:dyDescent="0.25">
      <c r="A4470" s="4">
        <v>4861</v>
      </c>
      <c r="B4470" s="4" t="s">
        <v>1836</v>
      </c>
      <c r="C4470" s="4" t="s">
        <v>20</v>
      </c>
      <c r="D4470" s="4" t="s">
        <v>390</v>
      </c>
      <c r="E4470" s="4" t="s">
        <v>14</v>
      </c>
      <c r="F4470" s="4">
        <v>0</v>
      </c>
      <c r="G4470" s="4">
        <v>0</v>
      </c>
      <c r="H4470" s="4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4">
        <v>4861</v>
      </c>
      <c r="B4471" s="4" t="s">
        <v>738</v>
      </c>
      <c r="C4471" s="4" t="s">
        <v>20</v>
      </c>
      <c r="D4471" s="4" t="s">
        <v>15</v>
      </c>
      <c r="E4471" s="4" t="s">
        <v>14</v>
      </c>
      <c r="F4471" s="4">
        <v>0</v>
      </c>
      <c r="G4471" s="4">
        <v>0</v>
      </c>
      <c r="H4471" s="4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x14ac:dyDescent="0.25">
      <c r="A4472" s="4">
        <v>4861</v>
      </c>
      <c r="B4472" s="4" t="s">
        <v>739</v>
      </c>
      <c r="C4472" s="4" t="s">
        <v>740</v>
      </c>
      <c r="D4472" s="4" t="s">
        <v>15</v>
      </c>
      <c r="E4472" s="4" t="s">
        <v>14</v>
      </c>
      <c r="F4472" s="4">
        <v>0</v>
      </c>
      <c r="G4472" s="4">
        <v>0</v>
      </c>
      <c r="H4472" s="4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4">
        <v>4861</v>
      </c>
      <c r="B4473" s="4" t="s">
        <v>1993</v>
      </c>
      <c r="C4473" s="4" t="s">
        <v>740</v>
      </c>
      <c r="D4473" s="4" t="s">
        <v>390</v>
      </c>
      <c r="E4473" s="4" t="s">
        <v>14</v>
      </c>
      <c r="F4473" s="4">
        <v>18500000</v>
      </c>
      <c r="G4473" s="4">
        <v>18500000</v>
      </c>
      <c r="H4473" s="4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15" customHeight="1" x14ac:dyDescent="0.25">
      <c r="A4474" s="636" t="s">
        <v>12</v>
      </c>
      <c r="B4474" s="568"/>
      <c r="C4474" s="568"/>
      <c r="D4474" s="568"/>
      <c r="E4474" s="568"/>
      <c r="F4474" s="568"/>
      <c r="G4474" s="568"/>
      <c r="H4474" s="637"/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264">
        <v>4861</v>
      </c>
      <c r="B4475" s="264" t="s">
        <v>1837</v>
      </c>
      <c r="C4475" s="264" t="s">
        <v>463</v>
      </c>
      <c r="D4475" s="264" t="s">
        <v>1221</v>
      </c>
      <c r="E4475" s="264" t="s">
        <v>14</v>
      </c>
      <c r="F4475" s="264">
        <v>0</v>
      </c>
      <c r="G4475" s="264">
        <v>0</v>
      </c>
      <c r="H4475" s="264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272">
        <v>4861</v>
      </c>
      <c r="B4476" s="272" t="s">
        <v>1992</v>
      </c>
      <c r="C4476" s="272" t="s">
        <v>463</v>
      </c>
      <c r="D4476" s="272" t="s">
        <v>1221</v>
      </c>
      <c r="E4476" s="272" t="s">
        <v>14</v>
      </c>
      <c r="F4476" s="272">
        <v>392197</v>
      </c>
      <c r="G4476" s="272">
        <v>392197</v>
      </c>
      <c r="H4476" s="272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264">
        <v>4861</v>
      </c>
      <c r="B4477" s="264" t="s">
        <v>1883</v>
      </c>
      <c r="C4477" s="264" t="s">
        <v>740</v>
      </c>
      <c r="D4477" s="264" t="s">
        <v>390</v>
      </c>
      <c r="E4477" s="264" t="s">
        <v>14</v>
      </c>
      <c r="F4477" s="334">
        <v>18500000</v>
      </c>
      <c r="G4477" s="334">
        <v>18500000</v>
      </c>
      <c r="H4477" s="264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264">
        <v>4861</v>
      </c>
      <c r="B4478" s="264" t="s">
        <v>1837</v>
      </c>
      <c r="C4478" s="264" t="s">
        <v>463</v>
      </c>
      <c r="D4478" s="264" t="s">
        <v>1221</v>
      </c>
      <c r="E4478" s="264" t="s">
        <v>14</v>
      </c>
      <c r="F4478" s="264">
        <v>0</v>
      </c>
      <c r="G4478" s="264">
        <v>0</v>
      </c>
      <c r="H4478" s="264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256">
        <v>4861</v>
      </c>
      <c r="B4479" s="264" t="s">
        <v>1838</v>
      </c>
      <c r="C4479" s="264" t="s">
        <v>740</v>
      </c>
      <c r="D4479" s="264" t="s">
        <v>390</v>
      </c>
      <c r="E4479" s="264" t="s">
        <v>14</v>
      </c>
      <c r="F4479" s="264">
        <v>0</v>
      </c>
      <c r="G4479" s="264">
        <v>0</v>
      </c>
      <c r="H4479" s="264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15" customHeight="1" x14ac:dyDescent="0.25">
      <c r="A4480" s="511" t="s">
        <v>2440</v>
      </c>
      <c r="B4480" s="512"/>
      <c r="C4480" s="512"/>
      <c r="D4480" s="512"/>
      <c r="E4480" s="512"/>
      <c r="F4480" s="512"/>
      <c r="G4480" s="512"/>
      <c r="H4480" s="513"/>
      <c r="I4480" s="23"/>
      <c r="P4480"/>
      <c r="Q4480"/>
      <c r="R4480"/>
      <c r="S4480"/>
      <c r="T4480"/>
      <c r="U4480"/>
      <c r="V4480"/>
      <c r="W4480"/>
      <c r="X4480"/>
    </row>
    <row r="4481" spans="1:24" ht="15" customHeight="1" x14ac:dyDescent="0.25">
      <c r="A4481" s="636" t="s">
        <v>16</v>
      </c>
      <c r="B4481" s="568"/>
      <c r="C4481" s="568"/>
      <c r="D4481" s="568"/>
      <c r="E4481" s="568"/>
      <c r="F4481" s="568"/>
      <c r="G4481" s="568"/>
      <c r="H4481" s="637"/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4">
        <v>4251</v>
      </c>
      <c r="B4482" s="4" t="s">
        <v>2441</v>
      </c>
      <c r="C4482" s="4" t="s">
        <v>983</v>
      </c>
      <c r="D4482" s="4" t="s">
        <v>15</v>
      </c>
      <c r="E4482" s="4" t="s">
        <v>14</v>
      </c>
      <c r="F4482" s="4">
        <v>9798702</v>
      </c>
      <c r="G4482" s="4">
        <v>9798702</v>
      </c>
      <c r="H4482" s="4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15" customHeight="1" x14ac:dyDescent="0.25">
      <c r="A4483" s="636" t="s">
        <v>12</v>
      </c>
      <c r="B4483" s="568"/>
      <c r="C4483" s="568"/>
      <c r="D4483" s="568"/>
      <c r="E4483" s="568"/>
      <c r="F4483" s="568"/>
      <c r="G4483" s="568"/>
      <c r="H4483" s="637"/>
      <c r="I4483" s="23"/>
      <c r="P4483"/>
      <c r="Q4483"/>
      <c r="R4483"/>
      <c r="S4483"/>
      <c r="T4483"/>
      <c r="U4483"/>
      <c r="V4483"/>
      <c r="W4483"/>
      <c r="X4483"/>
    </row>
    <row r="4484" spans="1:24" ht="27" x14ac:dyDescent="0.25">
      <c r="A4484" s="4">
        <v>4251</v>
      </c>
      <c r="B4484" s="4" t="s">
        <v>2442</v>
      </c>
      <c r="C4484" s="4" t="s">
        <v>463</v>
      </c>
      <c r="D4484" s="4" t="s">
        <v>15</v>
      </c>
      <c r="E4484" s="4" t="s">
        <v>14</v>
      </c>
      <c r="F4484" s="4">
        <v>195974</v>
      </c>
      <c r="G4484" s="4">
        <v>195974</v>
      </c>
      <c r="H4484" s="4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ht="15" customHeight="1" x14ac:dyDescent="0.25">
      <c r="A4485" s="511" t="s">
        <v>149</v>
      </c>
      <c r="B4485" s="512"/>
      <c r="C4485" s="512"/>
      <c r="D4485" s="512"/>
      <c r="E4485" s="512"/>
      <c r="F4485" s="512"/>
      <c r="G4485" s="512"/>
      <c r="H4485" s="513"/>
      <c r="I4485" s="23"/>
      <c r="P4485"/>
      <c r="Q4485"/>
      <c r="R4485"/>
      <c r="S4485"/>
      <c r="T4485"/>
      <c r="U4485"/>
      <c r="V4485"/>
      <c r="W4485"/>
      <c r="X4485"/>
    </row>
    <row r="4486" spans="1:24" ht="15" customHeight="1" x14ac:dyDescent="0.25">
      <c r="A4486" s="508" t="s">
        <v>16</v>
      </c>
      <c r="B4486" s="509"/>
      <c r="C4486" s="509"/>
      <c r="D4486" s="509"/>
      <c r="E4486" s="509"/>
      <c r="F4486" s="509"/>
      <c r="G4486" s="509"/>
      <c r="H4486" s="510"/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431"/>
      <c r="B4487" s="432"/>
      <c r="C4487" s="432"/>
      <c r="D4487" s="432"/>
      <c r="E4487" s="432"/>
      <c r="F4487" s="432"/>
      <c r="G4487" s="432"/>
      <c r="H4487" s="432"/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356">
        <v>5113</v>
      </c>
      <c r="B4488" s="356" t="s">
        <v>3177</v>
      </c>
      <c r="C4488" s="356" t="s">
        <v>983</v>
      </c>
      <c r="D4488" s="356" t="s">
        <v>15</v>
      </c>
      <c r="E4488" s="356" t="s">
        <v>14</v>
      </c>
      <c r="F4488" s="356">
        <v>0</v>
      </c>
      <c r="G4488" s="356">
        <v>0</v>
      </c>
      <c r="H4488" s="356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56">
        <v>4251</v>
      </c>
      <c r="B4489" s="356" t="s">
        <v>1846</v>
      </c>
      <c r="C4489" s="356" t="s">
        <v>737</v>
      </c>
      <c r="D4489" s="356" t="s">
        <v>15</v>
      </c>
      <c r="E4489" s="356" t="s">
        <v>14</v>
      </c>
      <c r="F4489" s="356">
        <v>0</v>
      </c>
      <c r="G4489" s="356">
        <v>0</v>
      </c>
      <c r="H4489" s="356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56">
        <v>4251</v>
      </c>
      <c r="B4490" s="356" t="s">
        <v>736</v>
      </c>
      <c r="C4490" s="356" t="s">
        <v>737</v>
      </c>
      <c r="D4490" s="356" t="s">
        <v>15</v>
      </c>
      <c r="E4490" s="356" t="s">
        <v>14</v>
      </c>
      <c r="F4490" s="356">
        <v>0</v>
      </c>
      <c r="G4490" s="356">
        <v>0</v>
      </c>
      <c r="H4490" s="356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s="446" customFormat="1" ht="27" x14ac:dyDescent="0.25">
      <c r="A4491" s="474">
        <v>4251</v>
      </c>
      <c r="B4491" s="474" t="s">
        <v>5096</v>
      </c>
      <c r="C4491" s="474" t="s">
        <v>737</v>
      </c>
      <c r="D4491" s="474" t="s">
        <v>390</v>
      </c>
      <c r="E4491" s="474" t="s">
        <v>14</v>
      </c>
      <c r="F4491" s="474">
        <v>4896834</v>
      </c>
      <c r="G4491" s="474">
        <v>4896834</v>
      </c>
      <c r="H4491" s="474">
        <v>1</v>
      </c>
      <c r="I4491" s="449"/>
    </row>
    <row r="4492" spans="1:24" ht="15" customHeight="1" x14ac:dyDescent="0.25">
      <c r="A4492" s="508" t="s">
        <v>12</v>
      </c>
      <c r="B4492" s="509"/>
      <c r="C4492" s="509"/>
      <c r="D4492" s="509"/>
      <c r="E4492" s="509"/>
      <c r="F4492" s="509"/>
      <c r="G4492" s="509"/>
      <c r="H4492" s="510"/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56">
        <v>5113</v>
      </c>
      <c r="B4493" s="356" t="s">
        <v>3175</v>
      </c>
      <c r="C4493" s="356" t="s">
        <v>463</v>
      </c>
      <c r="D4493" s="356" t="s">
        <v>15</v>
      </c>
      <c r="E4493" s="356" t="s">
        <v>14</v>
      </c>
      <c r="F4493" s="356">
        <v>0</v>
      </c>
      <c r="G4493" s="356">
        <v>0</v>
      </c>
      <c r="H4493" s="356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356">
        <v>5113</v>
      </c>
      <c r="B4494" s="356" t="s">
        <v>3176</v>
      </c>
      <c r="C4494" s="356" t="s">
        <v>1102</v>
      </c>
      <c r="D4494" s="356" t="s">
        <v>13</v>
      </c>
      <c r="E4494" s="356" t="s">
        <v>14</v>
      </c>
      <c r="F4494" s="356">
        <v>0</v>
      </c>
      <c r="G4494" s="356">
        <v>0</v>
      </c>
      <c r="H4494" s="356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27" x14ac:dyDescent="0.25">
      <c r="A4495" s="356">
        <v>4251</v>
      </c>
      <c r="B4495" s="356" t="s">
        <v>1847</v>
      </c>
      <c r="C4495" s="356" t="s">
        <v>463</v>
      </c>
      <c r="D4495" s="356" t="s">
        <v>15</v>
      </c>
      <c r="E4495" s="356" t="s">
        <v>14</v>
      </c>
      <c r="F4495" s="356">
        <v>0</v>
      </c>
      <c r="G4495" s="356">
        <v>0</v>
      </c>
      <c r="H4495" s="356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s="446" customFormat="1" ht="27" x14ac:dyDescent="0.25">
      <c r="A4496" s="474">
        <v>4251</v>
      </c>
      <c r="B4496" s="474" t="s">
        <v>5097</v>
      </c>
      <c r="C4496" s="474" t="s">
        <v>463</v>
      </c>
      <c r="D4496" s="474" t="s">
        <v>390</v>
      </c>
      <c r="E4496" s="474" t="s">
        <v>14</v>
      </c>
      <c r="F4496" s="474">
        <v>97936</v>
      </c>
      <c r="G4496" s="474">
        <v>97936</v>
      </c>
      <c r="H4496" s="474">
        <v>1</v>
      </c>
      <c r="I4496" s="449"/>
    </row>
    <row r="4497" spans="1:24" s="446" customFormat="1" ht="27" x14ac:dyDescent="0.25">
      <c r="A4497" s="500">
        <v>4251</v>
      </c>
      <c r="B4497" s="500" t="s">
        <v>5447</v>
      </c>
      <c r="C4497" s="500" t="s">
        <v>463</v>
      </c>
      <c r="D4497" s="500" t="s">
        <v>1221</v>
      </c>
      <c r="E4497" s="500" t="s">
        <v>14</v>
      </c>
      <c r="F4497" s="500">
        <v>97936</v>
      </c>
      <c r="G4497" s="500">
        <v>97936</v>
      </c>
      <c r="H4497" s="500">
        <v>1</v>
      </c>
      <c r="I4497" s="449"/>
    </row>
    <row r="4498" spans="1:24" ht="15" customHeight="1" x14ac:dyDescent="0.25">
      <c r="A4498" s="526" t="s">
        <v>188</v>
      </c>
      <c r="B4498" s="527"/>
      <c r="C4498" s="527"/>
      <c r="D4498" s="527"/>
      <c r="E4498" s="527"/>
      <c r="F4498" s="527"/>
      <c r="G4498" s="527"/>
      <c r="H4498" s="528"/>
      <c r="I4498" s="23"/>
      <c r="P4498"/>
      <c r="Q4498"/>
      <c r="R4498"/>
      <c r="S4498"/>
      <c r="T4498"/>
      <c r="U4498"/>
      <c r="V4498"/>
      <c r="W4498"/>
      <c r="X4498"/>
    </row>
    <row r="4499" spans="1:24" ht="15" customHeight="1" x14ac:dyDescent="0.25">
      <c r="A4499" s="508" t="s">
        <v>16</v>
      </c>
      <c r="B4499" s="509"/>
      <c r="C4499" s="509"/>
      <c r="D4499" s="509"/>
      <c r="E4499" s="509"/>
      <c r="F4499" s="509"/>
      <c r="G4499" s="509"/>
      <c r="H4499" s="510"/>
      <c r="I4499" s="23"/>
      <c r="P4499"/>
      <c r="Q4499"/>
      <c r="R4499"/>
      <c r="S4499"/>
      <c r="T4499"/>
      <c r="U4499"/>
      <c r="V4499"/>
      <c r="W4499"/>
      <c r="X4499"/>
    </row>
    <row r="4500" spans="1:24" ht="40.5" x14ac:dyDescent="0.25">
      <c r="A4500" s="4">
        <v>4251</v>
      </c>
      <c r="B4500" s="4" t="s">
        <v>1848</v>
      </c>
      <c r="C4500" s="4" t="s">
        <v>431</v>
      </c>
      <c r="D4500" s="4" t="s">
        <v>15</v>
      </c>
      <c r="E4500" s="4" t="s">
        <v>14</v>
      </c>
      <c r="F4500" s="4">
        <v>0</v>
      </c>
      <c r="G4500" s="4">
        <v>0</v>
      </c>
      <c r="H4500" s="4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15" customHeight="1" x14ac:dyDescent="0.25">
      <c r="A4501" s="508" t="s">
        <v>12</v>
      </c>
      <c r="B4501" s="509"/>
      <c r="C4501" s="509"/>
      <c r="D4501" s="509"/>
      <c r="E4501" s="509"/>
      <c r="F4501" s="509"/>
      <c r="G4501" s="509"/>
      <c r="H4501" s="510"/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256">
        <v>4251</v>
      </c>
      <c r="B4502" s="256" t="s">
        <v>1849</v>
      </c>
      <c r="C4502" s="256" t="s">
        <v>463</v>
      </c>
      <c r="D4502" s="256" t="s">
        <v>15</v>
      </c>
      <c r="E4502" s="256" t="s">
        <v>14</v>
      </c>
      <c r="F4502" s="256">
        <v>0</v>
      </c>
      <c r="G4502" s="256">
        <v>0</v>
      </c>
      <c r="H4502" s="256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15" customHeight="1" x14ac:dyDescent="0.25">
      <c r="A4503" s="526" t="s">
        <v>159</v>
      </c>
      <c r="B4503" s="527"/>
      <c r="C4503" s="527"/>
      <c r="D4503" s="527"/>
      <c r="E4503" s="527"/>
      <c r="F4503" s="527"/>
      <c r="G4503" s="527"/>
      <c r="H4503" s="528"/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508"/>
      <c r="B4504" s="509"/>
      <c r="C4504" s="509"/>
      <c r="D4504" s="509"/>
      <c r="E4504" s="509"/>
      <c r="F4504" s="509"/>
      <c r="G4504" s="509"/>
      <c r="H4504" s="510"/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4"/>
      <c r="B4505" s="4"/>
      <c r="C4505" s="4"/>
      <c r="D4505" s="4"/>
      <c r="E4505" s="4"/>
      <c r="F4505" s="4"/>
      <c r="G4505" s="4"/>
      <c r="H4505" s="4"/>
      <c r="I4505" s="23"/>
      <c r="P4505"/>
      <c r="Q4505"/>
      <c r="R4505"/>
      <c r="S4505"/>
      <c r="T4505"/>
      <c r="U4505"/>
      <c r="V4505"/>
      <c r="W4505"/>
      <c r="X4505"/>
    </row>
    <row r="4506" spans="1:24" ht="15" customHeight="1" x14ac:dyDescent="0.25">
      <c r="A4506" s="526" t="s">
        <v>136</v>
      </c>
      <c r="B4506" s="527"/>
      <c r="C4506" s="527"/>
      <c r="D4506" s="527"/>
      <c r="E4506" s="527"/>
      <c r="F4506" s="527"/>
      <c r="G4506" s="527"/>
      <c r="H4506" s="528"/>
      <c r="I4506" s="23"/>
      <c r="P4506"/>
      <c r="Q4506"/>
      <c r="R4506"/>
      <c r="S4506"/>
      <c r="T4506"/>
      <c r="U4506"/>
      <c r="V4506"/>
      <c r="W4506"/>
      <c r="X4506"/>
    </row>
    <row r="4507" spans="1:24" ht="15" customHeight="1" x14ac:dyDescent="0.25">
      <c r="A4507" s="508" t="s">
        <v>16</v>
      </c>
      <c r="B4507" s="509"/>
      <c r="C4507" s="509"/>
      <c r="D4507" s="509"/>
      <c r="E4507" s="509"/>
      <c r="F4507" s="509"/>
      <c r="G4507" s="509"/>
      <c r="H4507" s="510"/>
      <c r="I4507" s="23"/>
      <c r="P4507"/>
      <c r="Q4507"/>
      <c r="R4507"/>
      <c r="S4507"/>
      <c r="T4507"/>
      <c r="U4507"/>
      <c r="V4507"/>
      <c r="W4507"/>
      <c r="X4507"/>
    </row>
    <row r="4508" spans="1:24" ht="23.25" customHeight="1" x14ac:dyDescent="0.25">
      <c r="A4508" s="255">
        <v>4251</v>
      </c>
      <c r="B4508" s="314" t="s">
        <v>2443</v>
      </c>
      <c r="C4508" s="314" t="s">
        <v>479</v>
      </c>
      <c r="D4508" s="314" t="s">
        <v>15</v>
      </c>
      <c r="E4508" s="314" t="s">
        <v>14</v>
      </c>
      <c r="F4508" s="314">
        <v>50979.942000000003</v>
      </c>
      <c r="G4508" s="314">
        <v>50979.942000000003</v>
      </c>
      <c r="H4508" s="255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ht="23.25" customHeight="1" x14ac:dyDescent="0.25">
      <c r="A4509" s="508" t="s">
        <v>12</v>
      </c>
      <c r="B4509" s="509"/>
      <c r="C4509" s="509"/>
      <c r="D4509" s="509"/>
      <c r="E4509" s="509"/>
      <c r="F4509" s="509"/>
      <c r="G4509" s="509"/>
      <c r="H4509" s="510"/>
      <c r="I4509" s="23"/>
      <c r="P4509"/>
      <c r="Q4509"/>
      <c r="R4509"/>
      <c r="S4509"/>
      <c r="T4509"/>
      <c r="U4509"/>
      <c r="V4509"/>
      <c r="W4509"/>
      <c r="X4509"/>
    </row>
    <row r="4510" spans="1:24" ht="23.25" customHeight="1" x14ac:dyDescent="0.25">
      <c r="A4510" s="256">
        <v>4251</v>
      </c>
      <c r="B4510" s="314" t="s">
        <v>2444</v>
      </c>
      <c r="C4510" s="314" t="s">
        <v>463</v>
      </c>
      <c r="D4510" s="314" t="s">
        <v>15</v>
      </c>
      <c r="E4510" s="314" t="s">
        <v>14</v>
      </c>
      <c r="F4510" s="314">
        <v>1019.599</v>
      </c>
      <c r="G4510" s="314">
        <v>1019.599</v>
      </c>
      <c r="H4510" s="256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15" customHeight="1" x14ac:dyDescent="0.25">
      <c r="A4511" s="511" t="s">
        <v>91</v>
      </c>
      <c r="B4511" s="512"/>
      <c r="C4511" s="512"/>
      <c r="D4511" s="512"/>
      <c r="E4511" s="512"/>
      <c r="F4511" s="512"/>
      <c r="G4511" s="512"/>
      <c r="H4511" s="513"/>
      <c r="I4511" s="23"/>
      <c r="P4511"/>
      <c r="Q4511"/>
      <c r="R4511"/>
      <c r="S4511"/>
      <c r="T4511"/>
      <c r="U4511"/>
      <c r="V4511"/>
      <c r="W4511"/>
      <c r="X4511"/>
    </row>
    <row r="4512" spans="1:24" ht="15" customHeight="1" x14ac:dyDescent="0.25">
      <c r="A4512" s="508" t="s">
        <v>16</v>
      </c>
      <c r="B4512" s="509"/>
      <c r="C4512" s="509"/>
      <c r="D4512" s="509"/>
      <c r="E4512" s="509"/>
      <c r="F4512" s="509"/>
      <c r="G4512" s="509"/>
      <c r="H4512" s="510"/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255">
        <v>4251</v>
      </c>
      <c r="B4513" s="255" t="s">
        <v>1844</v>
      </c>
      <c r="C4513" s="255" t="s">
        <v>477</v>
      </c>
      <c r="D4513" s="255" t="s">
        <v>15</v>
      </c>
      <c r="E4513" s="255" t="s">
        <v>14</v>
      </c>
      <c r="F4513" s="255">
        <v>0</v>
      </c>
      <c r="G4513" s="255">
        <v>0</v>
      </c>
      <c r="H4513" s="255">
        <v>1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255">
        <v>4269</v>
      </c>
      <c r="B4514" s="393" t="s">
        <v>1839</v>
      </c>
      <c r="C4514" s="393" t="s">
        <v>1580</v>
      </c>
      <c r="D4514" s="393" t="s">
        <v>257</v>
      </c>
      <c r="E4514" s="393" t="s">
        <v>863</v>
      </c>
      <c r="F4514" s="393">
        <v>2561.5700000000002</v>
      </c>
      <c r="G4514" s="393">
        <f>+F4514*H4514</f>
        <v>14826367.16</v>
      </c>
      <c r="H4514" s="393">
        <v>5788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393">
        <v>4269</v>
      </c>
      <c r="B4515" s="393" t="s">
        <v>1579</v>
      </c>
      <c r="C4515" s="393" t="s">
        <v>1580</v>
      </c>
      <c r="D4515" s="393" t="s">
        <v>257</v>
      </c>
      <c r="E4515" s="393" t="s">
        <v>863</v>
      </c>
      <c r="F4515" s="393">
        <v>0</v>
      </c>
      <c r="G4515" s="393">
        <v>0</v>
      </c>
      <c r="H4515" s="393">
        <v>5788</v>
      </c>
      <c r="I4515" s="23"/>
      <c r="P4515"/>
      <c r="Q4515"/>
      <c r="R4515"/>
      <c r="S4515"/>
      <c r="T4515"/>
      <c r="U4515"/>
      <c r="V4515"/>
      <c r="W4515"/>
      <c r="X4515"/>
    </row>
    <row r="4516" spans="1:24" ht="27" x14ac:dyDescent="0.25">
      <c r="A4516" s="393">
        <v>4251</v>
      </c>
      <c r="B4516" s="393" t="s">
        <v>735</v>
      </c>
      <c r="C4516" s="393" t="s">
        <v>477</v>
      </c>
      <c r="D4516" s="393" t="s">
        <v>15</v>
      </c>
      <c r="E4516" s="393" t="s">
        <v>14</v>
      </c>
      <c r="F4516" s="393">
        <v>0</v>
      </c>
      <c r="G4516" s="393">
        <v>0</v>
      </c>
      <c r="H4516" s="393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ht="15" customHeight="1" x14ac:dyDescent="0.25">
      <c r="A4517" s="508" t="s">
        <v>12</v>
      </c>
      <c r="B4517" s="509"/>
      <c r="C4517" s="509"/>
      <c r="D4517" s="509"/>
      <c r="E4517" s="509"/>
      <c r="F4517" s="509"/>
      <c r="G4517" s="509"/>
      <c r="H4517" s="510"/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256">
        <v>4251</v>
      </c>
      <c r="B4518" s="256" t="s">
        <v>1845</v>
      </c>
      <c r="C4518" s="256" t="s">
        <v>463</v>
      </c>
      <c r="D4518" s="256" t="s">
        <v>15</v>
      </c>
      <c r="E4518" s="256" t="s">
        <v>14</v>
      </c>
      <c r="F4518" s="256">
        <v>0</v>
      </c>
      <c r="G4518" s="256">
        <v>0</v>
      </c>
      <c r="H4518" s="256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15" customHeight="1" x14ac:dyDescent="0.25">
      <c r="A4519" s="511" t="s">
        <v>92</v>
      </c>
      <c r="B4519" s="512"/>
      <c r="C4519" s="512"/>
      <c r="D4519" s="512"/>
      <c r="E4519" s="512"/>
      <c r="F4519" s="512"/>
      <c r="G4519" s="512"/>
      <c r="H4519" s="513"/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508" t="s">
        <v>8</v>
      </c>
      <c r="B4520" s="509"/>
      <c r="C4520" s="509"/>
      <c r="D4520" s="509"/>
      <c r="E4520" s="509"/>
      <c r="F4520" s="509"/>
      <c r="G4520" s="509"/>
      <c r="H4520" s="510"/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13"/>
      <c r="B4521" s="13"/>
      <c r="C4521" s="13"/>
      <c r="D4521" s="13"/>
      <c r="E4521" s="13"/>
      <c r="F4521" s="13"/>
      <c r="G4521" s="13"/>
      <c r="H4521" s="13"/>
      <c r="I4521" s="23"/>
      <c r="P4521"/>
      <c r="Q4521"/>
      <c r="R4521"/>
      <c r="S4521"/>
      <c r="T4521"/>
      <c r="U4521"/>
      <c r="V4521"/>
      <c r="W4521"/>
      <c r="X4521"/>
    </row>
    <row r="4522" spans="1:24" ht="15" customHeight="1" x14ac:dyDescent="0.25">
      <c r="A4522" s="511" t="s">
        <v>732</v>
      </c>
      <c r="B4522" s="512"/>
      <c r="C4522" s="512"/>
      <c r="D4522" s="512"/>
      <c r="E4522" s="512"/>
      <c r="F4522" s="512"/>
      <c r="G4522" s="512"/>
      <c r="H4522" s="513"/>
      <c r="I4522" s="23"/>
      <c r="P4522"/>
      <c r="Q4522"/>
      <c r="R4522"/>
      <c r="S4522"/>
      <c r="T4522"/>
      <c r="U4522"/>
      <c r="V4522"/>
      <c r="W4522"/>
      <c r="X4522"/>
    </row>
    <row r="4523" spans="1:24" ht="15" customHeight="1" x14ac:dyDescent="0.25">
      <c r="A4523" s="508" t="s">
        <v>16</v>
      </c>
      <c r="B4523" s="509"/>
      <c r="C4523" s="509"/>
      <c r="D4523" s="509"/>
      <c r="E4523" s="509"/>
      <c r="F4523" s="509"/>
      <c r="G4523" s="509"/>
      <c r="H4523" s="510"/>
      <c r="I4523" s="23"/>
      <c r="P4523"/>
      <c r="Q4523"/>
      <c r="R4523"/>
      <c r="S4523"/>
      <c r="T4523"/>
      <c r="U4523"/>
      <c r="V4523"/>
      <c r="W4523"/>
      <c r="X4523"/>
    </row>
    <row r="4524" spans="1:24" ht="40.5" x14ac:dyDescent="0.25">
      <c r="A4524" s="257">
        <v>4251</v>
      </c>
      <c r="B4524" s="257" t="s">
        <v>1840</v>
      </c>
      <c r="C4524" s="257" t="s">
        <v>24</v>
      </c>
      <c r="D4524" s="257" t="s">
        <v>15</v>
      </c>
      <c r="E4524" s="257" t="s">
        <v>14</v>
      </c>
      <c r="F4524" s="257">
        <v>0</v>
      </c>
      <c r="G4524" s="257">
        <v>0</v>
      </c>
      <c r="H4524" s="257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40.5" x14ac:dyDescent="0.25">
      <c r="A4525" s="199">
        <v>4251</v>
      </c>
      <c r="B4525" s="257" t="s">
        <v>733</v>
      </c>
      <c r="C4525" s="257" t="s">
        <v>24</v>
      </c>
      <c r="D4525" s="257" t="s">
        <v>15</v>
      </c>
      <c r="E4525" s="257" t="s">
        <v>14</v>
      </c>
      <c r="F4525" s="257">
        <v>0</v>
      </c>
      <c r="G4525" s="257">
        <v>0</v>
      </c>
      <c r="H4525" s="257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15" customHeight="1" x14ac:dyDescent="0.25">
      <c r="A4526" s="508" t="s">
        <v>12</v>
      </c>
      <c r="B4526" s="509"/>
      <c r="C4526" s="509"/>
      <c r="D4526" s="509"/>
      <c r="E4526" s="509"/>
      <c r="F4526" s="509"/>
      <c r="G4526" s="509"/>
      <c r="H4526" s="510"/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255">
        <v>4251</v>
      </c>
      <c r="B4527" s="255" t="s">
        <v>1841</v>
      </c>
      <c r="C4527" s="255" t="s">
        <v>463</v>
      </c>
      <c r="D4527" s="255" t="s">
        <v>15</v>
      </c>
      <c r="E4527" s="255" t="s">
        <v>14</v>
      </c>
      <c r="F4527" s="255">
        <v>0</v>
      </c>
      <c r="G4527" s="255">
        <v>0</v>
      </c>
      <c r="H4527" s="255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15" customHeight="1" x14ac:dyDescent="0.25">
      <c r="A4528" s="511" t="s">
        <v>2445</v>
      </c>
      <c r="B4528" s="512"/>
      <c r="C4528" s="512"/>
      <c r="D4528" s="512"/>
      <c r="E4528" s="512"/>
      <c r="F4528" s="512"/>
      <c r="G4528" s="512"/>
      <c r="H4528" s="513"/>
      <c r="I4528" s="23"/>
      <c r="P4528"/>
      <c r="Q4528"/>
      <c r="R4528"/>
      <c r="S4528"/>
      <c r="T4528"/>
      <c r="U4528"/>
      <c r="V4528"/>
      <c r="W4528"/>
      <c r="X4528"/>
    </row>
    <row r="4529" spans="1:24" ht="15" customHeight="1" x14ac:dyDescent="0.25">
      <c r="A4529" s="508" t="s">
        <v>16</v>
      </c>
      <c r="B4529" s="509"/>
      <c r="C4529" s="509"/>
      <c r="D4529" s="509"/>
      <c r="E4529" s="509"/>
      <c r="F4529" s="509"/>
      <c r="G4529" s="509"/>
      <c r="H4529" s="510"/>
      <c r="I4529" s="23"/>
      <c r="P4529"/>
      <c r="Q4529"/>
      <c r="R4529"/>
      <c r="S4529"/>
      <c r="T4529"/>
      <c r="U4529"/>
      <c r="V4529"/>
      <c r="W4529"/>
      <c r="X4529"/>
    </row>
    <row r="4530" spans="1:24" ht="40.5" x14ac:dyDescent="0.25">
      <c r="A4530" s="314" t="s">
        <v>1988</v>
      </c>
      <c r="B4530" s="314" t="s">
        <v>2446</v>
      </c>
      <c r="C4530" s="314" t="s">
        <v>24</v>
      </c>
      <c r="D4530" s="314" t="s">
        <v>15</v>
      </c>
      <c r="E4530" s="314" t="s">
        <v>14</v>
      </c>
      <c r="F4530" s="314">
        <v>6682750</v>
      </c>
      <c r="G4530" s="314">
        <v>6682.75</v>
      </c>
      <c r="H4530" s="314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14" t="s">
        <v>2408</v>
      </c>
      <c r="B4531" s="314" t="s">
        <v>2447</v>
      </c>
      <c r="C4531" s="314" t="s">
        <v>2448</v>
      </c>
      <c r="D4531" s="314" t="s">
        <v>15</v>
      </c>
      <c r="E4531" s="314" t="s">
        <v>14</v>
      </c>
      <c r="F4531" s="314">
        <v>19416288</v>
      </c>
      <c r="G4531" s="314">
        <v>19416.288</v>
      </c>
      <c r="H4531" s="314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15" customHeight="1" x14ac:dyDescent="0.25">
      <c r="A4532" s="508" t="s">
        <v>12</v>
      </c>
      <c r="B4532" s="509"/>
      <c r="C4532" s="509"/>
      <c r="D4532" s="509"/>
      <c r="E4532" s="509"/>
      <c r="F4532" s="509"/>
      <c r="G4532" s="509"/>
      <c r="H4532" s="510"/>
      <c r="I4532" s="23"/>
      <c r="P4532"/>
      <c r="Q4532"/>
      <c r="R4532"/>
      <c r="S4532"/>
      <c r="T4532"/>
      <c r="U4532"/>
      <c r="V4532"/>
      <c r="W4532"/>
      <c r="X4532"/>
    </row>
    <row r="4533" spans="1:24" ht="29.25" customHeight="1" x14ac:dyDescent="0.25">
      <c r="A4533" s="314" t="s">
        <v>1988</v>
      </c>
      <c r="B4533" s="314" t="s">
        <v>2449</v>
      </c>
      <c r="C4533" s="314" t="s">
        <v>463</v>
      </c>
      <c r="D4533" s="314" t="s">
        <v>15</v>
      </c>
      <c r="E4533" s="314" t="s">
        <v>14</v>
      </c>
      <c r="F4533" s="314">
        <v>137.25</v>
      </c>
      <c r="G4533" s="314">
        <v>137.25</v>
      </c>
      <c r="H4533" s="314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314" t="s">
        <v>2408</v>
      </c>
      <c r="B4534" s="314" t="s">
        <v>2450</v>
      </c>
      <c r="C4534" s="314" t="s">
        <v>463</v>
      </c>
      <c r="D4534" s="314" t="s">
        <v>15</v>
      </c>
      <c r="E4534" s="314" t="s">
        <v>14</v>
      </c>
      <c r="F4534" s="314">
        <v>380.17599999999999</v>
      </c>
      <c r="G4534" s="314">
        <v>380.17599999999999</v>
      </c>
      <c r="H4534" s="314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314" t="s">
        <v>2408</v>
      </c>
      <c r="B4535" s="314" t="s">
        <v>2451</v>
      </c>
      <c r="C4535" s="314" t="s">
        <v>1102</v>
      </c>
      <c r="D4535" s="314" t="s">
        <v>13</v>
      </c>
      <c r="E4535" s="314"/>
      <c r="F4535" s="314">
        <v>114.053</v>
      </c>
      <c r="G4535" s="314">
        <v>114.053</v>
      </c>
      <c r="H4535" s="314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15" customHeight="1" x14ac:dyDescent="0.25">
      <c r="A4536" s="511" t="s">
        <v>93</v>
      </c>
      <c r="B4536" s="512"/>
      <c r="C4536" s="512"/>
      <c r="D4536" s="512"/>
      <c r="E4536" s="512"/>
      <c r="F4536" s="512"/>
      <c r="G4536" s="512"/>
      <c r="H4536" s="513"/>
      <c r="I4536" s="23"/>
      <c r="P4536"/>
      <c r="Q4536"/>
      <c r="R4536"/>
      <c r="S4536"/>
      <c r="T4536"/>
      <c r="U4536"/>
      <c r="V4536"/>
      <c r="W4536"/>
      <c r="X4536"/>
    </row>
    <row r="4537" spans="1:24" ht="15" customHeight="1" x14ac:dyDescent="0.25">
      <c r="A4537" s="508" t="s">
        <v>16</v>
      </c>
      <c r="B4537" s="509"/>
      <c r="C4537" s="509"/>
      <c r="D4537" s="509"/>
      <c r="E4537" s="509"/>
      <c r="F4537" s="509"/>
      <c r="G4537" s="509"/>
      <c r="H4537" s="510"/>
      <c r="I4537" s="23"/>
      <c r="P4537"/>
      <c r="Q4537"/>
      <c r="R4537"/>
      <c r="S4537"/>
      <c r="T4537"/>
      <c r="U4537"/>
      <c r="V4537"/>
      <c r="W4537"/>
      <c r="X4537"/>
    </row>
    <row r="4538" spans="1:24" ht="27" x14ac:dyDescent="0.25">
      <c r="A4538" s="314">
        <v>5113</v>
      </c>
      <c r="B4538" s="314" t="s">
        <v>2434</v>
      </c>
      <c r="C4538" s="314" t="s">
        <v>990</v>
      </c>
      <c r="D4538" s="314" t="s">
        <v>15</v>
      </c>
      <c r="E4538" s="314" t="s">
        <v>14</v>
      </c>
      <c r="F4538" s="314">
        <v>8314463</v>
      </c>
      <c r="G4538" s="314">
        <v>8314463</v>
      </c>
      <c r="H4538" s="314">
        <v>1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4"/>
      <c r="B4539" s="4"/>
      <c r="C4539" s="4"/>
      <c r="D4539" s="13"/>
      <c r="E4539" s="13"/>
      <c r="F4539" s="13"/>
      <c r="G4539" s="13"/>
      <c r="H4539" s="13"/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4"/>
      <c r="B4540" s="508" t="s">
        <v>12</v>
      </c>
      <c r="C4540" s="509"/>
      <c r="D4540" s="509"/>
      <c r="E4540" s="509"/>
      <c r="F4540" s="509"/>
      <c r="G4540" s="510"/>
      <c r="H4540" s="20"/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314">
        <v>5113</v>
      </c>
      <c r="B4541" s="314" t="s">
        <v>2435</v>
      </c>
      <c r="C4541" s="314" t="s">
        <v>463</v>
      </c>
      <c r="D4541" s="314" t="s">
        <v>15</v>
      </c>
      <c r="E4541" s="314" t="s">
        <v>14</v>
      </c>
      <c r="F4541" s="314">
        <v>166.28899999999999</v>
      </c>
      <c r="G4541" s="314">
        <v>166.28899999999999</v>
      </c>
      <c r="H4541" s="314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314">
        <v>5113</v>
      </c>
      <c r="B4542" s="314" t="s">
        <v>2436</v>
      </c>
      <c r="C4542" s="314" t="s">
        <v>1102</v>
      </c>
      <c r="D4542" s="314" t="s">
        <v>13</v>
      </c>
      <c r="E4542" s="314" t="s">
        <v>14</v>
      </c>
      <c r="F4542" s="314">
        <v>49887</v>
      </c>
      <c r="G4542" s="314">
        <v>49887</v>
      </c>
      <c r="H4542" s="314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15" customHeight="1" x14ac:dyDescent="0.25">
      <c r="A4543" s="511" t="s">
        <v>94</v>
      </c>
      <c r="B4543" s="512"/>
      <c r="C4543" s="512"/>
      <c r="D4543" s="512"/>
      <c r="E4543" s="512"/>
      <c r="F4543" s="512"/>
      <c r="G4543" s="512"/>
      <c r="H4543" s="513"/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508" t="s">
        <v>8</v>
      </c>
      <c r="B4544" s="509"/>
      <c r="C4544" s="509"/>
      <c r="D4544" s="509"/>
      <c r="E4544" s="509"/>
      <c r="F4544" s="509"/>
      <c r="G4544" s="509"/>
      <c r="H4544" s="510"/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352">
        <v>5129</v>
      </c>
      <c r="B4545" s="352" t="s">
        <v>3101</v>
      </c>
      <c r="C4545" s="352" t="s">
        <v>1640</v>
      </c>
      <c r="D4545" s="352" t="s">
        <v>257</v>
      </c>
      <c r="E4545" s="352" t="s">
        <v>10</v>
      </c>
      <c r="F4545" s="352">
        <v>350000</v>
      </c>
      <c r="G4545" s="352">
        <f>+F4545*H4545</f>
        <v>1050000</v>
      </c>
      <c r="H4545" s="352">
        <v>3</v>
      </c>
      <c r="I4545" s="23"/>
      <c r="P4545"/>
      <c r="Q4545"/>
      <c r="R4545"/>
      <c r="S4545"/>
      <c r="T4545"/>
      <c r="U4545"/>
      <c r="V4545"/>
      <c r="W4545"/>
      <c r="X4545"/>
    </row>
    <row r="4546" spans="1:24" ht="40.5" x14ac:dyDescent="0.25">
      <c r="A4546" s="352">
        <v>5129</v>
      </c>
      <c r="B4546" s="352" t="s">
        <v>2389</v>
      </c>
      <c r="C4546" s="352" t="s">
        <v>1596</v>
      </c>
      <c r="D4546" s="352" t="s">
        <v>15</v>
      </c>
      <c r="E4546" s="352" t="s">
        <v>10</v>
      </c>
      <c r="F4546" s="352">
        <v>360000</v>
      </c>
      <c r="G4546" s="352">
        <f>F4546*H4546</f>
        <v>1080000</v>
      </c>
      <c r="H4546" s="352">
        <v>3</v>
      </c>
      <c r="I4546" s="23"/>
      <c r="P4546"/>
      <c r="Q4546"/>
      <c r="R4546"/>
      <c r="S4546"/>
      <c r="T4546"/>
      <c r="U4546"/>
      <c r="V4546"/>
      <c r="W4546"/>
      <c r="X4546"/>
    </row>
    <row r="4547" spans="1:24" ht="40.5" x14ac:dyDescent="0.25">
      <c r="A4547" s="255">
        <v>5129</v>
      </c>
      <c r="B4547" s="352" t="s">
        <v>2390</v>
      </c>
      <c r="C4547" s="352" t="s">
        <v>1596</v>
      </c>
      <c r="D4547" s="352" t="s">
        <v>15</v>
      </c>
      <c r="E4547" s="352" t="s">
        <v>10</v>
      </c>
      <c r="F4547" s="352">
        <v>600000</v>
      </c>
      <c r="G4547" s="352">
        <f t="shared" ref="G4547:G4550" si="77">F4547*H4547</f>
        <v>1800000</v>
      </c>
      <c r="H4547" s="352">
        <v>3</v>
      </c>
      <c r="I4547" s="23"/>
      <c r="P4547"/>
      <c r="Q4547"/>
      <c r="R4547"/>
      <c r="S4547"/>
      <c r="T4547"/>
      <c r="U4547"/>
      <c r="V4547"/>
      <c r="W4547"/>
      <c r="X4547"/>
    </row>
    <row r="4548" spans="1:24" ht="40.5" x14ac:dyDescent="0.25">
      <c r="A4548" s="255">
        <v>5129</v>
      </c>
      <c r="B4548" s="314" t="s">
        <v>2391</v>
      </c>
      <c r="C4548" s="314" t="s">
        <v>1597</v>
      </c>
      <c r="D4548" s="255" t="s">
        <v>15</v>
      </c>
      <c r="E4548" s="255" t="s">
        <v>10</v>
      </c>
      <c r="F4548" s="314">
        <v>660000</v>
      </c>
      <c r="G4548" s="314">
        <f t="shared" si="77"/>
        <v>1980000</v>
      </c>
      <c r="H4548" s="314">
        <v>3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55">
        <v>5129</v>
      </c>
      <c r="B4549" s="314" t="s">
        <v>2392</v>
      </c>
      <c r="C4549" s="314" t="s">
        <v>1593</v>
      </c>
      <c r="D4549" s="255" t="s">
        <v>257</v>
      </c>
      <c r="E4549" s="255" t="s">
        <v>10</v>
      </c>
      <c r="F4549" s="314">
        <v>70000</v>
      </c>
      <c r="G4549" s="314">
        <f t="shared" si="77"/>
        <v>3570000</v>
      </c>
      <c r="H4549" s="314">
        <v>51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255">
        <v>5129</v>
      </c>
      <c r="B4550" s="314" t="s">
        <v>2393</v>
      </c>
      <c r="C4550" s="314" t="s">
        <v>1523</v>
      </c>
      <c r="D4550" s="255" t="s">
        <v>257</v>
      </c>
      <c r="E4550" s="255" t="s">
        <v>10</v>
      </c>
      <c r="F4550" s="314">
        <v>25000</v>
      </c>
      <c r="G4550" s="314">
        <f t="shared" si="77"/>
        <v>500000</v>
      </c>
      <c r="H4550" s="314">
        <v>20</v>
      </c>
      <c r="I4550" s="23"/>
      <c r="P4550"/>
      <c r="Q4550"/>
      <c r="R4550"/>
      <c r="S4550"/>
      <c r="T4550"/>
      <c r="U4550"/>
      <c r="V4550"/>
      <c r="W4550"/>
      <c r="X4550"/>
    </row>
    <row r="4551" spans="1:24" ht="15" customHeight="1" x14ac:dyDescent="0.25">
      <c r="A4551" s="508" t="s">
        <v>16</v>
      </c>
      <c r="B4551" s="509"/>
      <c r="C4551" s="509"/>
      <c r="D4551" s="509"/>
      <c r="E4551" s="509"/>
      <c r="F4551" s="509"/>
      <c r="G4551" s="509"/>
      <c r="H4551" s="510"/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433">
        <v>4251</v>
      </c>
      <c r="B4552" s="433" t="s">
        <v>4533</v>
      </c>
      <c r="C4552" s="433" t="s">
        <v>737</v>
      </c>
      <c r="D4552" s="433" t="s">
        <v>390</v>
      </c>
      <c r="E4552" s="433" t="s">
        <v>14</v>
      </c>
      <c r="F4552" s="433">
        <v>20561492</v>
      </c>
      <c r="G4552" s="433">
        <v>20561492</v>
      </c>
      <c r="H4552" s="433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433">
        <v>5112</v>
      </c>
      <c r="B4553" s="433" t="s">
        <v>4291</v>
      </c>
      <c r="C4553" s="433" t="s">
        <v>20</v>
      </c>
      <c r="D4553" s="433" t="s">
        <v>15</v>
      </c>
      <c r="E4553" s="433" t="s">
        <v>14</v>
      </c>
      <c r="F4553" s="433">
        <v>61354070</v>
      </c>
      <c r="G4553" s="433">
        <v>61354070</v>
      </c>
      <c r="H4553" s="433">
        <v>1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356">
        <v>5112</v>
      </c>
      <c r="B4554" s="433" t="s">
        <v>3172</v>
      </c>
      <c r="C4554" s="433" t="s">
        <v>737</v>
      </c>
      <c r="D4554" s="433" t="s">
        <v>15</v>
      </c>
      <c r="E4554" s="433" t="s">
        <v>14</v>
      </c>
      <c r="F4554" s="433">
        <v>53079579</v>
      </c>
      <c r="G4554" s="433">
        <v>53079579</v>
      </c>
      <c r="H4554" s="433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14" t="s">
        <v>1988</v>
      </c>
      <c r="B4555" s="314" t="s">
        <v>2394</v>
      </c>
      <c r="C4555" s="314" t="s">
        <v>737</v>
      </c>
      <c r="D4555" s="314" t="s">
        <v>15</v>
      </c>
      <c r="E4555" s="314" t="s">
        <v>14</v>
      </c>
      <c r="F4555" s="314">
        <v>15200980</v>
      </c>
      <c r="G4555" s="314">
        <v>15200980</v>
      </c>
      <c r="H4555" s="314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14" t="s">
        <v>1988</v>
      </c>
      <c r="B4556" s="314" t="s">
        <v>2395</v>
      </c>
      <c r="C4556" s="314" t="s">
        <v>737</v>
      </c>
      <c r="D4556" s="314" t="s">
        <v>15</v>
      </c>
      <c r="E4556" s="314" t="s">
        <v>14</v>
      </c>
      <c r="F4556" s="314">
        <v>13725491</v>
      </c>
      <c r="G4556" s="314">
        <v>13725491</v>
      </c>
      <c r="H4556" s="314">
        <v>1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14" t="s">
        <v>1988</v>
      </c>
      <c r="B4557" s="314" t="s">
        <v>2396</v>
      </c>
      <c r="C4557" s="314" t="s">
        <v>737</v>
      </c>
      <c r="D4557" s="314" t="s">
        <v>15</v>
      </c>
      <c r="E4557" s="314" t="s">
        <v>14</v>
      </c>
      <c r="F4557" s="314">
        <v>20588235</v>
      </c>
      <c r="G4557" s="314">
        <v>20588235</v>
      </c>
      <c r="H4557" s="314">
        <v>1</v>
      </c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314" t="s">
        <v>2408</v>
      </c>
      <c r="B4558" s="314" t="s">
        <v>2397</v>
      </c>
      <c r="C4558" s="314" t="s">
        <v>983</v>
      </c>
      <c r="D4558" s="314" t="s">
        <v>15</v>
      </c>
      <c r="E4558" s="314" t="s">
        <v>14</v>
      </c>
      <c r="F4558" s="314">
        <v>61354070</v>
      </c>
      <c r="G4558" s="314">
        <v>61354070</v>
      </c>
      <c r="H4558" s="314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314" t="s">
        <v>2408</v>
      </c>
      <c r="B4559" s="314" t="s">
        <v>2398</v>
      </c>
      <c r="C4559" s="314" t="s">
        <v>983</v>
      </c>
      <c r="D4559" s="314" t="s">
        <v>15</v>
      </c>
      <c r="E4559" s="314" t="s">
        <v>14</v>
      </c>
      <c r="F4559" s="314">
        <v>81843943</v>
      </c>
      <c r="G4559" s="314">
        <v>81843943</v>
      </c>
      <c r="H4559" s="314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314" t="s">
        <v>2408</v>
      </c>
      <c r="B4560" s="314" t="s">
        <v>2399</v>
      </c>
      <c r="C4560" s="314" t="s">
        <v>983</v>
      </c>
      <c r="D4560" s="314" t="s">
        <v>15</v>
      </c>
      <c r="E4560" s="314" t="s">
        <v>14</v>
      </c>
      <c r="F4560" s="314">
        <v>31859988</v>
      </c>
      <c r="G4560" s="314">
        <v>31859988</v>
      </c>
      <c r="H4560" s="314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314" t="s">
        <v>2066</v>
      </c>
      <c r="B4561" s="314" t="s">
        <v>2400</v>
      </c>
      <c r="C4561" s="314" t="s">
        <v>983</v>
      </c>
      <c r="D4561" s="314" t="s">
        <v>15</v>
      </c>
      <c r="E4561" s="314" t="s">
        <v>14</v>
      </c>
      <c r="F4561" s="314">
        <v>23129565</v>
      </c>
      <c r="G4561" s="314">
        <v>23129565</v>
      </c>
      <c r="H4561" s="314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314" t="s">
        <v>2066</v>
      </c>
      <c r="B4562" s="314" t="s">
        <v>2401</v>
      </c>
      <c r="C4562" s="314" t="s">
        <v>983</v>
      </c>
      <c r="D4562" s="314" t="s">
        <v>15</v>
      </c>
      <c r="E4562" s="314" t="s">
        <v>14</v>
      </c>
      <c r="F4562" s="314">
        <v>35996735</v>
      </c>
      <c r="G4562" s="314">
        <v>35996735</v>
      </c>
      <c r="H4562" s="314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314" t="s">
        <v>2066</v>
      </c>
      <c r="B4563" s="314" t="s">
        <v>2402</v>
      </c>
      <c r="C4563" s="314" t="s">
        <v>983</v>
      </c>
      <c r="D4563" s="314" t="s">
        <v>15</v>
      </c>
      <c r="E4563" s="314" t="s">
        <v>14</v>
      </c>
      <c r="F4563" s="314">
        <v>36958912</v>
      </c>
      <c r="G4563" s="314">
        <v>36958912</v>
      </c>
      <c r="H4563" s="314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314" t="s">
        <v>2066</v>
      </c>
      <c r="B4564" s="314" t="s">
        <v>2403</v>
      </c>
      <c r="C4564" s="314" t="s">
        <v>983</v>
      </c>
      <c r="D4564" s="314" t="s">
        <v>15</v>
      </c>
      <c r="E4564" s="314" t="s">
        <v>14</v>
      </c>
      <c r="F4564" s="314">
        <v>5562294</v>
      </c>
      <c r="G4564" s="314">
        <v>5562294</v>
      </c>
      <c r="H4564" s="314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314" t="s">
        <v>2066</v>
      </c>
      <c r="B4565" s="314" t="s">
        <v>2404</v>
      </c>
      <c r="C4565" s="314" t="s">
        <v>983</v>
      </c>
      <c r="D4565" s="314" t="s">
        <v>15</v>
      </c>
      <c r="E4565" s="314" t="s">
        <v>14</v>
      </c>
      <c r="F4565" s="314">
        <v>8705595</v>
      </c>
      <c r="G4565" s="314">
        <v>8705595</v>
      </c>
      <c r="H4565" s="314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14" t="s">
        <v>2066</v>
      </c>
      <c r="B4566" s="314" t="s">
        <v>2405</v>
      </c>
      <c r="C4566" s="314" t="s">
        <v>983</v>
      </c>
      <c r="D4566" s="314" t="s">
        <v>15</v>
      </c>
      <c r="E4566" s="314" t="s">
        <v>14</v>
      </c>
      <c r="F4566" s="314">
        <v>10304588</v>
      </c>
      <c r="G4566" s="314">
        <v>10304588</v>
      </c>
      <c r="H4566" s="314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14" t="s">
        <v>2066</v>
      </c>
      <c r="B4567" s="314" t="s">
        <v>2406</v>
      </c>
      <c r="C4567" s="314" t="s">
        <v>983</v>
      </c>
      <c r="D4567" s="314" t="s">
        <v>15</v>
      </c>
      <c r="E4567" s="314" t="s">
        <v>14</v>
      </c>
      <c r="F4567" s="314">
        <v>45468360</v>
      </c>
      <c r="G4567" s="314">
        <v>45468360</v>
      </c>
      <c r="H4567" s="314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314" t="s">
        <v>2066</v>
      </c>
      <c r="B4568" s="314" t="s">
        <v>2407</v>
      </c>
      <c r="C4568" s="314" t="s">
        <v>983</v>
      </c>
      <c r="D4568" s="314" t="s">
        <v>15</v>
      </c>
      <c r="E4568" s="314" t="s">
        <v>14</v>
      </c>
      <c r="F4568" s="314">
        <v>63526755</v>
      </c>
      <c r="G4568" s="314">
        <v>63526755</v>
      </c>
      <c r="H4568" s="314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15" customHeight="1" x14ac:dyDescent="0.25">
      <c r="A4569" s="508" t="s">
        <v>12</v>
      </c>
      <c r="B4569" s="509"/>
      <c r="C4569" s="509"/>
      <c r="D4569" s="509"/>
      <c r="E4569" s="509"/>
      <c r="F4569" s="509"/>
      <c r="G4569" s="509"/>
      <c r="H4569" s="510"/>
      <c r="I4569" s="23"/>
      <c r="P4569"/>
      <c r="Q4569"/>
      <c r="R4569"/>
      <c r="S4569"/>
      <c r="T4569"/>
      <c r="U4569"/>
      <c r="V4569"/>
      <c r="W4569"/>
      <c r="X4569"/>
    </row>
    <row r="4570" spans="1:24" ht="27" x14ac:dyDescent="0.25">
      <c r="A4570" s="433">
        <v>4251</v>
      </c>
      <c r="B4570" s="433" t="s">
        <v>4532</v>
      </c>
      <c r="C4570" s="433" t="s">
        <v>463</v>
      </c>
      <c r="D4570" s="433" t="s">
        <v>1221</v>
      </c>
      <c r="E4570" s="433" t="s">
        <v>14</v>
      </c>
      <c r="F4570" s="433">
        <v>411229</v>
      </c>
      <c r="G4570" s="433">
        <v>411229</v>
      </c>
      <c r="H4570" s="433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421">
        <v>4251</v>
      </c>
      <c r="B4571" s="433" t="s">
        <v>4352</v>
      </c>
      <c r="C4571" s="433" t="s">
        <v>463</v>
      </c>
      <c r="D4571" s="433" t="s">
        <v>15</v>
      </c>
      <c r="E4571" s="433" t="s">
        <v>14</v>
      </c>
      <c r="F4571" s="433">
        <v>274509</v>
      </c>
      <c r="G4571" s="433">
        <v>274509</v>
      </c>
      <c r="H4571" s="433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421">
        <v>5112</v>
      </c>
      <c r="B4572" s="421" t="s">
        <v>5450</v>
      </c>
      <c r="C4572" s="421" t="s">
        <v>463</v>
      </c>
      <c r="D4572" s="421" t="s">
        <v>15</v>
      </c>
      <c r="E4572" s="421" t="s">
        <v>14</v>
      </c>
      <c r="F4572" s="421">
        <v>1095177</v>
      </c>
      <c r="G4572" s="421">
        <v>1095177</v>
      </c>
      <c r="H4572" s="421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418">
        <v>5112</v>
      </c>
      <c r="B4573" s="421" t="s">
        <v>4292</v>
      </c>
      <c r="C4573" s="421" t="s">
        <v>1102</v>
      </c>
      <c r="D4573" s="421" t="s">
        <v>13</v>
      </c>
      <c r="E4573" s="421" t="s">
        <v>14</v>
      </c>
      <c r="F4573" s="421">
        <v>328553</v>
      </c>
      <c r="G4573" s="421">
        <v>328553</v>
      </c>
      <c r="H4573" s="421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421">
        <v>5112</v>
      </c>
      <c r="B4574" s="421" t="s">
        <v>3170</v>
      </c>
      <c r="C4574" s="421" t="s">
        <v>463</v>
      </c>
      <c r="D4574" s="421" t="s">
        <v>15</v>
      </c>
      <c r="E4574" s="421" t="s">
        <v>14</v>
      </c>
      <c r="F4574" s="421">
        <v>1044411</v>
      </c>
      <c r="G4574" s="421">
        <v>1044411</v>
      </c>
      <c r="H4574" s="421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418">
        <v>5112</v>
      </c>
      <c r="B4575" s="418" t="s">
        <v>3171</v>
      </c>
      <c r="C4575" s="418" t="s">
        <v>1102</v>
      </c>
      <c r="D4575" s="418" t="s">
        <v>13</v>
      </c>
      <c r="E4575" s="418" t="s">
        <v>14</v>
      </c>
      <c r="F4575" s="418">
        <v>313323</v>
      </c>
      <c r="G4575" s="418">
        <v>313323</v>
      </c>
      <c r="H4575" s="418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418" t="s">
        <v>1988</v>
      </c>
      <c r="B4576" s="418" t="s">
        <v>2409</v>
      </c>
      <c r="C4576" s="418" t="s">
        <v>463</v>
      </c>
      <c r="D4576" s="418" t="s">
        <v>15</v>
      </c>
      <c r="E4576" s="418" t="s">
        <v>14</v>
      </c>
      <c r="F4576" s="418">
        <v>304020</v>
      </c>
      <c r="G4576" s="418">
        <v>304020</v>
      </c>
      <c r="H4576" s="418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356" t="s">
        <v>2408</v>
      </c>
      <c r="B4577" s="356" t="s">
        <v>2410</v>
      </c>
      <c r="C4577" s="356" t="s">
        <v>463</v>
      </c>
      <c r="D4577" s="356" t="s">
        <v>15</v>
      </c>
      <c r="E4577" s="356" t="s">
        <v>14</v>
      </c>
      <c r="F4577" s="356">
        <v>1095177</v>
      </c>
      <c r="G4577" s="356">
        <v>1095177</v>
      </c>
      <c r="H4577" s="356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314" t="s">
        <v>2408</v>
      </c>
      <c r="B4578" s="314" t="s">
        <v>2411</v>
      </c>
      <c r="C4578" s="314" t="s">
        <v>463</v>
      </c>
      <c r="D4578" s="314" t="s">
        <v>15</v>
      </c>
      <c r="E4578" s="314" t="s">
        <v>14</v>
      </c>
      <c r="F4578" s="314">
        <v>1456491</v>
      </c>
      <c r="G4578" s="314">
        <v>1456491</v>
      </c>
      <c r="H4578" s="314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14" t="s">
        <v>2408</v>
      </c>
      <c r="B4579" s="314" t="s">
        <v>2412</v>
      </c>
      <c r="C4579" s="314" t="s">
        <v>463</v>
      </c>
      <c r="D4579" s="314" t="s">
        <v>15</v>
      </c>
      <c r="E4579" s="314" t="s">
        <v>14</v>
      </c>
      <c r="F4579" s="314">
        <v>626887</v>
      </c>
      <c r="G4579" s="314">
        <v>626887</v>
      </c>
      <c r="H4579" s="314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314" t="s">
        <v>2066</v>
      </c>
      <c r="B4580" s="314" t="s">
        <v>2413</v>
      </c>
      <c r="C4580" s="314" t="s">
        <v>463</v>
      </c>
      <c r="D4580" s="314" t="s">
        <v>15</v>
      </c>
      <c r="E4580" s="314" t="s">
        <v>14</v>
      </c>
      <c r="F4580" s="314">
        <v>634303</v>
      </c>
      <c r="G4580" s="314">
        <v>634303</v>
      </c>
      <c r="H4580" s="314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314" t="s">
        <v>2066</v>
      </c>
      <c r="B4581" s="314" t="s">
        <v>2414</v>
      </c>
      <c r="C4581" s="314" t="s">
        <v>463</v>
      </c>
      <c r="D4581" s="314" t="s">
        <v>15</v>
      </c>
      <c r="E4581" s="314" t="s">
        <v>14</v>
      </c>
      <c r="F4581" s="314">
        <v>727215</v>
      </c>
      <c r="G4581" s="314">
        <v>727215</v>
      </c>
      <c r="H4581" s="314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14" t="s">
        <v>2066</v>
      </c>
      <c r="B4582" s="314" t="s">
        <v>2415</v>
      </c>
      <c r="C4582" s="314" t="s">
        <v>463</v>
      </c>
      <c r="D4582" s="314" t="s">
        <v>15</v>
      </c>
      <c r="E4582" s="314" t="s">
        <v>14</v>
      </c>
      <c r="F4582" s="314">
        <v>108911</v>
      </c>
      <c r="G4582" s="314">
        <v>108911</v>
      </c>
      <c r="H4582" s="314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14" t="s">
        <v>2066</v>
      </c>
      <c r="B4583" s="314" t="s">
        <v>2416</v>
      </c>
      <c r="C4583" s="314" t="s">
        <v>463</v>
      </c>
      <c r="D4583" s="314" t="s">
        <v>15</v>
      </c>
      <c r="E4583" s="314" t="s">
        <v>14</v>
      </c>
      <c r="F4583" s="314">
        <v>452883</v>
      </c>
      <c r="G4583" s="314">
        <v>452883</v>
      </c>
      <c r="H4583" s="314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314" t="s">
        <v>2066</v>
      </c>
      <c r="B4584" s="314" t="s">
        <v>2417</v>
      </c>
      <c r="C4584" s="314" t="s">
        <v>463</v>
      </c>
      <c r="D4584" s="314" t="s">
        <v>15</v>
      </c>
      <c r="E4584" s="314" t="s">
        <v>14</v>
      </c>
      <c r="F4584" s="314">
        <v>170458</v>
      </c>
      <c r="G4584" s="314">
        <v>170458</v>
      </c>
      <c r="H4584" s="314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314" t="s">
        <v>2066</v>
      </c>
      <c r="B4585" s="314" t="s">
        <v>2418</v>
      </c>
      <c r="C4585" s="314" t="s">
        <v>463</v>
      </c>
      <c r="D4585" s="314" t="s">
        <v>15</v>
      </c>
      <c r="E4585" s="314" t="s">
        <v>14</v>
      </c>
      <c r="F4585" s="314">
        <v>201767</v>
      </c>
      <c r="G4585" s="314">
        <v>201767</v>
      </c>
      <c r="H4585" s="314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314" t="s">
        <v>2066</v>
      </c>
      <c r="B4586" s="314" t="s">
        <v>2419</v>
      </c>
      <c r="C4586" s="314" t="s">
        <v>463</v>
      </c>
      <c r="D4586" s="314" t="s">
        <v>15</v>
      </c>
      <c r="E4586" s="314" t="s">
        <v>14</v>
      </c>
      <c r="F4586" s="314">
        <v>894650</v>
      </c>
      <c r="G4586" s="314">
        <v>894650</v>
      </c>
      <c r="H4586" s="314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314" t="s">
        <v>2066</v>
      </c>
      <c r="B4587" s="314" t="s">
        <v>2420</v>
      </c>
      <c r="C4587" s="314" t="s">
        <v>463</v>
      </c>
      <c r="D4587" s="314" t="s">
        <v>15</v>
      </c>
      <c r="E4587" s="314" t="s">
        <v>14</v>
      </c>
      <c r="F4587" s="314">
        <v>1130520</v>
      </c>
      <c r="G4587" s="314">
        <v>1130520</v>
      </c>
      <c r="H4587" s="314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314" t="s">
        <v>2066</v>
      </c>
      <c r="B4588" s="314" t="s">
        <v>2421</v>
      </c>
      <c r="C4588" s="314" t="s">
        <v>463</v>
      </c>
      <c r="D4588" s="314" t="s">
        <v>15</v>
      </c>
      <c r="E4588" s="314" t="s">
        <v>14</v>
      </c>
      <c r="F4588" s="314">
        <v>274509</v>
      </c>
      <c r="G4588" s="314">
        <v>274509</v>
      </c>
      <c r="H4588" s="314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314" t="s">
        <v>1988</v>
      </c>
      <c r="B4589" s="314" t="s">
        <v>2422</v>
      </c>
      <c r="C4589" s="314" t="s">
        <v>463</v>
      </c>
      <c r="D4589" s="314" t="s">
        <v>15</v>
      </c>
      <c r="E4589" s="314" t="s">
        <v>14</v>
      </c>
      <c r="F4589" s="314">
        <v>411765</v>
      </c>
      <c r="G4589" s="314">
        <v>411765</v>
      </c>
      <c r="H4589" s="314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314" t="s">
        <v>2408</v>
      </c>
      <c r="B4590" s="314" t="s">
        <v>2423</v>
      </c>
      <c r="C4590" s="314" t="s">
        <v>1102</v>
      </c>
      <c r="D4590" s="314" t="s">
        <v>13</v>
      </c>
      <c r="E4590" s="314" t="s">
        <v>14</v>
      </c>
      <c r="F4590" s="314">
        <v>328.553</v>
      </c>
      <c r="G4590" s="314">
        <v>328.553</v>
      </c>
      <c r="H4590" s="314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314" t="s">
        <v>2408</v>
      </c>
      <c r="B4591" s="314" t="s">
        <v>2424</v>
      </c>
      <c r="C4591" s="314" t="s">
        <v>1102</v>
      </c>
      <c r="D4591" s="314" t="s">
        <v>13</v>
      </c>
      <c r="E4591" s="314" t="s">
        <v>14</v>
      </c>
      <c r="F4591" s="314">
        <v>485.49700000000001</v>
      </c>
      <c r="G4591" s="314">
        <v>485.49700000000001</v>
      </c>
      <c r="H4591" s="314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14" t="s">
        <v>2408</v>
      </c>
      <c r="B4592" s="314" t="s">
        <v>2425</v>
      </c>
      <c r="C4592" s="314" t="s">
        <v>1102</v>
      </c>
      <c r="D4592" s="314" t="s">
        <v>13</v>
      </c>
      <c r="E4592" s="314" t="s">
        <v>14</v>
      </c>
      <c r="F4592" s="314">
        <v>188.066</v>
      </c>
      <c r="G4592" s="314">
        <v>188.066</v>
      </c>
      <c r="H4592" s="314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14" t="s">
        <v>2066</v>
      </c>
      <c r="B4593" s="314" t="s">
        <v>2426</v>
      </c>
      <c r="C4593" s="314" t="s">
        <v>1102</v>
      </c>
      <c r="D4593" s="314" t="s">
        <v>13</v>
      </c>
      <c r="E4593" s="314" t="s">
        <v>14</v>
      </c>
      <c r="F4593" s="314">
        <v>135.86500000000001</v>
      </c>
      <c r="G4593" s="314">
        <v>135.86500000000001</v>
      </c>
      <c r="H4593" s="314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314" t="s">
        <v>2066</v>
      </c>
      <c r="B4594" s="314" t="s">
        <v>2427</v>
      </c>
      <c r="C4594" s="314" t="s">
        <v>1102</v>
      </c>
      <c r="D4594" s="314" t="s">
        <v>13</v>
      </c>
      <c r="E4594" s="314" t="s">
        <v>14</v>
      </c>
      <c r="F4594" s="314">
        <v>190.291</v>
      </c>
      <c r="G4594" s="314">
        <v>190.291</v>
      </c>
      <c r="H4594" s="314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27" x14ac:dyDescent="0.25">
      <c r="A4595" s="314" t="s">
        <v>2066</v>
      </c>
      <c r="B4595" s="314" t="s">
        <v>2428</v>
      </c>
      <c r="C4595" s="314" t="s">
        <v>1102</v>
      </c>
      <c r="D4595" s="314" t="s">
        <v>13</v>
      </c>
      <c r="E4595" s="314" t="s">
        <v>14</v>
      </c>
      <c r="F4595" s="314">
        <v>218.16499999999999</v>
      </c>
      <c r="G4595" s="314">
        <v>218.16499999999999</v>
      </c>
      <c r="H4595" s="314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314" t="s">
        <v>2066</v>
      </c>
      <c r="B4596" s="314" t="s">
        <v>2429</v>
      </c>
      <c r="C4596" s="314" t="s">
        <v>1102</v>
      </c>
      <c r="D4596" s="314" t="s">
        <v>13</v>
      </c>
      <c r="E4596" s="314" t="s">
        <v>14</v>
      </c>
      <c r="F4596" s="314">
        <v>32.673000000000002</v>
      </c>
      <c r="G4596" s="314">
        <v>32.673000000000002</v>
      </c>
      <c r="H4596" s="314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314" t="s">
        <v>2066</v>
      </c>
      <c r="B4597" s="314" t="s">
        <v>2430</v>
      </c>
      <c r="C4597" s="314" t="s">
        <v>1102</v>
      </c>
      <c r="D4597" s="314" t="s">
        <v>13</v>
      </c>
      <c r="E4597" s="314" t="s">
        <v>14</v>
      </c>
      <c r="F4597" s="314">
        <v>51.137</v>
      </c>
      <c r="G4597" s="314">
        <v>51.137</v>
      </c>
      <c r="H4597" s="314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314" t="s">
        <v>2066</v>
      </c>
      <c r="B4598" s="314" t="s">
        <v>2431</v>
      </c>
      <c r="C4598" s="314" t="s">
        <v>1102</v>
      </c>
      <c r="D4598" s="314" t="s">
        <v>13</v>
      </c>
      <c r="E4598" s="314" t="s">
        <v>14</v>
      </c>
      <c r="F4598" s="314">
        <v>60.53</v>
      </c>
      <c r="G4598" s="314">
        <v>60.53</v>
      </c>
      <c r="H4598" s="314">
        <v>1</v>
      </c>
      <c r="I4598" s="23"/>
      <c r="P4598"/>
      <c r="Q4598"/>
      <c r="R4598"/>
      <c r="S4598"/>
      <c r="T4598"/>
      <c r="U4598"/>
      <c r="V4598"/>
      <c r="W4598"/>
      <c r="X4598"/>
    </row>
    <row r="4599" spans="1:24" ht="27" x14ac:dyDescent="0.25">
      <c r="A4599" s="314" t="s">
        <v>2066</v>
      </c>
      <c r="B4599" s="314" t="s">
        <v>2432</v>
      </c>
      <c r="C4599" s="314" t="s">
        <v>1102</v>
      </c>
      <c r="D4599" s="314" t="s">
        <v>13</v>
      </c>
      <c r="E4599" s="314" t="s">
        <v>14</v>
      </c>
      <c r="F4599" s="314">
        <v>268.39499999999998</v>
      </c>
      <c r="G4599" s="314">
        <v>268.39499999999998</v>
      </c>
      <c r="H4599" s="314">
        <v>1</v>
      </c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314" t="s">
        <v>2066</v>
      </c>
      <c r="B4600" s="314" t="s">
        <v>2433</v>
      </c>
      <c r="C4600" s="314" t="s">
        <v>1102</v>
      </c>
      <c r="D4600" s="314" t="s">
        <v>13</v>
      </c>
      <c r="E4600" s="314" t="s">
        <v>14</v>
      </c>
      <c r="F4600" s="314">
        <v>376.84</v>
      </c>
      <c r="G4600" s="314">
        <v>376.84</v>
      </c>
      <c r="H4600" s="314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314"/>
      <c r="B4601" s="315"/>
      <c r="C4601" s="315"/>
      <c r="D4601" s="315"/>
      <c r="E4601" s="315"/>
      <c r="F4601" s="315"/>
      <c r="G4601" s="315"/>
      <c r="H4601" s="315"/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311"/>
      <c r="B4602" s="312"/>
      <c r="C4602" s="312"/>
      <c r="D4602" s="312"/>
      <c r="E4602" s="312"/>
      <c r="F4602" s="312"/>
      <c r="G4602" s="312"/>
      <c r="H4602" s="312"/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311"/>
      <c r="B4603" s="312"/>
      <c r="C4603" s="312"/>
      <c r="D4603" s="312"/>
      <c r="E4603" s="312"/>
      <c r="F4603" s="312"/>
      <c r="G4603" s="312"/>
      <c r="H4603" s="312"/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311"/>
      <c r="B4604" s="312"/>
      <c r="C4604" s="312"/>
      <c r="D4604" s="312"/>
      <c r="E4604" s="312"/>
      <c r="F4604" s="312"/>
      <c r="G4604" s="312"/>
      <c r="H4604" s="312"/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311"/>
      <c r="B4605" s="312"/>
      <c r="C4605" s="312"/>
      <c r="D4605" s="312"/>
      <c r="E4605" s="312"/>
      <c r="F4605" s="312"/>
      <c r="G4605" s="312"/>
      <c r="H4605" s="312"/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311"/>
      <c r="B4606" s="312"/>
      <c r="C4606" s="312"/>
      <c r="D4606" s="312"/>
      <c r="E4606" s="312"/>
      <c r="F4606" s="312"/>
      <c r="G4606" s="312"/>
      <c r="H4606" s="312"/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311"/>
      <c r="B4607" s="312"/>
      <c r="C4607" s="312"/>
      <c r="D4607" s="312"/>
      <c r="E4607" s="312"/>
      <c r="F4607" s="312"/>
      <c r="G4607" s="312"/>
      <c r="H4607" s="312"/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311"/>
      <c r="B4608" s="312"/>
      <c r="C4608" s="312"/>
      <c r="D4608" s="312"/>
      <c r="E4608" s="312"/>
      <c r="F4608" s="312"/>
      <c r="G4608" s="312"/>
      <c r="H4608" s="312"/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311"/>
      <c r="B4609" s="312"/>
      <c r="C4609" s="312"/>
      <c r="D4609" s="312"/>
      <c r="E4609" s="312"/>
      <c r="F4609" s="312"/>
      <c r="G4609" s="312"/>
      <c r="H4609" s="312"/>
      <c r="I4609" s="23"/>
      <c r="P4609"/>
      <c r="Q4609"/>
      <c r="R4609"/>
      <c r="S4609"/>
      <c r="T4609"/>
      <c r="U4609"/>
      <c r="V4609"/>
      <c r="W4609"/>
      <c r="X4609"/>
    </row>
    <row r="4610" spans="1:24" ht="15" customHeight="1" x14ac:dyDescent="0.25">
      <c r="A4610" s="511" t="s">
        <v>729</v>
      </c>
      <c r="B4610" s="512"/>
      <c r="C4610" s="512"/>
      <c r="D4610" s="512"/>
      <c r="E4610" s="512"/>
      <c r="F4610" s="512"/>
      <c r="G4610" s="512"/>
      <c r="H4610" s="513"/>
      <c r="I4610" s="23"/>
      <c r="P4610"/>
      <c r="Q4610"/>
      <c r="R4610"/>
      <c r="S4610"/>
      <c r="T4610"/>
      <c r="U4610"/>
      <c r="V4610"/>
      <c r="W4610"/>
      <c r="X4610"/>
    </row>
    <row r="4611" spans="1:24" ht="15" customHeight="1" x14ac:dyDescent="0.25">
      <c r="A4611" s="508" t="s">
        <v>12</v>
      </c>
      <c r="B4611" s="509"/>
      <c r="C4611" s="509"/>
      <c r="D4611" s="509"/>
      <c r="E4611" s="509"/>
      <c r="F4611" s="509"/>
      <c r="G4611" s="509"/>
      <c r="H4611" s="510"/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351">
        <v>4239</v>
      </c>
      <c r="B4612" s="351" t="s">
        <v>730</v>
      </c>
      <c r="C4612" s="351" t="s">
        <v>27</v>
      </c>
      <c r="D4612" s="351" t="s">
        <v>13</v>
      </c>
      <c r="E4612" s="351" t="s">
        <v>14</v>
      </c>
      <c r="F4612" s="351">
        <v>500000</v>
      </c>
      <c r="G4612" s="351">
        <v>500000</v>
      </c>
      <c r="H4612" s="351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198">
        <v>4239</v>
      </c>
      <c r="B4613" s="351" t="s">
        <v>730</v>
      </c>
      <c r="C4613" s="351" t="s">
        <v>27</v>
      </c>
      <c r="D4613" s="351" t="s">
        <v>13</v>
      </c>
      <c r="E4613" s="351" t="s">
        <v>14</v>
      </c>
      <c r="F4613" s="351">
        <v>0</v>
      </c>
      <c r="G4613" s="351">
        <v>0</v>
      </c>
      <c r="H4613" s="351">
        <v>1</v>
      </c>
      <c r="I4613" s="23"/>
      <c r="P4613"/>
      <c r="Q4613"/>
      <c r="R4613"/>
      <c r="S4613"/>
      <c r="T4613"/>
      <c r="U4613"/>
      <c r="V4613"/>
      <c r="W4613"/>
      <c r="X4613"/>
    </row>
    <row r="4614" spans="1:24" ht="15" customHeight="1" x14ac:dyDescent="0.25">
      <c r="A4614" s="511" t="s">
        <v>731</v>
      </c>
      <c r="B4614" s="512"/>
      <c r="C4614" s="512"/>
      <c r="D4614" s="512"/>
      <c r="E4614" s="512"/>
      <c r="F4614" s="512"/>
      <c r="G4614" s="512"/>
      <c r="H4614" s="513"/>
      <c r="I4614" s="23"/>
      <c r="P4614"/>
      <c r="Q4614"/>
      <c r="R4614"/>
      <c r="S4614"/>
      <c r="T4614"/>
      <c r="U4614"/>
      <c r="V4614"/>
      <c r="W4614"/>
      <c r="X4614"/>
    </row>
    <row r="4615" spans="1:24" ht="15" customHeight="1" x14ac:dyDescent="0.25">
      <c r="A4615" s="508" t="s">
        <v>12</v>
      </c>
      <c r="B4615" s="509"/>
      <c r="C4615" s="509"/>
      <c r="D4615" s="509"/>
      <c r="E4615" s="509"/>
      <c r="F4615" s="509"/>
      <c r="G4615" s="509"/>
      <c r="H4615" s="510"/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351"/>
      <c r="B4616" s="351"/>
      <c r="C4616" s="351"/>
      <c r="D4616" s="351"/>
      <c r="E4616" s="351"/>
      <c r="F4616" s="351"/>
      <c r="G4616" s="351"/>
      <c r="H4616" s="351"/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351">
        <v>4239</v>
      </c>
      <c r="B4617" s="351" t="s">
        <v>728</v>
      </c>
      <c r="C4617" s="351" t="s">
        <v>27</v>
      </c>
      <c r="D4617" s="351" t="s">
        <v>13</v>
      </c>
      <c r="E4617" s="351" t="s">
        <v>14</v>
      </c>
      <c r="F4617" s="351">
        <v>1200000</v>
      </c>
      <c r="G4617" s="351">
        <v>1200000</v>
      </c>
      <c r="H4617" s="351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15" customHeight="1" x14ac:dyDescent="0.25">
      <c r="A4618" s="532" t="s">
        <v>278</v>
      </c>
      <c r="B4618" s="533"/>
      <c r="C4618" s="533"/>
      <c r="D4618" s="533"/>
      <c r="E4618" s="533"/>
      <c r="F4618" s="533"/>
      <c r="G4618" s="533"/>
      <c r="H4618" s="534"/>
      <c r="I4618" s="23"/>
      <c r="P4618"/>
      <c r="Q4618"/>
      <c r="R4618"/>
      <c r="S4618"/>
      <c r="T4618"/>
      <c r="U4618"/>
      <c r="V4618"/>
      <c r="W4618"/>
      <c r="X4618"/>
    </row>
    <row r="4619" spans="1:24" ht="15" customHeight="1" x14ac:dyDescent="0.25">
      <c r="A4619" s="511" t="s">
        <v>138</v>
      </c>
      <c r="B4619" s="512"/>
      <c r="C4619" s="512"/>
      <c r="D4619" s="512"/>
      <c r="E4619" s="512"/>
      <c r="F4619" s="512"/>
      <c r="G4619" s="512"/>
      <c r="H4619" s="513"/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508" t="s">
        <v>8</v>
      </c>
      <c r="B4620" s="509"/>
      <c r="C4620" s="509"/>
      <c r="D4620" s="509"/>
      <c r="E4620" s="509"/>
      <c r="F4620" s="509"/>
      <c r="G4620" s="509"/>
      <c r="H4620" s="510"/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433">
        <v>4264</v>
      </c>
      <c r="B4621" s="433" t="s">
        <v>4521</v>
      </c>
      <c r="C4621" s="433" t="s">
        <v>235</v>
      </c>
      <c r="D4621" s="433" t="s">
        <v>9</v>
      </c>
      <c r="E4621" s="433" t="s">
        <v>11</v>
      </c>
      <c r="F4621" s="433">
        <v>480</v>
      </c>
      <c r="G4621" s="433">
        <f>+F4621*H4621</f>
        <v>2280000</v>
      </c>
      <c r="H4621" s="433">
        <v>4750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433">
        <v>4261</v>
      </c>
      <c r="B4622" s="433" t="s">
        <v>3696</v>
      </c>
      <c r="C4622" s="433" t="s">
        <v>3697</v>
      </c>
      <c r="D4622" s="433" t="s">
        <v>9</v>
      </c>
      <c r="E4622" s="433" t="s">
        <v>10</v>
      </c>
      <c r="F4622" s="433">
        <v>5000</v>
      </c>
      <c r="G4622" s="433">
        <f>+F4622*H4622</f>
        <v>10000</v>
      </c>
      <c r="H4622" s="433">
        <v>2</v>
      </c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379">
        <v>4261</v>
      </c>
      <c r="B4623" s="433" t="s">
        <v>3698</v>
      </c>
      <c r="C4623" s="433" t="s">
        <v>1704</v>
      </c>
      <c r="D4623" s="433" t="s">
        <v>9</v>
      </c>
      <c r="E4623" s="433" t="s">
        <v>862</v>
      </c>
      <c r="F4623" s="433">
        <v>500</v>
      </c>
      <c r="G4623" s="433">
        <f t="shared" ref="G4623:G4649" si="78">+F4623*H4623</f>
        <v>10000</v>
      </c>
      <c r="H4623" s="433">
        <v>20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79">
        <v>4261</v>
      </c>
      <c r="B4624" s="379" t="s">
        <v>3699</v>
      </c>
      <c r="C4624" s="379" t="s">
        <v>35</v>
      </c>
      <c r="D4624" s="379" t="s">
        <v>9</v>
      </c>
      <c r="E4624" s="379" t="s">
        <v>10</v>
      </c>
      <c r="F4624" s="379">
        <v>400</v>
      </c>
      <c r="G4624" s="379">
        <f t="shared" si="78"/>
        <v>14000</v>
      </c>
      <c r="H4624" s="379">
        <v>35</v>
      </c>
      <c r="I4624" s="23"/>
      <c r="P4624"/>
      <c r="Q4624"/>
      <c r="R4624"/>
      <c r="S4624"/>
      <c r="T4624"/>
      <c r="U4624"/>
      <c r="V4624"/>
      <c r="W4624"/>
      <c r="X4624"/>
    </row>
    <row r="4625" spans="1:24" ht="27" x14ac:dyDescent="0.25">
      <c r="A4625" s="379">
        <v>4261</v>
      </c>
      <c r="B4625" s="379" t="s">
        <v>3700</v>
      </c>
      <c r="C4625" s="379" t="s">
        <v>35</v>
      </c>
      <c r="D4625" s="379" t="s">
        <v>9</v>
      </c>
      <c r="E4625" s="379" t="s">
        <v>10</v>
      </c>
      <c r="F4625" s="379">
        <v>1100</v>
      </c>
      <c r="G4625" s="379">
        <f t="shared" si="78"/>
        <v>27500</v>
      </c>
      <c r="H4625" s="379">
        <v>25</v>
      </c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379">
        <v>4261</v>
      </c>
      <c r="B4626" s="379" t="s">
        <v>3701</v>
      </c>
      <c r="C4626" s="379" t="s">
        <v>1500</v>
      </c>
      <c r="D4626" s="379" t="s">
        <v>9</v>
      </c>
      <c r="E4626" s="379" t="s">
        <v>11</v>
      </c>
      <c r="F4626" s="379">
        <v>120</v>
      </c>
      <c r="G4626" s="379">
        <f t="shared" si="78"/>
        <v>1800</v>
      </c>
      <c r="H4626" s="379">
        <v>15</v>
      </c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379">
        <v>4261</v>
      </c>
      <c r="B4627" s="379" t="s">
        <v>3702</v>
      </c>
      <c r="C4627" s="379" t="s">
        <v>816</v>
      </c>
      <c r="D4627" s="379" t="s">
        <v>9</v>
      </c>
      <c r="E4627" s="379" t="s">
        <v>10</v>
      </c>
      <c r="F4627" s="379">
        <v>8000</v>
      </c>
      <c r="G4627" s="379">
        <f t="shared" si="78"/>
        <v>120000</v>
      </c>
      <c r="H4627" s="379">
        <v>15</v>
      </c>
      <c r="I4627" s="23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379">
        <v>4261</v>
      </c>
      <c r="B4628" s="379" t="s">
        <v>3703</v>
      </c>
      <c r="C4628" s="379" t="s">
        <v>1510</v>
      </c>
      <c r="D4628" s="379" t="s">
        <v>9</v>
      </c>
      <c r="E4628" s="379" t="s">
        <v>10</v>
      </c>
      <c r="F4628" s="379">
        <v>1800</v>
      </c>
      <c r="G4628" s="379">
        <f t="shared" si="78"/>
        <v>9000</v>
      </c>
      <c r="H4628" s="379">
        <v>5</v>
      </c>
      <c r="I4628" s="23"/>
      <c r="P4628"/>
      <c r="Q4628"/>
      <c r="R4628"/>
      <c r="S4628"/>
      <c r="T4628"/>
      <c r="U4628"/>
      <c r="V4628"/>
      <c r="W4628"/>
      <c r="X4628"/>
    </row>
    <row r="4629" spans="1:24" x14ac:dyDescent="0.25">
      <c r="A4629" s="379">
        <v>4261</v>
      </c>
      <c r="B4629" s="379" t="s">
        <v>3704</v>
      </c>
      <c r="C4629" s="379" t="s">
        <v>1512</v>
      </c>
      <c r="D4629" s="379" t="s">
        <v>9</v>
      </c>
      <c r="E4629" s="379" t="s">
        <v>10</v>
      </c>
      <c r="F4629" s="379">
        <v>3500</v>
      </c>
      <c r="G4629" s="379">
        <f t="shared" si="78"/>
        <v>17500</v>
      </c>
      <c r="H4629" s="379">
        <v>5</v>
      </c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379">
        <v>4261</v>
      </c>
      <c r="B4630" s="379" t="s">
        <v>3705</v>
      </c>
      <c r="C4630" s="379" t="s">
        <v>1516</v>
      </c>
      <c r="D4630" s="379" t="s">
        <v>9</v>
      </c>
      <c r="E4630" s="379" t="s">
        <v>10</v>
      </c>
      <c r="F4630" s="379">
        <v>120</v>
      </c>
      <c r="G4630" s="379">
        <f t="shared" si="78"/>
        <v>36000</v>
      </c>
      <c r="H4630" s="379">
        <v>300</v>
      </c>
      <c r="I4630" s="23"/>
      <c r="P4630"/>
      <c r="Q4630"/>
      <c r="R4630"/>
      <c r="S4630"/>
      <c r="T4630"/>
      <c r="U4630"/>
      <c r="V4630"/>
      <c r="W4630"/>
      <c r="X4630"/>
    </row>
    <row r="4631" spans="1:24" x14ac:dyDescent="0.25">
      <c r="A4631" s="379">
        <v>4261</v>
      </c>
      <c r="B4631" s="379" t="s">
        <v>3706</v>
      </c>
      <c r="C4631" s="379" t="s">
        <v>1520</v>
      </c>
      <c r="D4631" s="379" t="s">
        <v>9</v>
      </c>
      <c r="E4631" s="379" t="s">
        <v>10</v>
      </c>
      <c r="F4631" s="379">
        <v>300</v>
      </c>
      <c r="G4631" s="379">
        <f t="shared" si="78"/>
        <v>1200</v>
      </c>
      <c r="H4631" s="379">
        <v>4</v>
      </c>
      <c r="I4631" s="23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379">
        <v>4261</v>
      </c>
      <c r="B4632" s="379" t="s">
        <v>3707</v>
      </c>
      <c r="C4632" s="379" t="s">
        <v>1521</v>
      </c>
      <c r="D4632" s="379" t="s">
        <v>9</v>
      </c>
      <c r="E4632" s="379" t="s">
        <v>10</v>
      </c>
      <c r="F4632" s="379">
        <v>500</v>
      </c>
      <c r="G4632" s="379">
        <f t="shared" si="78"/>
        <v>1000</v>
      </c>
      <c r="H4632" s="379">
        <v>2</v>
      </c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379">
        <v>4261</v>
      </c>
      <c r="B4633" s="379" t="s">
        <v>3708</v>
      </c>
      <c r="C4633" s="379" t="s">
        <v>1521</v>
      </c>
      <c r="D4633" s="379" t="s">
        <v>9</v>
      </c>
      <c r="E4633" s="379" t="s">
        <v>10</v>
      </c>
      <c r="F4633" s="379">
        <v>700</v>
      </c>
      <c r="G4633" s="379">
        <f t="shared" si="78"/>
        <v>1400</v>
      </c>
      <c r="H4633" s="379">
        <v>2</v>
      </c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379">
        <v>4261</v>
      </c>
      <c r="B4634" s="379" t="s">
        <v>3709</v>
      </c>
      <c r="C4634" s="379" t="s">
        <v>1521</v>
      </c>
      <c r="D4634" s="379" t="s">
        <v>9</v>
      </c>
      <c r="E4634" s="379" t="s">
        <v>10</v>
      </c>
      <c r="F4634" s="379">
        <v>800</v>
      </c>
      <c r="G4634" s="379">
        <f t="shared" si="78"/>
        <v>800</v>
      </c>
      <c r="H4634" s="379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379">
        <v>4261</v>
      </c>
      <c r="B4635" s="379" t="s">
        <v>3710</v>
      </c>
      <c r="C4635" s="379" t="s">
        <v>1524</v>
      </c>
      <c r="D4635" s="379" t="s">
        <v>9</v>
      </c>
      <c r="E4635" s="379" t="s">
        <v>10</v>
      </c>
      <c r="F4635" s="379">
        <v>120</v>
      </c>
      <c r="G4635" s="379">
        <f t="shared" si="78"/>
        <v>96000</v>
      </c>
      <c r="H4635" s="379">
        <v>800</v>
      </c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379">
        <v>4261</v>
      </c>
      <c r="B4636" s="379" t="s">
        <v>3711</v>
      </c>
      <c r="C4636" s="379" t="s">
        <v>3712</v>
      </c>
      <c r="D4636" s="379" t="s">
        <v>9</v>
      </c>
      <c r="E4636" s="379" t="s">
        <v>863</v>
      </c>
      <c r="F4636" s="379">
        <v>5000</v>
      </c>
      <c r="G4636" s="379">
        <f t="shared" si="78"/>
        <v>10000</v>
      </c>
      <c r="H4636" s="379">
        <v>2</v>
      </c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379">
        <v>4261</v>
      </c>
      <c r="B4637" s="379" t="s">
        <v>3713</v>
      </c>
      <c r="C4637" s="379" t="s">
        <v>1525</v>
      </c>
      <c r="D4637" s="379" t="s">
        <v>9</v>
      </c>
      <c r="E4637" s="379" t="s">
        <v>10</v>
      </c>
      <c r="F4637" s="379">
        <v>1000</v>
      </c>
      <c r="G4637" s="379">
        <f t="shared" si="78"/>
        <v>6000</v>
      </c>
      <c r="H4637" s="379">
        <v>6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79">
        <v>4261</v>
      </c>
      <c r="B4638" s="379" t="s">
        <v>3714</v>
      </c>
      <c r="C4638" s="379" t="s">
        <v>3715</v>
      </c>
      <c r="D4638" s="379" t="s">
        <v>9</v>
      </c>
      <c r="E4638" s="379" t="s">
        <v>10</v>
      </c>
      <c r="F4638" s="379">
        <v>700</v>
      </c>
      <c r="G4638" s="379">
        <f t="shared" si="78"/>
        <v>4200</v>
      </c>
      <c r="H4638" s="379">
        <v>6</v>
      </c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379">
        <v>4261</v>
      </c>
      <c r="B4639" s="379" t="s">
        <v>3716</v>
      </c>
      <c r="C4639" s="379" t="s">
        <v>1532</v>
      </c>
      <c r="D4639" s="379" t="s">
        <v>9</v>
      </c>
      <c r="E4639" s="379" t="s">
        <v>11</v>
      </c>
      <c r="F4639" s="379">
        <v>400</v>
      </c>
      <c r="G4639" s="379">
        <f t="shared" si="78"/>
        <v>28000</v>
      </c>
      <c r="H4639" s="379">
        <v>70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379">
        <v>4261</v>
      </c>
      <c r="B4640" s="379" t="s">
        <v>3717</v>
      </c>
      <c r="C4640" s="379" t="s">
        <v>3718</v>
      </c>
      <c r="D4640" s="379" t="s">
        <v>9</v>
      </c>
      <c r="E4640" s="379" t="s">
        <v>11</v>
      </c>
      <c r="F4640" s="379">
        <v>1000</v>
      </c>
      <c r="G4640" s="379">
        <f t="shared" si="78"/>
        <v>10000</v>
      </c>
      <c r="H4640" s="379">
        <v>10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379">
        <v>4261</v>
      </c>
      <c r="B4641" s="379" t="s">
        <v>3719</v>
      </c>
      <c r="C4641" s="379" t="s">
        <v>1533</v>
      </c>
      <c r="D4641" s="379" t="s">
        <v>9</v>
      </c>
      <c r="E4641" s="379" t="s">
        <v>11</v>
      </c>
      <c r="F4641" s="379">
        <v>950</v>
      </c>
      <c r="G4641" s="379">
        <f t="shared" si="78"/>
        <v>14250</v>
      </c>
      <c r="H4641" s="379">
        <v>15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379">
        <v>4261</v>
      </c>
      <c r="B4642" s="379" t="s">
        <v>3720</v>
      </c>
      <c r="C4642" s="379" t="s">
        <v>1535</v>
      </c>
      <c r="D4642" s="379" t="s">
        <v>9</v>
      </c>
      <c r="E4642" s="379" t="s">
        <v>10</v>
      </c>
      <c r="F4642" s="379">
        <v>220</v>
      </c>
      <c r="G4642" s="379">
        <f t="shared" si="78"/>
        <v>8800</v>
      </c>
      <c r="H4642" s="379">
        <v>40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379">
        <v>4261</v>
      </c>
      <c r="B4643" s="379" t="s">
        <v>3721</v>
      </c>
      <c r="C4643" s="379" t="s">
        <v>849</v>
      </c>
      <c r="D4643" s="379" t="s">
        <v>9</v>
      </c>
      <c r="E4643" s="379" t="s">
        <v>10</v>
      </c>
      <c r="F4643" s="379">
        <v>400</v>
      </c>
      <c r="G4643" s="379">
        <f t="shared" si="78"/>
        <v>12000</v>
      </c>
      <c r="H4643" s="379">
        <v>30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79">
        <v>4261</v>
      </c>
      <c r="B4644" s="379" t="s">
        <v>3722</v>
      </c>
      <c r="C4644" s="379" t="s">
        <v>1536</v>
      </c>
      <c r="D4644" s="379" t="s">
        <v>9</v>
      </c>
      <c r="E4644" s="379" t="s">
        <v>10</v>
      </c>
      <c r="F4644" s="379">
        <v>800</v>
      </c>
      <c r="G4644" s="379">
        <f t="shared" si="78"/>
        <v>1600</v>
      </c>
      <c r="H4644" s="379">
        <v>2</v>
      </c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379">
        <v>4261</v>
      </c>
      <c r="B4645" s="379" t="s">
        <v>3723</v>
      </c>
      <c r="C4645" s="379" t="s">
        <v>2652</v>
      </c>
      <c r="D4645" s="379" t="s">
        <v>9</v>
      </c>
      <c r="E4645" s="379" t="s">
        <v>10</v>
      </c>
      <c r="F4645" s="379">
        <v>780</v>
      </c>
      <c r="G4645" s="379">
        <f t="shared" si="78"/>
        <v>39000</v>
      </c>
      <c r="H4645" s="379">
        <v>50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79">
        <v>4261</v>
      </c>
      <c r="B4646" s="379" t="s">
        <v>3724</v>
      </c>
      <c r="C4646" s="379" t="s">
        <v>3725</v>
      </c>
      <c r="D4646" s="379" t="s">
        <v>9</v>
      </c>
      <c r="E4646" s="379" t="s">
        <v>10</v>
      </c>
      <c r="F4646" s="379">
        <v>300</v>
      </c>
      <c r="G4646" s="379">
        <f t="shared" si="78"/>
        <v>1200</v>
      </c>
      <c r="H4646" s="379">
        <v>4</v>
      </c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379">
        <v>4261</v>
      </c>
      <c r="B4647" s="379" t="s">
        <v>3726</v>
      </c>
      <c r="C4647" s="379" t="s">
        <v>2364</v>
      </c>
      <c r="D4647" s="379" t="s">
        <v>9</v>
      </c>
      <c r="E4647" s="379" t="s">
        <v>10</v>
      </c>
      <c r="F4647" s="379">
        <v>2500</v>
      </c>
      <c r="G4647" s="379">
        <f t="shared" si="78"/>
        <v>10000</v>
      </c>
      <c r="H4647" s="379">
        <v>4</v>
      </c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379">
        <v>4261</v>
      </c>
      <c r="B4648" s="379" t="s">
        <v>3727</v>
      </c>
      <c r="C4648" s="379" t="s">
        <v>1541</v>
      </c>
      <c r="D4648" s="379" t="s">
        <v>9</v>
      </c>
      <c r="E4648" s="379" t="s">
        <v>10</v>
      </c>
      <c r="F4648" s="379">
        <v>15000</v>
      </c>
      <c r="G4648" s="379">
        <f t="shared" si="78"/>
        <v>45000</v>
      </c>
      <c r="H4648" s="379">
        <v>3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79">
        <v>4261</v>
      </c>
      <c r="B4649" s="379" t="s">
        <v>3728</v>
      </c>
      <c r="C4649" s="379" t="s">
        <v>2697</v>
      </c>
      <c r="D4649" s="379" t="s">
        <v>9</v>
      </c>
      <c r="E4649" s="379" t="s">
        <v>10</v>
      </c>
      <c r="F4649" s="379">
        <v>2500</v>
      </c>
      <c r="G4649" s="379">
        <f t="shared" si="78"/>
        <v>12500</v>
      </c>
      <c r="H4649" s="379">
        <v>5</v>
      </c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379">
        <v>4261</v>
      </c>
      <c r="B4650" s="379" t="s">
        <v>3674</v>
      </c>
      <c r="C4650" s="379" t="s">
        <v>630</v>
      </c>
      <c r="D4650" s="379" t="s">
        <v>9</v>
      </c>
      <c r="E4650" s="379" t="s">
        <v>10</v>
      </c>
      <c r="F4650" s="379">
        <v>250</v>
      </c>
      <c r="G4650" s="379">
        <f>+F4650*H4650</f>
        <v>1000</v>
      </c>
      <c r="H4650" s="379">
        <v>4</v>
      </c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379">
        <v>4261</v>
      </c>
      <c r="B4651" s="379" t="s">
        <v>3675</v>
      </c>
      <c r="C4651" s="379" t="s">
        <v>554</v>
      </c>
      <c r="D4651" s="379" t="s">
        <v>9</v>
      </c>
      <c r="E4651" s="379" t="s">
        <v>551</v>
      </c>
      <c r="F4651" s="379">
        <v>85</v>
      </c>
      <c r="G4651" s="379">
        <f t="shared" ref="G4651:G4671" si="79">+F4651*H4651</f>
        <v>6800</v>
      </c>
      <c r="H4651" s="379">
        <v>80</v>
      </c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379">
        <v>4261</v>
      </c>
      <c r="B4652" s="379" t="s">
        <v>3676</v>
      </c>
      <c r="C4652" s="379" t="s">
        <v>618</v>
      </c>
      <c r="D4652" s="379" t="s">
        <v>9</v>
      </c>
      <c r="E4652" s="379" t="s">
        <v>10</v>
      </c>
      <c r="F4652" s="379">
        <v>3500</v>
      </c>
      <c r="G4652" s="379">
        <f t="shared" si="79"/>
        <v>7000</v>
      </c>
      <c r="H4652" s="379">
        <v>2</v>
      </c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379">
        <v>4261</v>
      </c>
      <c r="B4653" s="379" t="s">
        <v>3677</v>
      </c>
      <c r="C4653" s="379" t="s">
        <v>642</v>
      </c>
      <c r="D4653" s="379" t="s">
        <v>9</v>
      </c>
      <c r="E4653" s="379" t="s">
        <v>10</v>
      </c>
      <c r="F4653" s="379">
        <v>200</v>
      </c>
      <c r="G4653" s="379">
        <f t="shared" si="79"/>
        <v>50000</v>
      </c>
      <c r="H4653" s="379">
        <v>250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79">
        <v>4261</v>
      </c>
      <c r="B4654" s="379" t="s">
        <v>3678</v>
      </c>
      <c r="C4654" s="379" t="s">
        <v>603</v>
      </c>
      <c r="D4654" s="379" t="s">
        <v>9</v>
      </c>
      <c r="E4654" s="379" t="s">
        <v>10</v>
      </c>
      <c r="F4654" s="379">
        <v>200</v>
      </c>
      <c r="G4654" s="379">
        <f t="shared" si="79"/>
        <v>12000</v>
      </c>
      <c r="H4654" s="379">
        <v>60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79">
        <v>4261</v>
      </c>
      <c r="B4655" s="379" t="s">
        <v>3679</v>
      </c>
      <c r="C4655" s="379" t="s">
        <v>556</v>
      </c>
      <c r="D4655" s="379" t="s">
        <v>9</v>
      </c>
      <c r="E4655" s="379" t="s">
        <v>551</v>
      </c>
      <c r="F4655" s="379">
        <v>170</v>
      </c>
      <c r="G4655" s="379">
        <f t="shared" si="79"/>
        <v>17000</v>
      </c>
      <c r="H4655" s="379">
        <v>100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379">
        <v>4261</v>
      </c>
      <c r="B4656" s="379" t="s">
        <v>3680</v>
      </c>
      <c r="C4656" s="379" t="s">
        <v>616</v>
      </c>
      <c r="D4656" s="379" t="s">
        <v>9</v>
      </c>
      <c r="E4656" s="379" t="s">
        <v>10</v>
      </c>
      <c r="F4656" s="379">
        <v>400</v>
      </c>
      <c r="G4656" s="379">
        <f t="shared" si="79"/>
        <v>4000</v>
      </c>
      <c r="H4656" s="379">
        <v>10</v>
      </c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379">
        <v>4261</v>
      </c>
      <c r="B4657" s="379" t="s">
        <v>3681</v>
      </c>
      <c r="C4657" s="379" t="s">
        <v>574</v>
      </c>
      <c r="D4657" s="379" t="s">
        <v>9</v>
      </c>
      <c r="E4657" s="379" t="s">
        <v>10</v>
      </c>
      <c r="F4657" s="379">
        <v>600</v>
      </c>
      <c r="G4657" s="379">
        <f t="shared" si="79"/>
        <v>18000</v>
      </c>
      <c r="H4657" s="379">
        <v>30</v>
      </c>
      <c r="I4657" s="23"/>
      <c r="P4657"/>
      <c r="Q4657"/>
      <c r="R4657"/>
      <c r="S4657"/>
      <c r="T4657"/>
      <c r="U4657"/>
      <c r="V4657"/>
      <c r="W4657"/>
      <c r="X4657"/>
    </row>
    <row r="4658" spans="1:24" x14ac:dyDescent="0.25">
      <c r="A4658" s="379">
        <v>4261</v>
      </c>
      <c r="B4658" s="379" t="s">
        <v>3682</v>
      </c>
      <c r="C4658" s="379" t="s">
        <v>645</v>
      </c>
      <c r="D4658" s="379" t="s">
        <v>9</v>
      </c>
      <c r="E4658" s="379" t="s">
        <v>10</v>
      </c>
      <c r="F4658" s="379">
        <v>100</v>
      </c>
      <c r="G4658" s="379">
        <f t="shared" si="79"/>
        <v>4000</v>
      </c>
      <c r="H4658" s="379">
        <v>40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379">
        <v>4261</v>
      </c>
      <c r="B4659" s="379" t="s">
        <v>3683</v>
      </c>
      <c r="C4659" s="379" t="s">
        <v>598</v>
      </c>
      <c r="D4659" s="379" t="s">
        <v>9</v>
      </c>
      <c r="E4659" s="379" t="s">
        <v>10</v>
      </c>
      <c r="F4659" s="379">
        <v>10</v>
      </c>
      <c r="G4659" s="379">
        <f t="shared" si="79"/>
        <v>800</v>
      </c>
      <c r="H4659" s="379">
        <v>80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379">
        <v>4261</v>
      </c>
      <c r="B4660" s="379" t="s">
        <v>3684</v>
      </c>
      <c r="C4660" s="379" t="s">
        <v>560</v>
      </c>
      <c r="D4660" s="379" t="s">
        <v>9</v>
      </c>
      <c r="E4660" s="379" t="s">
        <v>10</v>
      </c>
      <c r="F4660" s="379">
        <v>50</v>
      </c>
      <c r="G4660" s="379">
        <f t="shared" si="79"/>
        <v>3000</v>
      </c>
      <c r="H4660" s="379">
        <v>60</v>
      </c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379">
        <v>4261</v>
      </c>
      <c r="B4661" s="379" t="s">
        <v>3685</v>
      </c>
      <c r="C4661" s="379" t="s">
        <v>578</v>
      </c>
      <c r="D4661" s="379" t="s">
        <v>9</v>
      </c>
      <c r="E4661" s="379" t="s">
        <v>10</v>
      </c>
      <c r="F4661" s="379">
        <v>30</v>
      </c>
      <c r="G4661" s="379">
        <f t="shared" si="79"/>
        <v>26400</v>
      </c>
      <c r="H4661" s="379">
        <v>880</v>
      </c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379">
        <v>4261</v>
      </c>
      <c r="B4662" s="379" t="s">
        <v>3686</v>
      </c>
      <c r="C4662" s="379" t="s">
        <v>564</v>
      </c>
      <c r="D4662" s="379" t="s">
        <v>9</v>
      </c>
      <c r="E4662" s="379" t="s">
        <v>10</v>
      </c>
      <c r="F4662" s="379">
        <v>200</v>
      </c>
      <c r="G4662" s="379">
        <f t="shared" si="79"/>
        <v>5000</v>
      </c>
      <c r="H4662" s="379">
        <v>25</v>
      </c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379">
        <v>4261</v>
      </c>
      <c r="B4663" s="379" t="s">
        <v>3687</v>
      </c>
      <c r="C4663" s="379" t="s">
        <v>601</v>
      </c>
      <c r="D4663" s="379" t="s">
        <v>9</v>
      </c>
      <c r="E4663" s="379" t="s">
        <v>10</v>
      </c>
      <c r="F4663" s="379">
        <v>8000</v>
      </c>
      <c r="G4663" s="379">
        <f t="shared" si="79"/>
        <v>16000</v>
      </c>
      <c r="H4663" s="379">
        <v>2</v>
      </c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379">
        <v>4261</v>
      </c>
      <c r="B4664" s="379" t="s">
        <v>3688</v>
      </c>
      <c r="C4664" s="379" t="s">
        <v>622</v>
      </c>
      <c r="D4664" s="379" t="s">
        <v>9</v>
      </c>
      <c r="E4664" s="379" t="s">
        <v>552</v>
      </c>
      <c r="F4664" s="379">
        <v>800</v>
      </c>
      <c r="G4664" s="379">
        <f t="shared" si="79"/>
        <v>640000</v>
      </c>
      <c r="H4664" s="379">
        <v>800</v>
      </c>
      <c r="I4664" s="23"/>
      <c r="P4664"/>
      <c r="Q4664"/>
      <c r="R4664"/>
      <c r="S4664"/>
      <c r="T4664"/>
      <c r="U4664"/>
      <c r="V4664"/>
      <c r="W4664"/>
      <c r="X4664"/>
    </row>
    <row r="4665" spans="1:24" ht="27" x14ac:dyDescent="0.25">
      <c r="A4665" s="379">
        <v>4261</v>
      </c>
      <c r="B4665" s="379" t="s">
        <v>3689</v>
      </c>
      <c r="C4665" s="379" t="s">
        <v>603</v>
      </c>
      <c r="D4665" s="379" t="s">
        <v>9</v>
      </c>
      <c r="E4665" s="379" t="s">
        <v>10</v>
      </c>
      <c r="F4665" s="379">
        <v>220</v>
      </c>
      <c r="G4665" s="379">
        <f t="shared" si="79"/>
        <v>11000</v>
      </c>
      <c r="H4665" s="379">
        <v>50</v>
      </c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379">
        <v>4261</v>
      </c>
      <c r="B4666" s="379" t="s">
        <v>3690</v>
      </c>
      <c r="C4666" s="379" t="s">
        <v>614</v>
      </c>
      <c r="D4666" s="379" t="s">
        <v>9</v>
      </c>
      <c r="E4666" s="379" t="s">
        <v>10</v>
      </c>
      <c r="F4666" s="379">
        <v>150</v>
      </c>
      <c r="G4666" s="379">
        <f t="shared" si="79"/>
        <v>1200</v>
      </c>
      <c r="H4666" s="379">
        <v>8</v>
      </c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379">
        <v>4261</v>
      </c>
      <c r="B4667" s="379" t="s">
        <v>3691</v>
      </c>
      <c r="C4667" s="379" t="s">
        <v>584</v>
      </c>
      <c r="D4667" s="379" t="s">
        <v>9</v>
      </c>
      <c r="E4667" s="379" t="s">
        <v>10</v>
      </c>
      <c r="F4667" s="379">
        <v>3000</v>
      </c>
      <c r="G4667" s="379">
        <f t="shared" si="79"/>
        <v>6000</v>
      </c>
      <c r="H4667" s="379">
        <v>2</v>
      </c>
      <c r="I4667" s="23"/>
      <c r="P4667"/>
      <c r="Q4667"/>
      <c r="R4667"/>
      <c r="S4667"/>
      <c r="T4667"/>
      <c r="U4667"/>
      <c r="V4667"/>
      <c r="W4667"/>
      <c r="X4667"/>
    </row>
    <row r="4668" spans="1:24" x14ac:dyDescent="0.25">
      <c r="A4668" s="379">
        <v>4261</v>
      </c>
      <c r="B4668" s="379" t="s">
        <v>3692</v>
      </c>
      <c r="C4668" s="379" t="s">
        <v>576</v>
      </c>
      <c r="D4668" s="379" t="s">
        <v>9</v>
      </c>
      <c r="E4668" s="379" t="s">
        <v>10</v>
      </c>
      <c r="F4668" s="379">
        <v>400</v>
      </c>
      <c r="G4668" s="379">
        <f t="shared" si="79"/>
        <v>4000</v>
      </c>
      <c r="H4668" s="379">
        <v>10</v>
      </c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379">
        <v>4261</v>
      </c>
      <c r="B4669" s="379" t="s">
        <v>3693</v>
      </c>
      <c r="C4669" s="379" t="s">
        <v>570</v>
      </c>
      <c r="D4669" s="379" t="s">
        <v>9</v>
      </c>
      <c r="E4669" s="379" t="s">
        <v>10</v>
      </c>
      <c r="F4669" s="379">
        <v>2800</v>
      </c>
      <c r="G4669" s="379">
        <f t="shared" si="79"/>
        <v>22400</v>
      </c>
      <c r="H4669" s="379">
        <v>8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379">
        <v>4261</v>
      </c>
      <c r="B4670" s="379" t="s">
        <v>3694</v>
      </c>
      <c r="C4670" s="379" t="s">
        <v>603</v>
      </c>
      <c r="D4670" s="379" t="s">
        <v>9</v>
      </c>
      <c r="E4670" s="379" t="s">
        <v>10</v>
      </c>
      <c r="F4670" s="379">
        <v>220</v>
      </c>
      <c r="G4670" s="379">
        <f t="shared" si="79"/>
        <v>22000</v>
      </c>
      <c r="H4670" s="379">
        <v>100</v>
      </c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379">
        <v>4261</v>
      </c>
      <c r="B4671" s="379" t="s">
        <v>3695</v>
      </c>
      <c r="C4671" s="379" t="s">
        <v>590</v>
      </c>
      <c r="D4671" s="379" t="s">
        <v>9</v>
      </c>
      <c r="E4671" s="379" t="s">
        <v>10</v>
      </c>
      <c r="F4671" s="379">
        <v>40</v>
      </c>
      <c r="G4671" s="379">
        <f t="shared" si="79"/>
        <v>2400</v>
      </c>
      <c r="H4671" s="379">
        <v>60</v>
      </c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379">
        <v>4267</v>
      </c>
      <c r="B4672" s="379" t="s">
        <v>3673</v>
      </c>
      <c r="C4672" s="379" t="s">
        <v>550</v>
      </c>
      <c r="D4672" s="379" t="s">
        <v>9</v>
      </c>
      <c r="E4672" s="379" t="s">
        <v>11</v>
      </c>
      <c r="F4672" s="379">
        <v>60</v>
      </c>
      <c r="G4672" s="379">
        <f>+F4672*H4672</f>
        <v>99960</v>
      </c>
      <c r="H4672" s="379">
        <v>1666</v>
      </c>
      <c r="I4672" s="23"/>
      <c r="P4672"/>
      <c r="Q4672"/>
      <c r="R4672"/>
      <c r="S4672"/>
      <c r="T4672"/>
      <c r="U4672"/>
      <c r="V4672"/>
      <c r="W4672"/>
      <c r="X4672"/>
    </row>
    <row r="4673" spans="1:24" x14ac:dyDescent="0.25">
      <c r="A4673" s="379">
        <v>5122</v>
      </c>
      <c r="B4673" s="379" t="s">
        <v>763</v>
      </c>
      <c r="C4673" s="379" t="s">
        <v>235</v>
      </c>
      <c r="D4673" s="379" t="s">
        <v>9</v>
      </c>
      <c r="E4673" s="379" t="s">
        <v>11</v>
      </c>
      <c r="F4673" s="379">
        <v>490</v>
      </c>
      <c r="G4673" s="379">
        <f>H4673*F4673</f>
        <v>2327500</v>
      </c>
      <c r="H4673" s="379">
        <v>4750</v>
      </c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207">
        <v>5122</v>
      </c>
      <c r="B4674" s="379" t="s">
        <v>1080</v>
      </c>
      <c r="C4674" s="379" t="s">
        <v>1081</v>
      </c>
      <c r="D4674" s="379" t="s">
        <v>9</v>
      </c>
      <c r="E4674" s="379" t="s">
        <v>14</v>
      </c>
      <c r="F4674" s="379">
        <v>490050</v>
      </c>
      <c r="G4674" s="379">
        <f>+F4674*H4674</f>
        <v>980100</v>
      </c>
      <c r="H4674" s="379">
        <v>2</v>
      </c>
      <c r="I4674" s="23"/>
      <c r="P4674"/>
      <c r="Q4674"/>
      <c r="R4674"/>
      <c r="S4674"/>
      <c r="T4674"/>
      <c r="U4674"/>
      <c r="V4674"/>
      <c r="W4674"/>
      <c r="X4674"/>
    </row>
    <row r="4675" spans="1:24" ht="15" customHeight="1" x14ac:dyDescent="0.25">
      <c r="A4675" s="508" t="s">
        <v>12</v>
      </c>
      <c r="B4675" s="509"/>
      <c r="C4675" s="509"/>
      <c r="D4675" s="509"/>
      <c r="E4675" s="509"/>
      <c r="F4675" s="509"/>
      <c r="G4675" s="509"/>
      <c r="H4675" s="510"/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415">
        <v>4241</v>
      </c>
      <c r="B4676" s="415" t="s">
        <v>4275</v>
      </c>
      <c r="C4676" s="415" t="s">
        <v>1681</v>
      </c>
      <c r="D4676" s="415" t="s">
        <v>390</v>
      </c>
      <c r="E4676" s="415" t="s">
        <v>14</v>
      </c>
      <c r="F4676" s="415">
        <v>72000</v>
      </c>
      <c r="G4676" s="415">
        <v>72000</v>
      </c>
      <c r="H4676" s="415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415">
        <v>4231</v>
      </c>
      <c r="B4677" s="415" t="s">
        <v>4274</v>
      </c>
      <c r="C4677" s="415" t="s">
        <v>3904</v>
      </c>
      <c r="D4677" s="415" t="s">
        <v>390</v>
      </c>
      <c r="E4677" s="415" t="s">
        <v>14</v>
      </c>
      <c r="F4677" s="415">
        <v>150000</v>
      </c>
      <c r="G4677" s="415">
        <v>150000</v>
      </c>
      <c r="H4677" s="415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415">
        <v>4261</v>
      </c>
      <c r="B4678" s="415" t="s">
        <v>3729</v>
      </c>
      <c r="C4678" s="415" t="s">
        <v>541</v>
      </c>
      <c r="D4678" s="415" t="s">
        <v>9</v>
      </c>
      <c r="E4678" s="415" t="s">
        <v>14</v>
      </c>
      <c r="F4678" s="415">
        <v>10000</v>
      </c>
      <c r="G4678" s="415">
        <f>+F4678*H4678</f>
        <v>10000</v>
      </c>
      <c r="H4678" s="415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379">
        <v>4261</v>
      </c>
      <c r="B4679" s="415" t="s">
        <v>3730</v>
      </c>
      <c r="C4679" s="415" t="s">
        <v>541</v>
      </c>
      <c r="D4679" s="415" t="s">
        <v>9</v>
      </c>
      <c r="E4679" s="415" t="s">
        <v>14</v>
      </c>
      <c r="F4679" s="415">
        <v>20000</v>
      </c>
      <c r="G4679" s="415">
        <f t="shared" ref="G4679:G4680" si="80">+F4679*H4679</f>
        <v>20000</v>
      </c>
      <c r="H4679" s="415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27" x14ac:dyDescent="0.25">
      <c r="A4680" s="379">
        <v>4261</v>
      </c>
      <c r="B4680" s="379" t="s">
        <v>3731</v>
      </c>
      <c r="C4680" s="379" t="s">
        <v>541</v>
      </c>
      <c r="D4680" s="379" t="s">
        <v>9</v>
      </c>
      <c r="E4680" s="379" t="s">
        <v>14</v>
      </c>
      <c r="F4680" s="379">
        <v>15000</v>
      </c>
      <c r="G4680" s="379">
        <f t="shared" si="80"/>
        <v>15000</v>
      </c>
      <c r="H4680" s="379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379">
        <v>4214</v>
      </c>
      <c r="B4681" s="379" t="s">
        <v>1047</v>
      </c>
      <c r="C4681" s="379" t="s">
        <v>519</v>
      </c>
      <c r="D4681" s="379" t="s">
        <v>13</v>
      </c>
      <c r="E4681" s="379" t="s">
        <v>14</v>
      </c>
      <c r="F4681" s="379">
        <v>455000</v>
      </c>
      <c r="G4681" s="379">
        <v>455000</v>
      </c>
      <c r="H4681" s="379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79">
        <v>4214</v>
      </c>
      <c r="B4682" s="379" t="s">
        <v>1252</v>
      </c>
      <c r="C4682" s="379" t="s">
        <v>500</v>
      </c>
      <c r="D4682" s="379" t="s">
        <v>9</v>
      </c>
      <c r="E4682" s="379" t="s">
        <v>14</v>
      </c>
      <c r="F4682" s="379">
        <v>600000</v>
      </c>
      <c r="G4682" s="379">
        <v>600000</v>
      </c>
      <c r="H4682" s="379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40.5" x14ac:dyDescent="0.25">
      <c r="A4683" s="379">
        <v>4214</v>
      </c>
      <c r="B4683" s="379" t="s">
        <v>1253</v>
      </c>
      <c r="C4683" s="379" t="s">
        <v>412</v>
      </c>
      <c r="D4683" s="379" t="s">
        <v>9</v>
      </c>
      <c r="E4683" s="379" t="s">
        <v>14</v>
      </c>
      <c r="F4683" s="379">
        <v>71280</v>
      </c>
      <c r="G4683" s="379">
        <v>71280</v>
      </c>
      <c r="H4683" s="379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40.5" x14ac:dyDescent="0.25">
      <c r="A4684" s="361">
        <v>4251</v>
      </c>
      <c r="B4684" s="361" t="s">
        <v>3399</v>
      </c>
      <c r="C4684" s="361" t="s">
        <v>483</v>
      </c>
      <c r="D4684" s="361" t="s">
        <v>390</v>
      </c>
      <c r="E4684" s="361" t="s">
        <v>14</v>
      </c>
      <c r="F4684" s="361">
        <v>150000</v>
      </c>
      <c r="G4684" s="361">
        <v>150000</v>
      </c>
      <c r="H4684" s="361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40.5" x14ac:dyDescent="0.25">
      <c r="A4685" s="361">
        <v>4251</v>
      </c>
      <c r="B4685" s="361" t="s">
        <v>3400</v>
      </c>
      <c r="C4685" s="361" t="s">
        <v>531</v>
      </c>
      <c r="D4685" s="361" t="s">
        <v>390</v>
      </c>
      <c r="E4685" s="361" t="s">
        <v>14</v>
      </c>
      <c r="F4685" s="361">
        <v>100000</v>
      </c>
      <c r="G4685" s="361">
        <v>100000</v>
      </c>
      <c r="H4685" s="361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361">
        <v>4252</v>
      </c>
      <c r="B4686" s="361" t="s">
        <v>3403</v>
      </c>
      <c r="C4686" s="361" t="s">
        <v>405</v>
      </c>
      <c r="D4686" s="361" t="s">
        <v>390</v>
      </c>
      <c r="E4686" s="361" t="s">
        <v>14</v>
      </c>
      <c r="F4686" s="361">
        <v>1000000</v>
      </c>
      <c r="G4686" s="361">
        <v>1000000</v>
      </c>
      <c r="H4686" s="361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361">
        <v>4252</v>
      </c>
      <c r="B4687" s="361" t="s">
        <v>3404</v>
      </c>
      <c r="C4687" s="361" t="s">
        <v>405</v>
      </c>
      <c r="D4687" s="361" t="s">
        <v>390</v>
      </c>
      <c r="E4687" s="361" t="s">
        <v>14</v>
      </c>
      <c r="F4687" s="361">
        <v>1000000</v>
      </c>
      <c r="G4687" s="361">
        <v>1000000</v>
      </c>
      <c r="H4687" s="361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361">
        <v>4251</v>
      </c>
      <c r="B4688" s="361" t="s">
        <v>3401</v>
      </c>
      <c r="C4688" s="361" t="s">
        <v>497</v>
      </c>
      <c r="D4688" s="361" t="s">
        <v>390</v>
      </c>
      <c r="E4688" s="361" t="s">
        <v>14</v>
      </c>
      <c r="F4688" s="361">
        <v>350000</v>
      </c>
      <c r="G4688" s="361">
        <v>350000</v>
      </c>
      <c r="H4688" s="361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361">
        <v>4251</v>
      </c>
      <c r="B4689" s="361" t="s">
        <v>3402</v>
      </c>
      <c r="C4689" s="361" t="s">
        <v>497</v>
      </c>
      <c r="D4689" s="361" t="s">
        <v>390</v>
      </c>
      <c r="E4689" s="361" t="s">
        <v>14</v>
      </c>
      <c r="F4689" s="361">
        <v>150000</v>
      </c>
      <c r="G4689" s="361">
        <v>150000</v>
      </c>
      <c r="H4689" s="361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511" t="s">
        <v>3397</v>
      </c>
      <c r="B4690" s="512"/>
      <c r="C4690" s="512"/>
      <c r="D4690" s="512"/>
      <c r="E4690" s="512"/>
      <c r="F4690" s="512"/>
      <c r="G4690" s="512"/>
      <c r="H4690" s="513"/>
      <c r="I4690" s="23"/>
      <c r="P4690"/>
      <c r="Q4690"/>
      <c r="R4690"/>
      <c r="S4690"/>
      <c r="T4690"/>
      <c r="U4690"/>
      <c r="V4690"/>
      <c r="W4690"/>
      <c r="X4690"/>
    </row>
    <row r="4691" spans="1:24" ht="15" customHeight="1" x14ac:dyDescent="0.25">
      <c r="A4691" s="508" t="s">
        <v>16</v>
      </c>
      <c r="B4691" s="509"/>
      <c r="C4691" s="509"/>
      <c r="D4691" s="509"/>
      <c r="E4691" s="509"/>
      <c r="F4691" s="509"/>
      <c r="G4691" s="509"/>
      <c r="H4691" s="510"/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129">
        <v>5112</v>
      </c>
      <c r="B4692" s="361" t="s">
        <v>3396</v>
      </c>
      <c r="C4692" s="361" t="s">
        <v>20</v>
      </c>
      <c r="D4692" s="361" t="s">
        <v>390</v>
      </c>
      <c r="E4692" s="361" t="s">
        <v>14</v>
      </c>
      <c r="F4692" s="361">
        <v>0</v>
      </c>
      <c r="G4692" s="361">
        <v>0</v>
      </c>
      <c r="H4692" s="361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15" customHeight="1" x14ac:dyDescent="0.25">
      <c r="A4693" s="508" t="s">
        <v>12</v>
      </c>
      <c r="B4693" s="509"/>
      <c r="C4693" s="509"/>
      <c r="D4693" s="509"/>
      <c r="E4693" s="509"/>
      <c r="F4693" s="509"/>
      <c r="G4693" s="509"/>
      <c r="H4693" s="510"/>
      <c r="I4693" s="23"/>
      <c r="P4693"/>
      <c r="Q4693"/>
      <c r="R4693"/>
      <c r="S4693"/>
      <c r="T4693"/>
      <c r="U4693"/>
      <c r="V4693"/>
      <c r="W4693"/>
      <c r="X4693"/>
    </row>
    <row r="4694" spans="1:24" ht="27" x14ac:dyDescent="0.25">
      <c r="A4694" s="361">
        <v>5112</v>
      </c>
      <c r="B4694" s="361" t="s">
        <v>3398</v>
      </c>
      <c r="C4694" s="361" t="s">
        <v>463</v>
      </c>
      <c r="D4694" s="361" t="s">
        <v>1221</v>
      </c>
      <c r="E4694" s="361" t="s">
        <v>14</v>
      </c>
      <c r="F4694" s="361">
        <v>0</v>
      </c>
      <c r="G4694" s="361">
        <v>0</v>
      </c>
      <c r="H4694" s="361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15" customHeight="1" x14ac:dyDescent="0.25">
      <c r="A4695" s="511" t="s">
        <v>230</v>
      </c>
      <c r="B4695" s="512"/>
      <c r="C4695" s="512"/>
      <c r="D4695" s="512"/>
      <c r="E4695" s="512"/>
      <c r="F4695" s="512"/>
      <c r="G4695" s="512"/>
      <c r="H4695" s="513"/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508" t="s">
        <v>16</v>
      </c>
      <c r="B4696" s="509"/>
      <c r="C4696" s="509"/>
      <c r="D4696" s="509"/>
      <c r="E4696" s="509"/>
      <c r="F4696" s="509"/>
      <c r="G4696" s="509"/>
      <c r="H4696" s="510"/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68"/>
      <c r="B4697" s="68"/>
      <c r="C4697" s="68"/>
      <c r="D4697" s="68"/>
      <c r="E4697" s="68"/>
      <c r="F4697" s="68"/>
      <c r="G4697" s="68"/>
      <c r="H4697" s="68"/>
      <c r="I4697" s="23"/>
      <c r="P4697"/>
      <c r="Q4697"/>
      <c r="R4697"/>
      <c r="S4697"/>
      <c r="T4697"/>
      <c r="U4697"/>
      <c r="V4697"/>
      <c r="W4697"/>
      <c r="X4697"/>
    </row>
    <row r="4698" spans="1:24" ht="15" customHeight="1" x14ac:dyDescent="0.25">
      <c r="A4698" s="511" t="s">
        <v>193</v>
      </c>
      <c r="B4698" s="512"/>
      <c r="C4698" s="512"/>
      <c r="D4698" s="512"/>
      <c r="E4698" s="512"/>
      <c r="F4698" s="512"/>
      <c r="G4698" s="512"/>
      <c r="H4698" s="513"/>
      <c r="I4698" s="23"/>
      <c r="P4698"/>
      <c r="Q4698"/>
      <c r="R4698"/>
      <c r="S4698"/>
      <c r="T4698"/>
      <c r="U4698"/>
      <c r="V4698"/>
      <c r="W4698"/>
      <c r="X4698"/>
    </row>
    <row r="4699" spans="1:24" ht="15" customHeight="1" x14ac:dyDescent="0.25">
      <c r="A4699" s="508" t="s">
        <v>16</v>
      </c>
      <c r="B4699" s="509"/>
      <c r="C4699" s="509"/>
      <c r="D4699" s="509"/>
      <c r="E4699" s="509"/>
      <c r="F4699" s="509"/>
      <c r="G4699" s="509"/>
      <c r="H4699" s="510"/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207">
        <v>4251</v>
      </c>
      <c r="B4700" s="207" t="s">
        <v>1050</v>
      </c>
      <c r="C4700" s="207" t="s">
        <v>20</v>
      </c>
      <c r="D4700" s="207" t="s">
        <v>390</v>
      </c>
      <c r="E4700" s="207" t="s">
        <v>14</v>
      </c>
      <c r="F4700" s="207">
        <v>0</v>
      </c>
      <c r="G4700" s="207">
        <v>0</v>
      </c>
      <c r="H4700" s="207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15" customHeight="1" x14ac:dyDescent="0.25">
      <c r="A4701" s="508" t="s">
        <v>12</v>
      </c>
      <c r="B4701" s="509"/>
      <c r="C4701" s="509"/>
      <c r="D4701" s="509"/>
      <c r="E4701" s="509"/>
      <c r="F4701" s="509"/>
      <c r="G4701" s="509"/>
      <c r="H4701" s="510"/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379">
        <v>4251</v>
      </c>
      <c r="B4702" s="379" t="s">
        <v>3732</v>
      </c>
      <c r="C4702" s="379" t="s">
        <v>463</v>
      </c>
      <c r="D4702" s="379" t="s">
        <v>1221</v>
      </c>
      <c r="E4702" s="379" t="s">
        <v>14</v>
      </c>
      <c r="F4702" s="379">
        <v>100000</v>
      </c>
      <c r="G4702" s="379">
        <v>100000</v>
      </c>
      <c r="H4702" s="379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379">
        <v>4251</v>
      </c>
      <c r="B4703" s="379" t="s">
        <v>1496</v>
      </c>
      <c r="C4703" s="379" t="s">
        <v>463</v>
      </c>
      <c r="D4703" s="379" t="s">
        <v>1221</v>
      </c>
      <c r="E4703" s="379" t="s">
        <v>14</v>
      </c>
      <c r="F4703" s="379">
        <v>0</v>
      </c>
      <c r="G4703" s="379">
        <v>0</v>
      </c>
      <c r="H4703" s="379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379">
        <v>4251</v>
      </c>
      <c r="B4704" s="379" t="s">
        <v>1496</v>
      </c>
      <c r="C4704" s="379" t="s">
        <v>463</v>
      </c>
      <c r="D4704" s="379" t="s">
        <v>1221</v>
      </c>
      <c r="E4704" s="379" t="s">
        <v>14</v>
      </c>
      <c r="F4704" s="379">
        <v>0</v>
      </c>
      <c r="G4704" s="379">
        <v>0</v>
      </c>
      <c r="H4704" s="379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508" t="s">
        <v>8</v>
      </c>
      <c r="B4705" s="509"/>
      <c r="C4705" s="509"/>
      <c r="D4705" s="509"/>
      <c r="E4705" s="509"/>
      <c r="F4705" s="509"/>
      <c r="G4705" s="509"/>
      <c r="H4705" s="510"/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161"/>
      <c r="B4706" s="161"/>
      <c r="C4706" s="161"/>
      <c r="D4706" s="161"/>
      <c r="E4706" s="161"/>
      <c r="F4706" s="161"/>
      <c r="G4706" s="161"/>
      <c r="H4706" s="161"/>
      <c r="I4706" s="23"/>
      <c r="P4706"/>
      <c r="Q4706"/>
      <c r="R4706"/>
      <c r="S4706"/>
      <c r="T4706"/>
      <c r="U4706"/>
      <c r="V4706"/>
      <c r="W4706"/>
      <c r="X4706"/>
    </row>
    <row r="4707" spans="1:24" ht="15" customHeight="1" x14ac:dyDescent="0.25">
      <c r="A4707" s="511" t="s">
        <v>4704</v>
      </c>
      <c r="B4707" s="512"/>
      <c r="C4707" s="512"/>
      <c r="D4707" s="512"/>
      <c r="E4707" s="512"/>
      <c r="F4707" s="512"/>
      <c r="G4707" s="512"/>
      <c r="H4707" s="513"/>
      <c r="I4707" s="23"/>
      <c r="P4707"/>
      <c r="Q4707"/>
      <c r="R4707"/>
      <c r="S4707"/>
      <c r="T4707"/>
      <c r="U4707"/>
      <c r="V4707"/>
      <c r="W4707"/>
      <c r="X4707"/>
    </row>
    <row r="4708" spans="1:24" ht="15" customHeight="1" x14ac:dyDescent="0.25">
      <c r="A4708" s="508" t="s">
        <v>16</v>
      </c>
      <c r="B4708" s="509"/>
      <c r="C4708" s="509"/>
      <c r="D4708" s="509"/>
      <c r="E4708" s="509"/>
      <c r="F4708" s="509"/>
      <c r="G4708" s="509"/>
      <c r="H4708" s="510"/>
      <c r="I4708" s="23"/>
      <c r="P4708"/>
      <c r="Q4708"/>
      <c r="R4708"/>
      <c r="S4708"/>
      <c r="T4708"/>
      <c r="U4708"/>
      <c r="V4708"/>
      <c r="W4708"/>
      <c r="X4708"/>
    </row>
    <row r="4709" spans="1:24" ht="27" x14ac:dyDescent="0.25">
      <c r="A4709" s="171">
        <v>5112</v>
      </c>
      <c r="B4709" s="454" t="s">
        <v>4705</v>
      </c>
      <c r="C4709" s="454" t="s">
        <v>20</v>
      </c>
      <c r="D4709" s="454" t="s">
        <v>390</v>
      </c>
      <c r="E4709" s="454" t="s">
        <v>14</v>
      </c>
      <c r="F4709" s="454">
        <v>71686700</v>
      </c>
      <c r="G4709" s="454">
        <v>71686700</v>
      </c>
      <c r="H4709" s="454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15" customHeight="1" x14ac:dyDescent="0.25">
      <c r="A4710" s="508" t="s">
        <v>12</v>
      </c>
      <c r="B4710" s="509"/>
      <c r="C4710" s="509"/>
      <c r="D4710" s="509"/>
      <c r="E4710" s="509"/>
      <c r="F4710" s="509"/>
      <c r="G4710" s="509"/>
      <c r="H4710" s="510"/>
      <c r="I4710" s="23"/>
      <c r="P4710"/>
      <c r="Q4710"/>
      <c r="R4710"/>
      <c r="S4710"/>
      <c r="T4710"/>
      <c r="U4710"/>
      <c r="V4710"/>
      <c r="W4710"/>
      <c r="X4710"/>
    </row>
    <row r="4711" spans="1:24" s="446" customFormat="1" ht="27" x14ac:dyDescent="0.25">
      <c r="A4711" s="454">
        <v>5112</v>
      </c>
      <c r="B4711" s="454" t="s">
        <v>4707</v>
      </c>
      <c r="C4711" s="454" t="s">
        <v>1102</v>
      </c>
      <c r="D4711" s="454" t="s">
        <v>13</v>
      </c>
      <c r="E4711" s="454" t="s">
        <v>14</v>
      </c>
      <c r="F4711" s="454">
        <v>393084</v>
      </c>
      <c r="G4711" s="454">
        <v>393084</v>
      </c>
      <c r="H4711" s="454">
        <v>1</v>
      </c>
      <c r="I4711" s="449"/>
    </row>
    <row r="4712" spans="1:24" ht="27" x14ac:dyDescent="0.25">
      <c r="A4712" s="171">
        <v>5112</v>
      </c>
      <c r="B4712" s="454" t="s">
        <v>4706</v>
      </c>
      <c r="C4712" s="454" t="s">
        <v>463</v>
      </c>
      <c r="D4712" s="454" t="s">
        <v>1221</v>
      </c>
      <c r="E4712" s="454" t="s">
        <v>14</v>
      </c>
      <c r="F4712" s="454">
        <v>1179251</v>
      </c>
      <c r="G4712" s="454">
        <v>1179251</v>
      </c>
      <c r="H4712" s="454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15" customHeight="1" x14ac:dyDescent="0.25">
      <c r="A4713" s="511" t="s">
        <v>96</v>
      </c>
      <c r="B4713" s="512"/>
      <c r="C4713" s="512"/>
      <c r="D4713" s="512"/>
      <c r="E4713" s="512"/>
      <c r="F4713" s="512"/>
      <c r="G4713" s="512"/>
      <c r="H4713" s="513"/>
      <c r="I4713" s="23"/>
      <c r="P4713"/>
      <c r="Q4713"/>
      <c r="R4713"/>
      <c r="S4713"/>
      <c r="T4713"/>
      <c r="U4713"/>
      <c r="V4713"/>
      <c r="W4713"/>
      <c r="X4713"/>
    </row>
    <row r="4714" spans="1:24" ht="15" customHeight="1" x14ac:dyDescent="0.25">
      <c r="A4714" s="508" t="s">
        <v>16</v>
      </c>
      <c r="B4714" s="509"/>
      <c r="C4714" s="509"/>
      <c r="D4714" s="509"/>
      <c r="E4714" s="509"/>
      <c r="F4714" s="509"/>
      <c r="G4714" s="509"/>
      <c r="H4714" s="510"/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207">
        <v>5134</v>
      </c>
      <c r="B4715" s="237" t="s">
        <v>1549</v>
      </c>
      <c r="C4715" s="237" t="s">
        <v>17</v>
      </c>
      <c r="D4715" s="237" t="s">
        <v>15</v>
      </c>
      <c r="E4715" s="415" t="s">
        <v>14</v>
      </c>
      <c r="F4715" s="415">
        <v>194000</v>
      </c>
      <c r="G4715" s="415">
        <v>194000</v>
      </c>
      <c r="H4715" s="415">
        <v>1</v>
      </c>
      <c r="I4715" s="23"/>
      <c r="J4715" s="419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237">
        <v>5134</v>
      </c>
      <c r="B4716" s="237" t="s">
        <v>1550</v>
      </c>
      <c r="C4716" s="237" t="s">
        <v>17</v>
      </c>
      <c r="D4716" s="237" t="s">
        <v>15</v>
      </c>
      <c r="E4716" s="415" t="s">
        <v>14</v>
      </c>
      <c r="F4716" s="415">
        <v>194000</v>
      </c>
      <c r="G4716" s="415">
        <v>194000</v>
      </c>
      <c r="H4716" s="415">
        <v>1</v>
      </c>
      <c r="I4716" s="23"/>
      <c r="J4716" s="419"/>
      <c r="P4716"/>
      <c r="Q4716"/>
      <c r="R4716"/>
      <c r="S4716"/>
      <c r="T4716"/>
      <c r="U4716"/>
      <c r="V4716"/>
      <c r="W4716"/>
      <c r="X4716"/>
    </row>
    <row r="4717" spans="1:24" ht="27" x14ac:dyDescent="0.25">
      <c r="A4717" s="237">
        <v>5134</v>
      </c>
      <c r="B4717" s="237" t="s">
        <v>1551</v>
      </c>
      <c r="C4717" s="237" t="s">
        <v>17</v>
      </c>
      <c r="D4717" s="237" t="s">
        <v>15</v>
      </c>
      <c r="E4717" s="237" t="s">
        <v>14</v>
      </c>
      <c r="F4717" s="415">
        <v>342000</v>
      </c>
      <c r="G4717" s="415">
        <v>342000</v>
      </c>
      <c r="H4717" s="415">
        <v>1</v>
      </c>
      <c r="I4717" s="23"/>
      <c r="J4717" s="419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237">
        <v>5134</v>
      </c>
      <c r="B4718" s="237" t="s">
        <v>1552</v>
      </c>
      <c r="C4718" s="237" t="s">
        <v>17</v>
      </c>
      <c r="D4718" s="237" t="s">
        <v>15</v>
      </c>
      <c r="E4718" s="237" t="s">
        <v>14</v>
      </c>
      <c r="F4718" s="237">
        <v>0</v>
      </c>
      <c r="G4718" s="237">
        <v>0</v>
      </c>
      <c r="H4718" s="237">
        <v>1</v>
      </c>
      <c r="I4718" s="23"/>
      <c r="J4718" s="5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79">
        <v>5134</v>
      </c>
      <c r="B4719" s="379" t="s">
        <v>3669</v>
      </c>
      <c r="C4719" s="379" t="s">
        <v>401</v>
      </c>
      <c r="D4719" s="379" t="s">
        <v>390</v>
      </c>
      <c r="E4719" s="379" t="s">
        <v>14</v>
      </c>
      <c r="F4719" s="379">
        <v>500000</v>
      </c>
      <c r="G4719" s="379">
        <v>500000</v>
      </c>
      <c r="H4719" s="379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15" customHeight="1" x14ac:dyDescent="0.25">
      <c r="A4720" s="511" t="s">
        <v>191</v>
      </c>
      <c r="B4720" s="512"/>
      <c r="C4720" s="512"/>
      <c r="D4720" s="512"/>
      <c r="E4720" s="512"/>
      <c r="F4720" s="512"/>
      <c r="G4720" s="512"/>
      <c r="H4720" s="513"/>
      <c r="I4720" s="23"/>
      <c r="P4720"/>
      <c r="Q4720"/>
      <c r="R4720"/>
      <c r="S4720"/>
      <c r="T4720"/>
      <c r="U4720"/>
      <c r="V4720"/>
      <c r="W4720"/>
      <c r="X4720"/>
    </row>
    <row r="4721" spans="1:24" ht="15" customHeight="1" x14ac:dyDescent="0.25">
      <c r="A4721" s="508" t="s">
        <v>16</v>
      </c>
      <c r="B4721" s="509"/>
      <c r="C4721" s="509"/>
      <c r="D4721" s="509"/>
      <c r="E4721" s="509"/>
      <c r="F4721" s="509"/>
      <c r="G4721" s="509"/>
      <c r="H4721" s="510"/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84">
        <v>4251</v>
      </c>
      <c r="B4722" s="361" t="s">
        <v>3409</v>
      </c>
      <c r="C4722" s="361" t="s">
        <v>473</v>
      </c>
      <c r="D4722" s="361" t="s">
        <v>390</v>
      </c>
      <c r="E4722" s="361" t="s">
        <v>14</v>
      </c>
      <c r="F4722" s="361">
        <v>9800000</v>
      </c>
      <c r="G4722" s="361">
        <v>9800000</v>
      </c>
      <c r="H4722" s="361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ht="15" customHeight="1" x14ac:dyDescent="0.25">
      <c r="A4723" s="508" t="s">
        <v>12</v>
      </c>
      <c r="B4723" s="509"/>
      <c r="C4723" s="509"/>
      <c r="D4723" s="509"/>
      <c r="E4723" s="509"/>
      <c r="F4723" s="509"/>
      <c r="G4723" s="509"/>
      <c r="H4723" s="510"/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249">
        <v>4251</v>
      </c>
      <c r="B4724" s="249" t="s">
        <v>3410</v>
      </c>
      <c r="C4724" s="249" t="s">
        <v>463</v>
      </c>
      <c r="D4724" s="249" t="s">
        <v>1221</v>
      </c>
      <c r="E4724" s="249" t="s">
        <v>14</v>
      </c>
      <c r="F4724" s="249">
        <v>200000</v>
      </c>
      <c r="G4724" s="249">
        <v>200000</v>
      </c>
      <c r="H4724" s="249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ht="14.25" customHeight="1" x14ac:dyDescent="0.25">
      <c r="A4725" s="511" t="s">
        <v>97</v>
      </c>
      <c r="B4725" s="512"/>
      <c r="C4725" s="512"/>
      <c r="D4725" s="512"/>
      <c r="E4725" s="512"/>
      <c r="F4725" s="512"/>
      <c r="G4725" s="512"/>
      <c r="H4725" s="513"/>
      <c r="I4725" s="23"/>
    </row>
    <row r="4726" spans="1:24" ht="15" customHeight="1" x14ac:dyDescent="0.25">
      <c r="A4726" s="508" t="s">
        <v>16</v>
      </c>
      <c r="B4726" s="509"/>
      <c r="C4726" s="509"/>
      <c r="D4726" s="509"/>
      <c r="E4726" s="509"/>
      <c r="F4726" s="509"/>
      <c r="G4726" s="509"/>
      <c r="H4726" s="510"/>
      <c r="I4726" s="23"/>
    </row>
    <row r="4727" spans="1:24" ht="27" x14ac:dyDescent="0.25">
      <c r="A4727" s="207">
        <v>4861</v>
      </c>
      <c r="B4727" s="207" t="s">
        <v>1049</v>
      </c>
      <c r="C4727" s="207" t="s">
        <v>20</v>
      </c>
      <c r="D4727" s="415" t="s">
        <v>390</v>
      </c>
      <c r="E4727" s="415" t="s">
        <v>14</v>
      </c>
      <c r="F4727" s="415">
        <v>7500000</v>
      </c>
      <c r="G4727" s="415">
        <v>7500000</v>
      </c>
      <c r="H4727" s="415">
        <v>1</v>
      </c>
      <c r="I4727" s="23"/>
    </row>
    <row r="4728" spans="1:24" x14ac:dyDescent="0.25">
      <c r="I4728" s="23"/>
    </row>
    <row r="4729" spans="1:24" ht="15" customHeight="1" x14ac:dyDescent="0.25">
      <c r="A4729" s="508" t="s">
        <v>12</v>
      </c>
      <c r="B4729" s="509"/>
      <c r="C4729" s="509"/>
      <c r="D4729" s="509"/>
      <c r="E4729" s="509"/>
      <c r="F4729" s="509"/>
      <c r="G4729" s="509"/>
      <c r="H4729" s="510"/>
      <c r="I4729" s="23"/>
    </row>
    <row r="4730" spans="1:24" ht="27" x14ac:dyDescent="0.25">
      <c r="A4730" s="236">
        <v>4251</v>
      </c>
      <c r="B4730" s="236" t="s">
        <v>1495</v>
      </c>
      <c r="C4730" s="236" t="s">
        <v>463</v>
      </c>
      <c r="D4730" s="236" t="s">
        <v>1221</v>
      </c>
      <c r="E4730" s="236" t="s">
        <v>14</v>
      </c>
      <c r="F4730" s="249">
        <v>51000</v>
      </c>
      <c r="G4730" s="249">
        <v>51000</v>
      </c>
      <c r="H4730" s="249">
        <v>1</v>
      </c>
      <c r="I4730" s="23"/>
    </row>
    <row r="4731" spans="1:24" ht="40.5" x14ac:dyDescent="0.25">
      <c r="A4731" s="60">
        <v>4861</v>
      </c>
      <c r="B4731" s="236" t="s">
        <v>1051</v>
      </c>
      <c r="C4731" s="236" t="s">
        <v>504</v>
      </c>
      <c r="D4731" s="249" t="s">
        <v>390</v>
      </c>
      <c r="E4731" s="236" t="s">
        <v>14</v>
      </c>
      <c r="F4731" s="249">
        <v>5500000</v>
      </c>
      <c r="G4731" s="249">
        <v>5500000</v>
      </c>
      <c r="H4731" s="236">
        <v>1</v>
      </c>
      <c r="I4731" s="23"/>
    </row>
    <row r="4732" spans="1:24" ht="15" customHeight="1" x14ac:dyDescent="0.25">
      <c r="A4732" s="514" t="s">
        <v>148</v>
      </c>
      <c r="B4732" s="515"/>
      <c r="C4732" s="515"/>
      <c r="D4732" s="515"/>
      <c r="E4732" s="515"/>
      <c r="F4732" s="515"/>
      <c r="G4732" s="515"/>
      <c r="H4732" s="516"/>
      <c r="I4732" s="23"/>
    </row>
    <row r="4733" spans="1:24" s="31" customFormat="1" ht="15" customHeight="1" x14ac:dyDescent="0.25">
      <c r="A4733" s="508" t="s">
        <v>16</v>
      </c>
      <c r="B4733" s="509"/>
      <c r="C4733" s="509"/>
      <c r="D4733" s="509"/>
      <c r="E4733" s="509"/>
      <c r="F4733" s="509"/>
      <c r="G4733" s="509"/>
      <c r="H4733" s="510"/>
      <c r="I4733" s="30"/>
      <c r="P4733" s="32"/>
      <c r="Q4733" s="32"/>
      <c r="R4733" s="32"/>
      <c r="S4733" s="32"/>
      <c r="T4733" s="32"/>
      <c r="U4733" s="32"/>
      <c r="V4733" s="32"/>
      <c r="W4733" s="32"/>
      <c r="X4733" s="32"/>
    </row>
    <row r="4734" spans="1:24" s="31" customFormat="1" ht="27" x14ac:dyDescent="0.25">
      <c r="A4734" s="451">
        <v>4251</v>
      </c>
      <c r="B4734" s="451" t="s">
        <v>4708</v>
      </c>
      <c r="C4734" s="451" t="s">
        <v>20</v>
      </c>
      <c r="D4734" s="451" t="s">
        <v>390</v>
      </c>
      <c r="E4734" s="451" t="s">
        <v>14</v>
      </c>
      <c r="F4734" s="451">
        <v>7828320</v>
      </c>
      <c r="G4734" s="451">
        <v>7828320</v>
      </c>
      <c r="H4734" s="451">
        <v>1</v>
      </c>
      <c r="I4734" s="30"/>
      <c r="P4734" s="32"/>
      <c r="Q4734" s="32"/>
      <c r="R4734" s="32"/>
      <c r="S4734" s="32"/>
      <c r="T4734" s="32"/>
      <c r="U4734" s="32"/>
      <c r="V4734" s="32"/>
      <c r="W4734" s="32"/>
      <c r="X4734" s="32"/>
    </row>
    <row r="4735" spans="1:24" s="31" customFormat="1" ht="15" customHeight="1" x14ac:dyDescent="0.25">
      <c r="A4735" s="508" t="s">
        <v>12</v>
      </c>
      <c r="B4735" s="509"/>
      <c r="C4735" s="509"/>
      <c r="D4735" s="509"/>
      <c r="E4735" s="509"/>
      <c r="F4735" s="509"/>
      <c r="G4735" s="509"/>
      <c r="H4735" s="510"/>
      <c r="I4735" s="30"/>
      <c r="P4735" s="32"/>
      <c r="Q4735" s="32"/>
      <c r="R4735" s="32"/>
      <c r="S4735" s="32"/>
      <c r="T4735" s="32"/>
      <c r="U4735" s="32"/>
      <c r="V4735" s="32"/>
      <c r="W4735" s="32"/>
      <c r="X4735" s="32"/>
    </row>
    <row r="4736" spans="1:24" s="31" customFormat="1" ht="27" x14ac:dyDescent="0.25">
      <c r="A4736" s="4">
        <v>4251</v>
      </c>
      <c r="B4736" s="4" t="s">
        <v>4709</v>
      </c>
      <c r="C4736" s="4" t="s">
        <v>463</v>
      </c>
      <c r="D4736" s="4" t="s">
        <v>1221</v>
      </c>
      <c r="E4736" s="4" t="s">
        <v>14</v>
      </c>
      <c r="F4736" s="4">
        <v>156566</v>
      </c>
      <c r="G4736" s="4">
        <v>156566</v>
      </c>
      <c r="H4736" s="4">
        <v>1</v>
      </c>
      <c r="I4736" s="30"/>
      <c r="P4736" s="32"/>
      <c r="Q4736" s="32"/>
      <c r="R4736" s="32"/>
      <c r="S4736" s="32"/>
      <c r="T4736" s="32"/>
      <c r="U4736" s="32"/>
      <c r="V4736" s="32"/>
      <c r="W4736" s="32"/>
      <c r="X4736" s="32"/>
    </row>
    <row r="4737" spans="1:24" ht="15" customHeight="1" x14ac:dyDescent="0.25">
      <c r="A4737" s="511" t="s">
        <v>192</v>
      </c>
      <c r="B4737" s="512"/>
      <c r="C4737" s="512"/>
      <c r="D4737" s="512"/>
      <c r="E4737" s="512"/>
      <c r="F4737" s="512"/>
      <c r="G4737" s="512"/>
      <c r="H4737" s="513"/>
      <c r="I4737" s="23"/>
      <c r="P4737"/>
      <c r="Q4737"/>
      <c r="R4737"/>
      <c r="S4737"/>
      <c r="T4737"/>
      <c r="U4737"/>
      <c r="V4737"/>
      <c r="W4737"/>
      <c r="X4737"/>
    </row>
    <row r="4738" spans="1:24" ht="15" customHeight="1" x14ac:dyDescent="0.25">
      <c r="A4738" s="508" t="s">
        <v>16</v>
      </c>
      <c r="B4738" s="509"/>
      <c r="C4738" s="509"/>
      <c r="D4738" s="509"/>
      <c r="E4738" s="509"/>
      <c r="F4738" s="509"/>
      <c r="G4738" s="509"/>
      <c r="H4738" s="510"/>
      <c r="I4738" s="23"/>
      <c r="P4738"/>
      <c r="Q4738"/>
      <c r="R4738"/>
      <c r="S4738"/>
      <c r="T4738"/>
      <c r="U4738"/>
      <c r="V4738"/>
      <c r="W4738"/>
      <c r="X4738"/>
    </row>
    <row r="4739" spans="1:24" ht="40.5" x14ac:dyDescent="0.25">
      <c r="A4739" s="13">
        <v>4251</v>
      </c>
      <c r="B4739" s="13" t="s">
        <v>4248</v>
      </c>
      <c r="C4739" s="13" t="s">
        <v>24</v>
      </c>
      <c r="D4739" s="13" t="s">
        <v>390</v>
      </c>
      <c r="E4739" s="13" t="s">
        <v>14</v>
      </c>
      <c r="F4739" s="13">
        <v>34439720</v>
      </c>
      <c r="G4739" s="13">
        <v>34439720</v>
      </c>
      <c r="H4739" s="13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40.5" x14ac:dyDescent="0.25">
      <c r="A4740" s="13">
        <v>4251</v>
      </c>
      <c r="B4740" s="13" t="s">
        <v>3411</v>
      </c>
      <c r="C4740" s="13" t="s">
        <v>24</v>
      </c>
      <c r="D4740" s="13" t="s">
        <v>390</v>
      </c>
      <c r="E4740" s="13" t="s">
        <v>14</v>
      </c>
      <c r="F4740" s="13">
        <v>10300290</v>
      </c>
      <c r="G4740" s="13">
        <v>10300290</v>
      </c>
      <c r="H4740" s="13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40.5" x14ac:dyDescent="0.25">
      <c r="A4741" s="13">
        <v>4251</v>
      </c>
      <c r="B4741" s="13" t="s">
        <v>3412</v>
      </c>
      <c r="C4741" s="13" t="s">
        <v>24</v>
      </c>
      <c r="D4741" s="13" t="s">
        <v>390</v>
      </c>
      <c r="E4741" s="13" t="s">
        <v>14</v>
      </c>
      <c r="F4741" s="13">
        <v>23986800</v>
      </c>
      <c r="G4741" s="13">
        <v>23986800</v>
      </c>
      <c r="H4741" s="13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40.5" x14ac:dyDescent="0.25">
      <c r="A4742" s="13">
        <v>4251</v>
      </c>
      <c r="B4742" s="13" t="s">
        <v>1048</v>
      </c>
      <c r="C4742" s="13" t="s">
        <v>24</v>
      </c>
      <c r="D4742" s="13" t="s">
        <v>390</v>
      </c>
      <c r="E4742" s="13" t="s">
        <v>14</v>
      </c>
      <c r="F4742" s="13">
        <v>0</v>
      </c>
      <c r="G4742" s="13">
        <v>0</v>
      </c>
      <c r="H4742" s="13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15" customHeight="1" x14ac:dyDescent="0.25">
      <c r="A4743" s="508" t="s">
        <v>12</v>
      </c>
      <c r="B4743" s="509"/>
      <c r="C4743" s="509"/>
      <c r="D4743" s="509"/>
      <c r="E4743" s="509"/>
      <c r="F4743" s="509"/>
      <c r="G4743" s="509"/>
      <c r="H4743" s="510"/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45">
        <v>4251</v>
      </c>
      <c r="B4744" s="235" t="s">
        <v>1494</v>
      </c>
      <c r="C4744" s="235" t="s">
        <v>463</v>
      </c>
      <c r="D4744" s="235" t="s">
        <v>1221</v>
      </c>
      <c r="E4744" s="235" t="s">
        <v>14</v>
      </c>
      <c r="F4744" s="235">
        <v>0</v>
      </c>
      <c r="G4744" s="235">
        <v>0</v>
      </c>
      <c r="H4744" s="235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15" customHeight="1" x14ac:dyDescent="0.25">
      <c r="A4745" s="511" t="s">
        <v>250</v>
      </c>
      <c r="B4745" s="512"/>
      <c r="C4745" s="512"/>
      <c r="D4745" s="512"/>
      <c r="E4745" s="512"/>
      <c r="F4745" s="512"/>
      <c r="G4745" s="512"/>
      <c r="H4745" s="513"/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4"/>
      <c r="B4746" s="508" t="s">
        <v>12</v>
      </c>
      <c r="C4746" s="509"/>
      <c r="D4746" s="509"/>
      <c r="E4746" s="509"/>
      <c r="F4746" s="509"/>
      <c r="G4746" s="510"/>
      <c r="H4746" s="20"/>
      <c r="I4746" s="23"/>
      <c r="P4746"/>
      <c r="Q4746"/>
      <c r="R4746"/>
      <c r="S4746"/>
      <c r="T4746"/>
      <c r="U4746"/>
      <c r="V4746"/>
      <c r="W4746"/>
      <c r="X4746"/>
    </row>
    <row r="4747" spans="1:24" x14ac:dyDescent="0.25">
      <c r="A4747" s="90"/>
      <c r="B4747" s="90"/>
      <c r="C4747" s="90"/>
      <c r="D4747" s="90"/>
      <c r="E4747" s="90"/>
      <c r="F4747" s="90"/>
      <c r="G4747" s="90"/>
      <c r="H4747" s="90"/>
      <c r="I4747" s="23"/>
      <c r="P4747"/>
      <c r="Q4747"/>
      <c r="R4747"/>
      <c r="S4747"/>
      <c r="T4747"/>
      <c r="U4747"/>
      <c r="V4747"/>
      <c r="W4747"/>
      <c r="X4747"/>
    </row>
    <row r="4748" spans="1:24" ht="15" customHeight="1" x14ac:dyDescent="0.25">
      <c r="A4748" s="511" t="s">
        <v>4211</v>
      </c>
      <c r="B4748" s="512"/>
      <c r="C4748" s="512"/>
      <c r="D4748" s="512"/>
      <c r="E4748" s="512"/>
      <c r="F4748" s="512"/>
      <c r="G4748" s="512"/>
      <c r="H4748" s="513"/>
      <c r="I4748" s="23"/>
      <c r="P4748"/>
      <c r="Q4748"/>
      <c r="R4748"/>
      <c r="S4748"/>
      <c r="T4748"/>
      <c r="U4748"/>
      <c r="V4748"/>
      <c r="W4748"/>
      <c r="X4748"/>
    </row>
    <row r="4749" spans="1:24" x14ac:dyDescent="0.25">
      <c r="A4749" s="4"/>
      <c r="B4749" s="508" t="s">
        <v>8</v>
      </c>
      <c r="C4749" s="509"/>
      <c r="D4749" s="509"/>
      <c r="E4749" s="509"/>
      <c r="F4749" s="509"/>
      <c r="G4749" s="510"/>
      <c r="H4749" s="20"/>
      <c r="I4749" s="23"/>
      <c r="P4749"/>
      <c r="Q4749"/>
      <c r="R4749"/>
      <c r="S4749"/>
      <c r="T4749"/>
      <c r="U4749"/>
      <c r="V4749"/>
      <c r="W4749"/>
      <c r="X4749"/>
    </row>
    <row r="4750" spans="1:24" x14ac:dyDescent="0.25">
      <c r="A4750" s="4">
        <v>5129</v>
      </c>
      <c r="B4750" s="4" t="s">
        <v>4215</v>
      </c>
      <c r="C4750" s="4" t="s">
        <v>2124</v>
      </c>
      <c r="D4750" s="4" t="s">
        <v>257</v>
      </c>
      <c r="E4750" s="4" t="s">
        <v>10</v>
      </c>
      <c r="F4750" s="4">
        <v>165000</v>
      </c>
      <c r="G4750" s="4">
        <f>+F4750*H4750</f>
        <v>660000</v>
      </c>
      <c r="H4750" s="4">
        <v>4</v>
      </c>
      <c r="I4750" s="23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4">
        <v>5129</v>
      </c>
      <c r="B4751" s="4" t="s">
        <v>4216</v>
      </c>
      <c r="C4751" s="4" t="s">
        <v>3246</v>
      </c>
      <c r="D4751" s="4" t="s">
        <v>257</v>
      </c>
      <c r="E4751" s="4" t="s">
        <v>10</v>
      </c>
      <c r="F4751" s="4">
        <v>130000</v>
      </c>
      <c r="G4751" s="4">
        <f t="shared" ref="G4751:G4755" si="81">+F4751*H4751</f>
        <v>520000</v>
      </c>
      <c r="H4751" s="4">
        <v>4</v>
      </c>
      <c r="I4751" s="23"/>
      <c r="P4751"/>
      <c r="Q4751"/>
      <c r="R4751"/>
      <c r="S4751"/>
      <c r="T4751"/>
      <c r="U4751"/>
      <c r="V4751"/>
      <c r="W4751"/>
      <c r="X4751"/>
    </row>
    <row r="4752" spans="1:24" x14ac:dyDescent="0.25">
      <c r="A4752" s="4">
        <v>5129</v>
      </c>
      <c r="B4752" s="4" t="s">
        <v>4217</v>
      </c>
      <c r="C4752" s="4" t="s">
        <v>2219</v>
      </c>
      <c r="D4752" s="4" t="s">
        <v>257</v>
      </c>
      <c r="E4752" s="4" t="s">
        <v>10</v>
      </c>
      <c r="F4752" s="4">
        <v>180000</v>
      </c>
      <c r="G4752" s="4">
        <f t="shared" si="81"/>
        <v>180000</v>
      </c>
      <c r="H4752" s="4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x14ac:dyDescent="0.25">
      <c r="A4753" s="4">
        <v>5129</v>
      </c>
      <c r="B4753" s="4" t="s">
        <v>4218</v>
      </c>
      <c r="C4753" s="4" t="s">
        <v>1359</v>
      </c>
      <c r="D4753" s="4" t="s">
        <v>257</v>
      </c>
      <c r="E4753" s="4" t="s">
        <v>10</v>
      </c>
      <c r="F4753" s="4">
        <v>180000</v>
      </c>
      <c r="G4753" s="4">
        <f t="shared" si="81"/>
        <v>1260000</v>
      </c>
      <c r="H4753" s="4">
        <v>7</v>
      </c>
      <c r="I4753" s="2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4">
        <v>5129</v>
      </c>
      <c r="B4754" s="4" t="s">
        <v>4219</v>
      </c>
      <c r="C4754" s="4" t="s">
        <v>1363</v>
      </c>
      <c r="D4754" s="4" t="s">
        <v>257</v>
      </c>
      <c r="E4754" s="4" t="s">
        <v>10</v>
      </c>
      <c r="F4754" s="4">
        <v>180000</v>
      </c>
      <c r="G4754" s="4">
        <f t="shared" si="81"/>
        <v>720000</v>
      </c>
      <c r="H4754" s="4">
        <v>4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4">
        <v>5129</v>
      </c>
      <c r="B4755" s="4" t="s">
        <v>4220</v>
      </c>
      <c r="C4755" s="4" t="s">
        <v>3803</v>
      </c>
      <c r="D4755" s="4" t="s">
        <v>257</v>
      </c>
      <c r="E4755" s="4" t="s">
        <v>10</v>
      </c>
      <c r="F4755" s="4">
        <v>100000</v>
      </c>
      <c r="G4755" s="4">
        <f t="shared" si="81"/>
        <v>200000</v>
      </c>
      <c r="H4755" s="4">
        <v>2</v>
      </c>
      <c r="I4755" s="23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4">
        <v>5129</v>
      </c>
      <c r="B4756" s="4" t="s">
        <v>4212</v>
      </c>
      <c r="C4756" s="4" t="s">
        <v>3253</v>
      </c>
      <c r="D4756" s="4" t="s">
        <v>257</v>
      </c>
      <c r="E4756" s="4" t="s">
        <v>10</v>
      </c>
      <c r="F4756" s="4">
        <v>200000</v>
      </c>
      <c r="G4756" s="4">
        <f>+F4756*H4756</f>
        <v>800000</v>
      </c>
      <c r="H4756" s="4">
        <v>4</v>
      </c>
      <c r="I4756" s="23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4">
        <v>5129</v>
      </c>
      <c r="B4757" s="4" t="s">
        <v>4213</v>
      </c>
      <c r="C4757" s="4" t="s">
        <v>3253</v>
      </c>
      <c r="D4757" s="4" t="s">
        <v>257</v>
      </c>
      <c r="E4757" s="4" t="s">
        <v>10</v>
      </c>
      <c r="F4757" s="4">
        <v>150000</v>
      </c>
      <c r="G4757" s="4">
        <f t="shared" ref="G4757:G4758" si="82">+F4757*H4757</f>
        <v>750000</v>
      </c>
      <c r="H4757" s="4">
        <v>5</v>
      </c>
      <c r="I4757" s="23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4">
        <v>5129</v>
      </c>
      <c r="B4758" s="4" t="s">
        <v>4214</v>
      </c>
      <c r="C4758" s="4" t="s">
        <v>1354</v>
      </c>
      <c r="D4758" s="4" t="s">
        <v>257</v>
      </c>
      <c r="E4758" s="4" t="s">
        <v>10</v>
      </c>
      <c r="F4758" s="4">
        <v>150000</v>
      </c>
      <c r="G4758" s="4">
        <f t="shared" si="82"/>
        <v>150000</v>
      </c>
      <c r="H4758" s="4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15" customHeight="1" x14ac:dyDescent="0.25">
      <c r="A4759" s="511" t="s">
        <v>207</v>
      </c>
      <c r="B4759" s="512"/>
      <c r="C4759" s="512"/>
      <c r="D4759" s="512"/>
      <c r="E4759" s="512"/>
      <c r="F4759" s="512"/>
      <c r="G4759" s="512"/>
      <c r="H4759" s="513"/>
      <c r="I4759" s="23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4"/>
      <c r="B4760" s="508" t="s">
        <v>16</v>
      </c>
      <c r="C4760" s="509"/>
      <c r="D4760" s="509"/>
      <c r="E4760" s="509"/>
      <c r="F4760" s="509"/>
      <c r="G4760" s="510"/>
      <c r="H4760" s="20"/>
      <c r="I4760" s="23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4"/>
      <c r="B4761" s="4"/>
      <c r="C4761" s="4"/>
      <c r="D4761" s="4"/>
      <c r="E4761" s="4"/>
      <c r="F4761" s="4"/>
      <c r="G4761" s="4"/>
      <c r="H4761" s="4"/>
      <c r="I4761" s="23"/>
      <c r="P4761"/>
      <c r="Q4761"/>
      <c r="R4761"/>
      <c r="S4761"/>
      <c r="T4761"/>
      <c r="U4761"/>
      <c r="V4761"/>
      <c r="W4761"/>
      <c r="X4761"/>
    </row>
    <row r="4762" spans="1:24" ht="15" customHeight="1" x14ac:dyDescent="0.25">
      <c r="A4762" s="511" t="s">
        <v>241</v>
      </c>
      <c r="B4762" s="512"/>
      <c r="C4762" s="512"/>
      <c r="D4762" s="512"/>
      <c r="E4762" s="512"/>
      <c r="F4762" s="512"/>
      <c r="G4762" s="512"/>
      <c r="H4762" s="513"/>
      <c r="I4762" s="23"/>
      <c r="P4762"/>
      <c r="Q4762"/>
      <c r="R4762"/>
      <c r="S4762"/>
      <c r="T4762"/>
      <c r="U4762"/>
      <c r="V4762"/>
      <c r="W4762"/>
      <c r="X4762"/>
    </row>
    <row r="4763" spans="1:24" ht="15" customHeight="1" x14ac:dyDescent="0.25">
      <c r="A4763" s="508" t="s">
        <v>12</v>
      </c>
      <c r="B4763" s="509"/>
      <c r="C4763" s="509"/>
      <c r="D4763" s="509"/>
      <c r="E4763" s="509"/>
      <c r="F4763" s="509"/>
      <c r="G4763" s="509"/>
      <c r="H4763" s="510"/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79">
        <v>4259</v>
      </c>
      <c r="B4764" s="379" t="s">
        <v>3735</v>
      </c>
      <c r="C4764" s="379" t="s">
        <v>866</v>
      </c>
      <c r="D4764" s="379" t="s">
        <v>257</v>
      </c>
      <c r="E4764" s="379" t="s">
        <v>14</v>
      </c>
      <c r="F4764" s="379">
        <v>500000</v>
      </c>
      <c r="G4764" s="379">
        <v>500000</v>
      </c>
      <c r="H4764" s="379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79">
        <v>4259</v>
      </c>
      <c r="B4765" s="379" t="s">
        <v>3736</v>
      </c>
      <c r="C4765" s="379" t="s">
        <v>866</v>
      </c>
      <c r="D4765" s="379" t="s">
        <v>257</v>
      </c>
      <c r="E4765" s="379" t="s">
        <v>14</v>
      </c>
      <c r="F4765" s="379">
        <v>500000</v>
      </c>
      <c r="G4765" s="379">
        <v>500000</v>
      </c>
      <c r="H4765" s="379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79">
        <v>4259</v>
      </c>
      <c r="B4766" s="379" t="s">
        <v>3737</v>
      </c>
      <c r="C4766" s="379" t="s">
        <v>866</v>
      </c>
      <c r="D4766" s="379" t="s">
        <v>257</v>
      </c>
      <c r="E4766" s="379" t="s">
        <v>14</v>
      </c>
      <c r="F4766" s="379">
        <v>500000</v>
      </c>
      <c r="G4766" s="379">
        <v>500000</v>
      </c>
      <c r="H4766" s="379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379"/>
      <c r="B4767" s="379"/>
      <c r="C4767" s="379"/>
      <c r="D4767" s="379"/>
      <c r="E4767" s="379"/>
      <c r="F4767" s="379"/>
      <c r="G4767" s="379"/>
      <c r="H4767" s="379"/>
      <c r="I4767" s="23"/>
      <c r="P4767"/>
      <c r="Q4767"/>
      <c r="R4767"/>
      <c r="S4767"/>
      <c r="T4767"/>
      <c r="U4767"/>
      <c r="V4767"/>
      <c r="W4767"/>
      <c r="X4767"/>
    </row>
    <row r="4768" spans="1:24" x14ac:dyDescent="0.25">
      <c r="A4768" s="379"/>
      <c r="B4768" s="379"/>
      <c r="C4768" s="379"/>
      <c r="D4768" s="379"/>
      <c r="E4768" s="379"/>
      <c r="F4768" s="379"/>
      <c r="G4768" s="379"/>
      <c r="H4768" s="379"/>
      <c r="I4768" s="23"/>
      <c r="P4768"/>
      <c r="Q4768"/>
      <c r="R4768"/>
      <c r="S4768"/>
      <c r="T4768"/>
      <c r="U4768"/>
      <c r="V4768"/>
      <c r="W4768"/>
      <c r="X4768"/>
    </row>
    <row r="4769" spans="1:24" ht="18" customHeight="1" x14ac:dyDescent="0.25">
      <c r="A4769" s="4"/>
      <c r="B4769" s="508" t="s">
        <v>8</v>
      </c>
      <c r="C4769" s="509"/>
      <c r="D4769" s="509"/>
      <c r="E4769" s="509"/>
      <c r="F4769" s="509"/>
      <c r="G4769" s="510"/>
      <c r="H4769" s="20"/>
      <c r="I4769" s="23"/>
      <c r="P4769"/>
      <c r="Q4769"/>
      <c r="R4769"/>
      <c r="S4769"/>
      <c r="T4769"/>
      <c r="U4769"/>
      <c r="V4769"/>
      <c r="W4769"/>
      <c r="X4769"/>
    </row>
    <row r="4770" spans="1:24" ht="18" customHeight="1" x14ac:dyDescent="0.25">
      <c r="A4770" s="416">
        <v>4267</v>
      </c>
      <c r="B4770" s="416" t="s">
        <v>4277</v>
      </c>
      <c r="C4770" s="416" t="s">
        <v>966</v>
      </c>
      <c r="D4770" s="416" t="s">
        <v>390</v>
      </c>
      <c r="E4770" s="416" t="s">
        <v>14</v>
      </c>
      <c r="F4770" s="416">
        <v>8435</v>
      </c>
      <c r="G4770" s="416">
        <f>+F4770*H4770</f>
        <v>590450</v>
      </c>
      <c r="H4770" s="416">
        <v>70</v>
      </c>
      <c r="I4770" s="23"/>
      <c r="P4770"/>
      <c r="Q4770"/>
      <c r="R4770"/>
      <c r="S4770"/>
      <c r="T4770"/>
      <c r="U4770"/>
      <c r="V4770"/>
      <c r="W4770"/>
      <c r="X4770"/>
    </row>
    <row r="4771" spans="1:24" ht="18" customHeight="1" x14ac:dyDescent="0.25">
      <c r="A4771" s="416">
        <v>4267</v>
      </c>
      <c r="B4771" s="416" t="s">
        <v>4276</v>
      </c>
      <c r="C4771" s="416" t="s">
        <v>968</v>
      </c>
      <c r="D4771" s="416" t="s">
        <v>390</v>
      </c>
      <c r="E4771" s="416" t="s">
        <v>14</v>
      </c>
      <c r="F4771" s="416">
        <v>409500</v>
      </c>
      <c r="G4771" s="416">
        <v>409500</v>
      </c>
      <c r="H4771" s="416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18" customHeight="1" x14ac:dyDescent="0.25">
      <c r="A4772" s="378">
        <v>4239</v>
      </c>
      <c r="B4772" s="416" t="s">
        <v>3738</v>
      </c>
      <c r="C4772" s="416" t="s">
        <v>3080</v>
      </c>
      <c r="D4772" s="416" t="s">
        <v>9</v>
      </c>
      <c r="E4772" s="416" t="s">
        <v>10</v>
      </c>
      <c r="F4772" s="416">
        <v>10000</v>
      </c>
      <c r="G4772" s="416">
        <f>+F4772*H4772</f>
        <v>500000</v>
      </c>
      <c r="H4772" s="416">
        <v>50</v>
      </c>
      <c r="I4772" s="23"/>
      <c r="P4772"/>
      <c r="Q4772"/>
      <c r="R4772"/>
      <c r="S4772"/>
      <c r="T4772"/>
      <c r="U4772"/>
      <c r="V4772"/>
      <c r="W4772"/>
      <c r="X4772"/>
    </row>
    <row r="4773" spans="1:24" ht="18" customHeight="1" x14ac:dyDescent="0.25">
      <c r="A4773" s="378">
        <v>4267</v>
      </c>
      <c r="B4773" s="378" t="s">
        <v>3734</v>
      </c>
      <c r="C4773" s="378" t="s">
        <v>968</v>
      </c>
      <c r="D4773" s="378" t="s">
        <v>9</v>
      </c>
      <c r="E4773" s="378" t="s">
        <v>14</v>
      </c>
      <c r="F4773" s="378">
        <v>409500</v>
      </c>
      <c r="G4773" s="378">
        <v>409500</v>
      </c>
      <c r="H4773" s="378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378">
        <v>4267</v>
      </c>
      <c r="B4774" s="378" t="s">
        <v>3733</v>
      </c>
      <c r="C4774" s="378" t="s">
        <v>966</v>
      </c>
      <c r="D4774" s="378" t="s">
        <v>9</v>
      </c>
      <c r="E4774" s="378" t="s">
        <v>10</v>
      </c>
      <c r="F4774" s="378">
        <v>8435</v>
      </c>
      <c r="G4774" s="378">
        <f>+F4774*H4774</f>
        <v>590450</v>
      </c>
      <c r="H4774" s="378">
        <v>70</v>
      </c>
      <c r="I4774" s="23"/>
      <c r="P4774"/>
      <c r="Q4774"/>
      <c r="R4774"/>
      <c r="S4774"/>
      <c r="T4774"/>
      <c r="U4774"/>
      <c r="V4774"/>
      <c r="W4774"/>
      <c r="X4774"/>
    </row>
    <row r="4775" spans="1:24" ht="15" customHeight="1" x14ac:dyDescent="0.25">
      <c r="A4775" s="511" t="s">
        <v>240</v>
      </c>
      <c r="B4775" s="512"/>
      <c r="C4775" s="512"/>
      <c r="D4775" s="512"/>
      <c r="E4775" s="512"/>
      <c r="F4775" s="512"/>
      <c r="G4775" s="512"/>
      <c r="H4775" s="513"/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4"/>
      <c r="B4776" s="508" t="s">
        <v>8</v>
      </c>
      <c r="C4776" s="509"/>
      <c r="D4776" s="509"/>
      <c r="E4776" s="509"/>
      <c r="F4776" s="509"/>
      <c r="G4776" s="510"/>
      <c r="H4776" s="20"/>
      <c r="I4776" s="23"/>
      <c r="P4776"/>
      <c r="Q4776"/>
      <c r="R4776"/>
      <c r="S4776"/>
      <c r="T4776"/>
      <c r="U4776"/>
      <c r="V4776"/>
      <c r="W4776"/>
      <c r="X4776"/>
    </row>
    <row r="4777" spans="1:24" x14ac:dyDescent="0.25">
      <c r="A4777" s="178"/>
      <c r="B4777" s="361"/>
      <c r="C4777" s="361"/>
      <c r="D4777" s="361"/>
      <c r="E4777" s="361"/>
      <c r="F4777" s="361"/>
      <c r="G4777" s="361"/>
      <c r="H4777" s="361"/>
      <c r="I4777" s="23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361"/>
      <c r="B4778" s="361"/>
      <c r="C4778" s="361"/>
      <c r="D4778" s="361"/>
      <c r="E4778" s="361"/>
      <c r="F4778" s="361"/>
      <c r="G4778" s="361"/>
      <c r="H4778" s="361"/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361"/>
      <c r="B4779" s="361"/>
      <c r="C4779" s="361"/>
      <c r="D4779" s="361"/>
      <c r="E4779" s="361"/>
      <c r="F4779" s="361"/>
      <c r="G4779" s="361"/>
      <c r="H4779" s="361"/>
      <c r="I4779" s="23"/>
      <c r="P4779"/>
      <c r="Q4779"/>
      <c r="R4779"/>
      <c r="S4779"/>
      <c r="T4779"/>
      <c r="U4779"/>
      <c r="V4779"/>
      <c r="W4779"/>
      <c r="X4779"/>
    </row>
    <row r="4780" spans="1:24" ht="15" customHeight="1" x14ac:dyDescent="0.25">
      <c r="A4780" s="511" t="s">
        <v>3405</v>
      </c>
      <c r="B4780" s="512"/>
      <c r="C4780" s="512"/>
      <c r="D4780" s="512"/>
      <c r="E4780" s="512"/>
      <c r="F4780" s="512"/>
      <c r="G4780" s="512"/>
      <c r="H4780" s="513"/>
      <c r="I4780" s="23"/>
      <c r="P4780"/>
      <c r="Q4780"/>
      <c r="R4780"/>
      <c r="S4780"/>
      <c r="T4780"/>
      <c r="U4780"/>
      <c r="V4780"/>
      <c r="W4780"/>
      <c r="X4780"/>
    </row>
    <row r="4781" spans="1:24" x14ac:dyDescent="0.25">
      <c r="A4781" s="4"/>
      <c r="B4781" s="508" t="s">
        <v>8</v>
      </c>
      <c r="C4781" s="509"/>
      <c r="D4781" s="509"/>
      <c r="E4781" s="509"/>
      <c r="F4781" s="509"/>
      <c r="G4781" s="510"/>
      <c r="H4781" s="20"/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164">
        <v>4239</v>
      </c>
      <c r="B4782" s="363" t="s">
        <v>3406</v>
      </c>
      <c r="C4782" s="363" t="s">
        <v>27</v>
      </c>
      <c r="D4782" s="363" t="s">
        <v>13</v>
      </c>
      <c r="E4782" s="363" t="s">
        <v>14</v>
      </c>
      <c r="F4782" s="363">
        <v>600000</v>
      </c>
      <c r="G4782" s="363">
        <v>600000</v>
      </c>
      <c r="H4782" s="363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15" customHeight="1" x14ac:dyDescent="0.25">
      <c r="A4783" s="511" t="s">
        <v>4929</v>
      </c>
      <c r="B4783" s="512"/>
      <c r="C4783" s="512"/>
      <c r="D4783" s="512"/>
      <c r="E4783" s="512"/>
      <c r="F4783" s="512"/>
      <c r="G4783" s="512"/>
      <c r="H4783" s="513"/>
      <c r="I4783" s="2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4"/>
      <c r="B4784" s="508" t="s">
        <v>12</v>
      </c>
      <c r="C4784" s="509"/>
      <c r="D4784" s="509"/>
      <c r="E4784" s="509"/>
      <c r="F4784" s="509"/>
      <c r="G4784" s="510"/>
      <c r="H4784" s="20"/>
      <c r="I4784" s="23"/>
      <c r="P4784"/>
      <c r="Q4784"/>
      <c r="R4784"/>
      <c r="S4784"/>
      <c r="T4784"/>
      <c r="U4784"/>
      <c r="V4784"/>
      <c r="W4784"/>
      <c r="X4784"/>
    </row>
    <row r="4785" spans="1:24" x14ac:dyDescent="0.25">
      <c r="A4785" s="174"/>
      <c r="B4785" s="174"/>
      <c r="C4785" s="174"/>
      <c r="D4785" s="174"/>
      <c r="E4785" s="174"/>
      <c r="F4785" s="174"/>
      <c r="G4785" s="174"/>
      <c r="H4785" s="174"/>
      <c r="I4785" s="23"/>
      <c r="P4785"/>
      <c r="Q4785"/>
      <c r="R4785"/>
      <c r="S4785"/>
      <c r="T4785"/>
      <c r="U4785"/>
      <c r="V4785"/>
      <c r="W4785"/>
      <c r="X4785"/>
    </row>
    <row r="4786" spans="1:24" ht="15" customHeight="1" x14ac:dyDescent="0.25">
      <c r="A4786" s="508" t="s">
        <v>16</v>
      </c>
      <c r="B4786" s="509"/>
      <c r="C4786" s="509"/>
      <c r="D4786" s="509"/>
      <c r="E4786" s="509"/>
      <c r="F4786" s="509"/>
      <c r="G4786" s="509"/>
      <c r="H4786" s="510"/>
      <c r="I4786" s="23"/>
      <c r="P4786"/>
      <c r="Q4786"/>
      <c r="R4786"/>
      <c r="S4786"/>
      <c r="T4786"/>
      <c r="U4786"/>
      <c r="V4786"/>
      <c r="W4786"/>
      <c r="X4786"/>
    </row>
    <row r="4787" spans="1:24" x14ac:dyDescent="0.25">
      <c r="A4787" s="175"/>
      <c r="B4787" s="175"/>
      <c r="C4787" s="175"/>
      <c r="D4787" s="175"/>
      <c r="E4787" s="175"/>
      <c r="F4787" s="175"/>
      <c r="G4787" s="175"/>
      <c r="H4787" s="175"/>
      <c r="I4787" s="23"/>
      <c r="P4787"/>
      <c r="Q4787"/>
      <c r="R4787"/>
      <c r="S4787"/>
      <c r="T4787"/>
      <c r="U4787"/>
      <c r="V4787"/>
      <c r="W4787"/>
      <c r="X4787"/>
    </row>
    <row r="4788" spans="1:24" ht="15" customHeight="1" x14ac:dyDescent="0.25">
      <c r="A4788" s="511" t="s">
        <v>3670</v>
      </c>
      <c r="B4788" s="512"/>
      <c r="C4788" s="512"/>
      <c r="D4788" s="512"/>
      <c r="E4788" s="512"/>
      <c r="F4788" s="512"/>
      <c r="G4788" s="512"/>
      <c r="H4788" s="513"/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4"/>
      <c r="B4789" s="508" t="s">
        <v>12</v>
      </c>
      <c r="C4789" s="509"/>
      <c r="D4789" s="509"/>
      <c r="E4789" s="509"/>
      <c r="F4789" s="509"/>
      <c r="G4789" s="510"/>
      <c r="H4789" s="20"/>
      <c r="I4789" s="23"/>
      <c r="P4789"/>
      <c r="Q4789"/>
      <c r="R4789"/>
      <c r="S4789"/>
      <c r="T4789"/>
      <c r="U4789"/>
      <c r="V4789"/>
      <c r="W4789"/>
      <c r="X4789"/>
    </row>
    <row r="4790" spans="1:24" ht="54" x14ac:dyDescent="0.25">
      <c r="A4790" s="378">
        <v>4213</v>
      </c>
      <c r="B4790" s="378" t="s">
        <v>3671</v>
      </c>
      <c r="C4790" s="378" t="s">
        <v>410</v>
      </c>
      <c r="D4790" s="378" t="s">
        <v>390</v>
      </c>
      <c r="E4790" s="378" t="s">
        <v>14</v>
      </c>
      <c r="F4790" s="378">
        <v>175000</v>
      </c>
      <c r="G4790" s="378">
        <v>175000</v>
      </c>
      <c r="H4790" s="378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78">
        <v>4213</v>
      </c>
      <c r="B4791" s="378" t="s">
        <v>3672</v>
      </c>
      <c r="C4791" s="378" t="s">
        <v>525</v>
      </c>
      <c r="D4791" s="378" t="s">
        <v>390</v>
      </c>
      <c r="E4791" s="378" t="s">
        <v>14</v>
      </c>
      <c r="F4791" s="378">
        <v>996000</v>
      </c>
      <c r="G4791" s="378">
        <v>996000</v>
      </c>
      <c r="H4791" s="378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13.5" customHeight="1" x14ac:dyDescent="0.25">
      <c r="A4792" s="511" t="s">
        <v>3408</v>
      </c>
      <c r="B4792" s="512"/>
      <c r="C4792" s="512"/>
      <c r="D4792" s="512"/>
      <c r="E4792" s="512"/>
      <c r="F4792" s="512"/>
      <c r="G4792" s="512"/>
      <c r="H4792" s="513"/>
      <c r="I4792" s="23"/>
      <c r="P4792"/>
      <c r="Q4792"/>
      <c r="R4792"/>
      <c r="S4792"/>
      <c r="T4792"/>
      <c r="U4792"/>
      <c r="V4792"/>
      <c r="W4792"/>
      <c r="X4792"/>
    </row>
    <row r="4793" spans="1:24" x14ac:dyDescent="0.25">
      <c r="A4793" s="4"/>
      <c r="B4793" s="508" t="s">
        <v>12</v>
      </c>
      <c r="C4793" s="509"/>
      <c r="D4793" s="509"/>
      <c r="E4793" s="509"/>
      <c r="F4793" s="509"/>
      <c r="G4793" s="510"/>
      <c r="H4793" s="20"/>
      <c r="I4793" s="2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4">
        <v>4239</v>
      </c>
      <c r="B4794" s="4" t="s">
        <v>3407</v>
      </c>
      <c r="C4794" s="4" t="s">
        <v>27</v>
      </c>
      <c r="D4794" s="4" t="s">
        <v>13</v>
      </c>
      <c r="E4794" s="4" t="s">
        <v>14</v>
      </c>
      <c r="F4794" s="4">
        <v>910000</v>
      </c>
      <c r="G4794" s="4">
        <v>910000</v>
      </c>
      <c r="H4794" s="4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13.5" customHeight="1" x14ac:dyDescent="0.25">
      <c r="A4795" s="511" t="s">
        <v>98</v>
      </c>
      <c r="B4795" s="512"/>
      <c r="C4795" s="512"/>
      <c r="D4795" s="512"/>
      <c r="E4795" s="512"/>
      <c r="F4795" s="512"/>
      <c r="G4795" s="512"/>
      <c r="H4795" s="513"/>
      <c r="I4795" s="23"/>
      <c r="P4795"/>
      <c r="Q4795"/>
      <c r="R4795"/>
      <c r="S4795"/>
      <c r="T4795"/>
      <c r="U4795"/>
      <c r="V4795"/>
      <c r="W4795"/>
      <c r="X4795"/>
    </row>
    <row r="4796" spans="1:24" ht="15" customHeight="1" x14ac:dyDescent="0.25">
      <c r="A4796" s="508" t="s">
        <v>12</v>
      </c>
      <c r="B4796" s="509"/>
      <c r="C4796" s="509"/>
      <c r="D4796" s="509"/>
      <c r="E4796" s="509"/>
      <c r="F4796" s="509"/>
      <c r="G4796" s="509"/>
      <c r="H4796" s="510"/>
      <c r="I4796" s="23"/>
      <c r="P4796"/>
      <c r="Q4796"/>
      <c r="R4796"/>
      <c r="S4796"/>
      <c r="T4796"/>
      <c r="U4796"/>
      <c r="V4796"/>
      <c r="W4796"/>
      <c r="X4796"/>
    </row>
    <row r="4797" spans="1:24" ht="40.5" x14ac:dyDescent="0.25">
      <c r="A4797" s="207">
        <v>4239</v>
      </c>
      <c r="B4797" s="207" t="s">
        <v>1062</v>
      </c>
      <c r="C4797" s="207" t="s">
        <v>506</v>
      </c>
      <c r="D4797" s="207" t="s">
        <v>9</v>
      </c>
      <c r="E4797" s="207" t="s">
        <v>14</v>
      </c>
      <c r="F4797" s="207">
        <v>136500</v>
      </c>
      <c r="G4797" s="207">
        <v>136500</v>
      </c>
      <c r="H4797" s="207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40.5" x14ac:dyDescent="0.25">
      <c r="A4798" s="207">
        <v>4239</v>
      </c>
      <c r="B4798" s="207" t="s">
        <v>1063</v>
      </c>
      <c r="C4798" s="207" t="s">
        <v>506</v>
      </c>
      <c r="D4798" s="207" t="s">
        <v>9</v>
      </c>
      <c r="E4798" s="207" t="s">
        <v>14</v>
      </c>
      <c r="F4798" s="207">
        <v>888888</v>
      </c>
      <c r="G4798" s="207">
        <v>888888</v>
      </c>
      <c r="H4798" s="207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40.5" x14ac:dyDescent="0.25">
      <c r="A4799" s="207">
        <v>4239</v>
      </c>
      <c r="B4799" s="207" t="s">
        <v>1064</v>
      </c>
      <c r="C4799" s="207" t="s">
        <v>506</v>
      </c>
      <c r="D4799" s="207" t="s">
        <v>9</v>
      </c>
      <c r="E4799" s="207" t="s">
        <v>14</v>
      </c>
      <c r="F4799" s="207">
        <v>520000</v>
      </c>
      <c r="G4799" s="207">
        <v>520000</v>
      </c>
      <c r="H4799" s="207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40.5" x14ac:dyDescent="0.25">
      <c r="A4800" s="207">
        <v>4239</v>
      </c>
      <c r="B4800" s="207" t="s">
        <v>1065</v>
      </c>
      <c r="C4800" s="207" t="s">
        <v>506</v>
      </c>
      <c r="D4800" s="207" t="s">
        <v>9</v>
      </c>
      <c r="E4800" s="207" t="s">
        <v>14</v>
      </c>
      <c r="F4800" s="207">
        <v>139000</v>
      </c>
      <c r="G4800" s="207">
        <v>139000</v>
      </c>
      <c r="H4800" s="207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40.5" x14ac:dyDescent="0.25">
      <c r="A4801" s="207">
        <v>4239</v>
      </c>
      <c r="B4801" s="207" t="s">
        <v>1066</v>
      </c>
      <c r="C4801" s="207" t="s">
        <v>506</v>
      </c>
      <c r="D4801" s="207" t="s">
        <v>9</v>
      </c>
      <c r="E4801" s="207" t="s">
        <v>14</v>
      </c>
      <c r="F4801" s="207">
        <v>510000</v>
      </c>
      <c r="G4801" s="207">
        <v>510000</v>
      </c>
      <c r="H4801" s="207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40.5" x14ac:dyDescent="0.25">
      <c r="A4802" s="207">
        <v>4239</v>
      </c>
      <c r="B4802" s="207" t="s">
        <v>1067</v>
      </c>
      <c r="C4802" s="207" t="s">
        <v>506</v>
      </c>
      <c r="D4802" s="207" t="s">
        <v>9</v>
      </c>
      <c r="E4802" s="207" t="s">
        <v>14</v>
      </c>
      <c r="F4802" s="207">
        <v>999999</v>
      </c>
      <c r="G4802" s="207">
        <v>999999</v>
      </c>
      <c r="H4802" s="207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40.5" x14ac:dyDescent="0.25">
      <c r="A4803" s="207">
        <v>4239</v>
      </c>
      <c r="B4803" s="207" t="s">
        <v>1068</v>
      </c>
      <c r="C4803" s="207" t="s">
        <v>506</v>
      </c>
      <c r="D4803" s="207" t="s">
        <v>9</v>
      </c>
      <c r="E4803" s="207" t="s">
        <v>14</v>
      </c>
      <c r="F4803" s="207">
        <v>555555</v>
      </c>
      <c r="G4803" s="207">
        <v>555555</v>
      </c>
      <c r="H4803" s="207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40.5" x14ac:dyDescent="0.25">
      <c r="A4804" s="207">
        <v>4239</v>
      </c>
      <c r="B4804" s="207" t="s">
        <v>1069</v>
      </c>
      <c r="C4804" s="207" t="s">
        <v>506</v>
      </c>
      <c r="D4804" s="207" t="s">
        <v>9</v>
      </c>
      <c r="E4804" s="207" t="s">
        <v>14</v>
      </c>
      <c r="F4804" s="207">
        <v>96000</v>
      </c>
      <c r="G4804" s="207">
        <v>96000</v>
      </c>
      <c r="H4804" s="207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40.5" x14ac:dyDescent="0.25">
      <c r="A4805" s="207">
        <v>4239</v>
      </c>
      <c r="B4805" s="207" t="s">
        <v>1070</v>
      </c>
      <c r="C4805" s="207" t="s">
        <v>506</v>
      </c>
      <c r="D4805" s="207" t="s">
        <v>9</v>
      </c>
      <c r="E4805" s="207" t="s">
        <v>14</v>
      </c>
      <c r="F4805" s="207">
        <v>96000</v>
      </c>
      <c r="G4805" s="207">
        <v>96000</v>
      </c>
      <c r="H4805" s="207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40.5" x14ac:dyDescent="0.25">
      <c r="A4806" s="207">
        <v>4239</v>
      </c>
      <c r="B4806" s="207" t="s">
        <v>1071</v>
      </c>
      <c r="C4806" s="207" t="s">
        <v>506</v>
      </c>
      <c r="D4806" s="207" t="s">
        <v>9</v>
      </c>
      <c r="E4806" s="207" t="s">
        <v>14</v>
      </c>
      <c r="F4806" s="207">
        <v>238000</v>
      </c>
      <c r="G4806" s="207">
        <v>238000</v>
      </c>
      <c r="H4806" s="207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40.5" x14ac:dyDescent="0.25">
      <c r="A4807" s="207">
        <v>4239</v>
      </c>
      <c r="B4807" s="207" t="s">
        <v>1072</v>
      </c>
      <c r="C4807" s="207" t="s">
        <v>506</v>
      </c>
      <c r="D4807" s="207" t="s">
        <v>9</v>
      </c>
      <c r="E4807" s="207" t="s">
        <v>14</v>
      </c>
      <c r="F4807" s="207">
        <v>334000</v>
      </c>
      <c r="G4807" s="207">
        <v>334000</v>
      </c>
      <c r="H4807" s="207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40.5" x14ac:dyDescent="0.25">
      <c r="A4808" s="207">
        <v>4239</v>
      </c>
      <c r="B4808" s="207" t="s">
        <v>1073</v>
      </c>
      <c r="C4808" s="207" t="s">
        <v>506</v>
      </c>
      <c r="D4808" s="207" t="s">
        <v>9</v>
      </c>
      <c r="E4808" s="207" t="s">
        <v>14</v>
      </c>
      <c r="F4808" s="207">
        <v>222000</v>
      </c>
      <c r="G4808" s="207">
        <v>222000</v>
      </c>
      <c r="H4808" s="207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40.5" x14ac:dyDescent="0.25">
      <c r="A4809" s="207">
        <v>4239</v>
      </c>
      <c r="B4809" s="207" t="s">
        <v>1074</v>
      </c>
      <c r="C4809" s="207" t="s">
        <v>506</v>
      </c>
      <c r="D4809" s="207" t="s">
        <v>9</v>
      </c>
      <c r="E4809" s="207" t="s">
        <v>14</v>
      </c>
      <c r="F4809" s="207">
        <v>887000</v>
      </c>
      <c r="G4809" s="207">
        <v>887000</v>
      </c>
      <c r="H4809" s="207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40.5" x14ac:dyDescent="0.25">
      <c r="A4810" s="207">
        <v>4239</v>
      </c>
      <c r="B4810" s="207" t="s">
        <v>1075</v>
      </c>
      <c r="C4810" s="207" t="s">
        <v>506</v>
      </c>
      <c r="D4810" s="207" t="s">
        <v>9</v>
      </c>
      <c r="E4810" s="207" t="s">
        <v>14</v>
      </c>
      <c r="F4810" s="207">
        <v>322000</v>
      </c>
      <c r="G4810" s="207">
        <v>322000</v>
      </c>
      <c r="H4810" s="207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40.5" x14ac:dyDescent="0.25">
      <c r="A4811" s="207">
        <v>4239</v>
      </c>
      <c r="B4811" s="207" t="s">
        <v>1076</v>
      </c>
      <c r="C4811" s="207" t="s">
        <v>506</v>
      </c>
      <c r="D4811" s="207" t="s">
        <v>9</v>
      </c>
      <c r="E4811" s="207" t="s">
        <v>14</v>
      </c>
      <c r="F4811" s="207">
        <v>280000</v>
      </c>
      <c r="G4811" s="207">
        <v>280000</v>
      </c>
      <c r="H4811" s="207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40.5" x14ac:dyDescent="0.25">
      <c r="A4812" s="207">
        <v>4239</v>
      </c>
      <c r="B4812" s="207" t="s">
        <v>1077</v>
      </c>
      <c r="C4812" s="207" t="s">
        <v>506</v>
      </c>
      <c r="D4812" s="207" t="s">
        <v>9</v>
      </c>
      <c r="E4812" s="207" t="s">
        <v>14</v>
      </c>
      <c r="F4812" s="207">
        <v>1148000</v>
      </c>
      <c r="G4812" s="207">
        <v>1148000</v>
      </c>
      <c r="H4812" s="207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207">
        <v>4239</v>
      </c>
      <c r="B4813" s="207" t="s">
        <v>1078</v>
      </c>
      <c r="C4813" s="207" t="s">
        <v>506</v>
      </c>
      <c r="D4813" s="207" t="s">
        <v>9</v>
      </c>
      <c r="E4813" s="207" t="s">
        <v>14</v>
      </c>
      <c r="F4813" s="207">
        <v>669000</v>
      </c>
      <c r="G4813" s="207">
        <v>669000</v>
      </c>
      <c r="H4813" s="207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40.5" x14ac:dyDescent="0.25">
      <c r="A4814" s="207">
        <v>4239</v>
      </c>
      <c r="B4814" s="207" t="s">
        <v>1079</v>
      </c>
      <c r="C4814" s="207" t="s">
        <v>506</v>
      </c>
      <c r="D4814" s="207" t="s">
        <v>9</v>
      </c>
      <c r="E4814" s="207" t="s">
        <v>14</v>
      </c>
      <c r="F4814" s="207">
        <v>554120</v>
      </c>
      <c r="G4814" s="207">
        <v>554120</v>
      </c>
      <c r="H4814" s="207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15" customHeight="1" x14ac:dyDescent="0.25">
      <c r="A4815" s="511" t="s">
        <v>99</v>
      </c>
      <c r="B4815" s="512"/>
      <c r="C4815" s="512"/>
      <c r="D4815" s="512"/>
      <c r="E4815" s="512"/>
      <c r="F4815" s="512"/>
      <c r="G4815" s="512"/>
      <c r="H4815" s="513"/>
      <c r="I4815" s="23"/>
      <c r="P4815"/>
      <c r="Q4815"/>
      <c r="R4815"/>
      <c r="S4815"/>
      <c r="T4815"/>
      <c r="U4815"/>
      <c r="V4815"/>
      <c r="W4815"/>
      <c r="X4815"/>
    </row>
    <row r="4816" spans="1:24" ht="15" customHeight="1" x14ac:dyDescent="0.25">
      <c r="A4816" s="508" t="s">
        <v>12</v>
      </c>
      <c r="B4816" s="509"/>
      <c r="C4816" s="509"/>
      <c r="D4816" s="509"/>
      <c r="E4816" s="509"/>
      <c r="F4816" s="509"/>
      <c r="G4816" s="509"/>
      <c r="H4816" s="510"/>
      <c r="I4816" s="23"/>
      <c r="P4816"/>
      <c r="Q4816"/>
      <c r="R4816"/>
      <c r="S4816"/>
      <c r="T4816"/>
      <c r="U4816"/>
      <c r="V4816"/>
      <c r="W4816"/>
      <c r="X4816"/>
    </row>
    <row r="4817" spans="1:24" ht="40.5" x14ac:dyDescent="0.25">
      <c r="A4817" s="207">
        <v>4239</v>
      </c>
      <c r="B4817" s="379" t="s">
        <v>1052</v>
      </c>
      <c r="C4817" s="379" t="s">
        <v>443</v>
      </c>
      <c r="D4817" s="379" t="s">
        <v>9</v>
      </c>
      <c r="E4817" s="379" t="s">
        <v>14</v>
      </c>
      <c r="F4817" s="379">
        <v>1187000</v>
      </c>
      <c r="G4817" s="379">
        <v>1187000</v>
      </c>
      <c r="H4817" s="379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40.5" x14ac:dyDescent="0.25">
      <c r="A4818" s="379">
        <v>4239</v>
      </c>
      <c r="B4818" s="379" t="s">
        <v>1053</v>
      </c>
      <c r="C4818" s="379" t="s">
        <v>443</v>
      </c>
      <c r="D4818" s="379" t="s">
        <v>9</v>
      </c>
      <c r="E4818" s="379" t="s">
        <v>14</v>
      </c>
      <c r="F4818" s="379">
        <v>450000</v>
      </c>
      <c r="G4818" s="379">
        <v>450000</v>
      </c>
      <c r="H4818" s="379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ht="40.5" x14ac:dyDescent="0.25">
      <c r="A4819" s="379">
        <v>4239</v>
      </c>
      <c r="B4819" s="379" t="s">
        <v>1054</v>
      </c>
      <c r="C4819" s="379" t="s">
        <v>443</v>
      </c>
      <c r="D4819" s="379" t="s">
        <v>9</v>
      </c>
      <c r="E4819" s="379" t="s">
        <v>14</v>
      </c>
      <c r="F4819" s="379">
        <v>98888</v>
      </c>
      <c r="G4819" s="379">
        <v>98888</v>
      </c>
      <c r="H4819" s="379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40.5" x14ac:dyDescent="0.25">
      <c r="A4820" s="379">
        <v>4239</v>
      </c>
      <c r="B4820" s="379" t="s">
        <v>1055</v>
      </c>
      <c r="C4820" s="379" t="s">
        <v>443</v>
      </c>
      <c r="D4820" s="379" t="s">
        <v>9</v>
      </c>
      <c r="E4820" s="379" t="s">
        <v>14</v>
      </c>
      <c r="F4820" s="379">
        <v>109000</v>
      </c>
      <c r="G4820" s="379">
        <v>109000</v>
      </c>
      <c r="H4820" s="379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40.5" x14ac:dyDescent="0.25">
      <c r="A4821" s="379">
        <v>4239</v>
      </c>
      <c r="B4821" s="379" t="s">
        <v>1056</v>
      </c>
      <c r="C4821" s="379" t="s">
        <v>443</v>
      </c>
      <c r="D4821" s="379" t="s">
        <v>9</v>
      </c>
      <c r="E4821" s="379" t="s">
        <v>14</v>
      </c>
      <c r="F4821" s="379">
        <v>158000</v>
      </c>
      <c r="G4821" s="379">
        <v>158000</v>
      </c>
      <c r="H4821" s="379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40.5" x14ac:dyDescent="0.25">
      <c r="A4822" s="379">
        <v>4239</v>
      </c>
      <c r="B4822" s="379" t="s">
        <v>1057</v>
      </c>
      <c r="C4822" s="379" t="s">
        <v>443</v>
      </c>
      <c r="D4822" s="379" t="s">
        <v>9</v>
      </c>
      <c r="E4822" s="379" t="s">
        <v>14</v>
      </c>
      <c r="F4822" s="379">
        <v>178000</v>
      </c>
      <c r="G4822" s="379">
        <v>178000</v>
      </c>
      <c r="H4822" s="379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40.5" x14ac:dyDescent="0.25">
      <c r="A4823" s="379">
        <v>4239</v>
      </c>
      <c r="B4823" s="379" t="s">
        <v>1058</v>
      </c>
      <c r="C4823" s="379" t="s">
        <v>443</v>
      </c>
      <c r="D4823" s="379" t="s">
        <v>9</v>
      </c>
      <c r="E4823" s="379" t="s">
        <v>14</v>
      </c>
      <c r="F4823" s="379">
        <v>678000</v>
      </c>
      <c r="G4823" s="379">
        <v>678000</v>
      </c>
      <c r="H4823" s="379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40.5" x14ac:dyDescent="0.25">
      <c r="A4824" s="379">
        <v>4239</v>
      </c>
      <c r="B4824" s="379" t="s">
        <v>1059</v>
      </c>
      <c r="C4824" s="379" t="s">
        <v>443</v>
      </c>
      <c r="D4824" s="379" t="s">
        <v>9</v>
      </c>
      <c r="E4824" s="379" t="s">
        <v>14</v>
      </c>
      <c r="F4824" s="379">
        <v>112000</v>
      </c>
      <c r="G4824" s="379">
        <v>112000</v>
      </c>
      <c r="H4824" s="379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40.5" x14ac:dyDescent="0.25">
      <c r="A4825" s="379">
        <v>4239</v>
      </c>
      <c r="B4825" s="379" t="s">
        <v>1060</v>
      </c>
      <c r="C4825" s="379" t="s">
        <v>443</v>
      </c>
      <c r="D4825" s="379" t="s">
        <v>9</v>
      </c>
      <c r="E4825" s="379" t="s">
        <v>14</v>
      </c>
      <c r="F4825" s="379">
        <v>242000</v>
      </c>
      <c r="G4825" s="379">
        <v>242000</v>
      </c>
      <c r="H4825" s="379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40.5" x14ac:dyDescent="0.25">
      <c r="A4826" s="379">
        <v>4239</v>
      </c>
      <c r="B4826" s="379" t="s">
        <v>1061</v>
      </c>
      <c r="C4826" s="379" t="s">
        <v>443</v>
      </c>
      <c r="D4826" s="379" t="s">
        <v>9</v>
      </c>
      <c r="E4826" s="379" t="s">
        <v>14</v>
      </c>
      <c r="F4826" s="379">
        <v>342000</v>
      </c>
      <c r="G4826" s="379">
        <v>342000</v>
      </c>
      <c r="H4826" s="379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s="446" customFormat="1" ht="15" customHeight="1" x14ac:dyDescent="0.25">
      <c r="A4827" s="511" t="s">
        <v>5084</v>
      </c>
      <c r="B4827" s="512"/>
      <c r="C4827" s="512"/>
      <c r="D4827" s="512"/>
      <c r="E4827" s="512"/>
      <c r="F4827" s="512"/>
      <c r="G4827" s="512"/>
      <c r="H4827" s="513"/>
      <c r="I4827" s="449"/>
    </row>
    <row r="4828" spans="1:24" s="446" customFormat="1" ht="15" customHeight="1" x14ac:dyDescent="0.25">
      <c r="A4828" s="508" t="s">
        <v>16</v>
      </c>
      <c r="B4828" s="509"/>
      <c r="C4828" s="509"/>
      <c r="D4828" s="509"/>
      <c r="E4828" s="509"/>
      <c r="F4828" s="509"/>
      <c r="G4828" s="509"/>
      <c r="H4828" s="510"/>
      <c r="I4828" s="449"/>
    </row>
    <row r="4829" spans="1:24" s="446" customFormat="1" ht="27" x14ac:dyDescent="0.25">
      <c r="A4829" s="471">
        <v>5112</v>
      </c>
      <c r="B4829" s="471" t="s">
        <v>5085</v>
      </c>
      <c r="C4829" s="471" t="s">
        <v>20</v>
      </c>
      <c r="D4829" s="471" t="s">
        <v>390</v>
      </c>
      <c r="E4829" s="471" t="s">
        <v>14</v>
      </c>
      <c r="F4829" s="471">
        <v>28696933</v>
      </c>
      <c r="G4829" s="471">
        <v>28696933</v>
      </c>
      <c r="H4829" s="471">
        <v>1</v>
      </c>
      <c r="I4829" s="449"/>
    </row>
    <row r="4830" spans="1:24" s="446" customFormat="1" ht="15" customHeight="1" x14ac:dyDescent="0.25">
      <c r="A4830" s="508" t="s">
        <v>12</v>
      </c>
      <c r="B4830" s="509"/>
      <c r="C4830" s="509"/>
      <c r="D4830" s="509"/>
      <c r="E4830" s="509"/>
      <c r="F4830" s="509"/>
      <c r="G4830" s="509"/>
      <c r="H4830" s="510"/>
      <c r="I4830" s="449"/>
    </row>
    <row r="4831" spans="1:24" s="446" customFormat="1" ht="27" x14ac:dyDescent="0.25">
      <c r="A4831" s="471">
        <v>5112</v>
      </c>
      <c r="B4831" s="471" t="s">
        <v>5086</v>
      </c>
      <c r="C4831" s="471" t="s">
        <v>463</v>
      </c>
      <c r="D4831" s="471" t="s">
        <v>1221</v>
      </c>
      <c r="E4831" s="471" t="s">
        <v>14</v>
      </c>
      <c r="F4831" s="471">
        <v>57000</v>
      </c>
      <c r="G4831" s="471">
        <v>57000</v>
      </c>
      <c r="H4831" s="471">
        <v>1</v>
      </c>
      <c r="I4831" s="449"/>
    </row>
    <row r="4832" spans="1:24" ht="15" customHeight="1" x14ac:dyDescent="0.25">
      <c r="A4832" s="532" t="s">
        <v>5484</v>
      </c>
      <c r="B4832" s="533"/>
      <c r="C4832" s="533"/>
      <c r="D4832" s="533"/>
      <c r="E4832" s="533"/>
      <c r="F4832" s="533"/>
      <c r="G4832" s="533"/>
      <c r="H4832" s="534"/>
      <c r="I4832" s="23"/>
      <c r="P4832"/>
      <c r="Q4832"/>
      <c r="R4832"/>
      <c r="S4832"/>
      <c r="T4832"/>
      <c r="U4832"/>
      <c r="V4832"/>
      <c r="W4832"/>
      <c r="X4832"/>
    </row>
    <row r="4833" spans="1:24" ht="15" customHeight="1" x14ac:dyDescent="0.25">
      <c r="A4833" s="511" t="s">
        <v>138</v>
      </c>
      <c r="B4833" s="512"/>
      <c r="C4833" s="512"/>
      <c r="D4833" s="512"/>
      <c r="E4833" s="512"/>
      <c r="F4833" s="512"/>
      <c r="G4833" s="512"/>
      <c r="H4833" s="513"/>
      <c r="I4833" s="23"/>
      <c r="P4833"/>
      <c r="Q4833"/>
      <c r="R4833"/>
      <c r="S4833"/>
      <c r="T4833"/>
      <c r="U4833"/>
      <c r="V4833"/>
      <c r="W4833"/>
      <c r="X4833"/>
    </row>
    <row r="4834" spans="1:24" ht="15" customHeight="1" x14ac:dyDescent="0.25">
      <c r="A4834" s="508" t="s">
        <v>12</v>
      </c>
      <c r="B4834" s="509"/>
      <c r="C4834" s="509"/>
      <c r="D4834" s="509"/>
      <c r="E4834" s="509"/>
      <c r="F4834" s="509"/>
      <c r="G4834" s="509"/>
      <c r="H4834" s="510"/>
      <c r="I4834" s="23"/>
      <c r="P4834"/>
      <c r="Q4834"/>
      <c r="R4834"/>
      <c r="S4834"/>
      <c r="T4834"/>
      <c r="U4834"/>
      <c r="V4834"/>
      <c r="W4834"/>
      <c r="X4834"/>
    </row>
    <row r="4835" spans="1:24" ht="40.5" x14ac:dyDescent="0.25">
      <c r="A4835" s="425">
        <v>4215</v>
      </c>
      <c r="B4835" s="425" t="s">
        <v>4440</v>
      </c>
      <c r="C4835" s="425" t="s">
        <v>1330</v>
      </c>
      <c r="D4835" s="425" t="s">
        <v>13</v>
      </c>
      <c r="E4835" s="425" t="s">
        <v>14</v>
      </c>
      <c r="F4835" s="425">
        <v>150000</v>
      </c>
      <c r="G4835" s="425">
        <v>150000</v>
      </c>
      <c r="H4835" s="425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40.5" x14ac:dyDescent="0.25">
      <c r="A4836" s="425">
        <v>4215</v>
      </c>
      <c r="B4836" s="425" t="s">
        <v>4441</v>
      </c>
      <c r="C4836" s="425" t="s">
        <v>1330</v>
      </c>
      <c r="D4836" s="425" t="s">
        <v>13</v>
      </c>
      <c r="E4836" s="425" t="s">
        <v>14</v>
      </c>
      <c r="F4836" s="425">
        <v>150000</v>
      </c>
      <c r="G4836" s="425">
        <v>150000</v>
      </c>
      <c r="H4836" s="425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47">
        <v>4252</v>
      </c>
      <c r="B4837" s="425" t="s">
        <v>2892</v>
      </c>
      <c r="C4837" s="425" t="s">
        <v>541</v>
      </c>
      <c r="D4837" s="425" t="s">
        <v>9</v>
      </c>
      <c r="E4837" s="425" t="s">
        <v>14</v>
      </c>
      <c r="F4837" s="425">
        <v>15000</v>
      </c>
      <c r="G4837" s="425">
        <v>15000</v>
      </c>
      <c r="H4837" s="425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47">
        <v>4252</v>
      </c>
      <c r="B4838" s="347" t="s">
        <v>2893</v>
      </c>
      <c r="C4838" s="347" t="s">
        <v>541</v>
      </c>
      <c r="D4838" s="347" t="s">
        <v>9</v>
      </c>
      <c r="E4838" s="347" t="s">
        <v>14</v>
      </c>
      <c r="F4838" s="347">
        <v>15000</v>
      </c>
      <c r="G4838" s="347">
        <v>15000</v>
      </c>
      <c r="H4838" s="347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347">
        <v>4252</v>
      </c>
      <c r="B4839" s="347" t="s">
        <v>2894</v>
      </c>
      <c r="C4839" s="347" t="s">
        <v>541</v>
      </c>
      <c r="D4839" s="347" t="s">
        <v>9</v>
      </c>
      <c r="E4839" s="347" t="s">
        <v>14</v>
      </c>
      <c r="F4839" s="347">
        <v>15000</v>
      </c>
      <c r="G4839" s="347">
        <v>15000</v>
      </c>
      <c r="H4839" s="347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4" ht="27" x14ac:dyDescent="0.25">
      <c r="A4840" s="347">
        <v>4252</v>
      </c>
      <c r="B4840" s="347" t="s">
        <v>2895</v>
      </c>
      <c r="C4840" s="347" t="s">
        <v>541</v>
      </c>
      <c r="D4840" s="347" t="s">
        <v>9</v>
      </c>
      <c r="E4840" s="347" t="s">
        <v>14</v>
      </c>
      <c r="F4840" s="347">
        <v>15000</v>
      </c>
      <c r="G4840" s="347">
        <v>15000</v>
      </c>
      <c r="H4840" s="347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347">
        <v>4252</v>
      </c>
      <c r="B4841" s="347" t="s">
        <v>1186</v>
      </c>
      <c r="C4841" s="347" t="s">
        <v>405</v>
      </c>
      <c r="D4841" s="347" t="s">
        <v>390</v>
      </c>
      <c r="E4841" s="347" t="s">
        <v>14</v>
      </c>
      <c r="F4841" s="347">
        <v>400000</v>
      </c>
      <c r="G4841" s="347">
        <v>400000</v>
      </c>
      <c r="H4841" s="347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347">
        <v>4252</v>
      </c>
      <c r="B4842" s="347" t="s">
        <v>1187</v>
      </c>
      <c r="C4842" s="347" t="s">
        <v>405</v>
      </c>
      <c r="D4842" s="347" t="s">
        <v>390</v>
      </c>
      <c r="E4842" s="347" t="s">
        <v>14</v>
      </c>
      <c r="F4842" s="347">
        <v>1200000</v>
      </c>
      <c r="G4842" s="347">
        <v>1200000</v>
      </c>
      <c r="H4842" s="347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40.5" x14ac:dyDescent="0.25">
      <c r="A4843" s="347">
        <v>4214</v>
      </c>
      <c r="B4843" s="347" t="s">
        <v>1188</v>
      </c>
      <c r="C4843" s="347" t="s">
        <v>412</v>
      </c>
      <c r="D4843" s="347" t="s">
        <v>9</v>
      </c>
      <c r="E4843" s="347" t="s">
        <v>14</v>
      </c>
      <c r="F4843" s="347">
        <v>35640</v>
      </c>
      <c r="G4843" s="347">
        <v>35640</v>
      </c>
      <c r="H4843" s="347">
        <v>1</v>
      </c>
      <c r="I4843" s="23"/>
      <c r="P4843"/>
      <c r="Q4843"/>
      <c r="R4843"/>
      <c r="S4843"/>
      <c r="T4843"/>
      <c r="U4843"/>
      <c r="V4843"/>
      <c r="W4843"/>
      <c r="X4843"/>
    </row>
    <row r="4844" spans="1:24" ht="40.5" x14ac:dyDescent="0.25">
      <c r="A4844" s="207">
        <v>4252</v>
      </c>
      <c r="B4844" s="207" t="s">
        <v>1189</v>
      </c>
      <c r="C4844" s="329" t="s">
        <v>531</v>
      </c>
      <c r="D4844" s="329" t="s">
        <v>390</v>
      </c>
      <c r="E4844" s="329" t="s">
        <v>14</v>
      </c>
      <c r="F4844" s="329">
        <v>200000</v>
      </c>
      <c r="G4844" s="329">
        <v>200000</v>
      </c>
      <c r="H4844" s="329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207">
        <v>4252</v>
      </c>
      <c r="B4845" s="207" t="s">
        <v>1190</v>
      </c>
      <c r="C4845" s="329" t="s">
        <v>497</v>
      </c>
      <c r="D4845" s="329" t="s">
        <v>390</v>
      </c>
      <c r="E4845" s="329" t="s">
        <v>14</v>
      </c>
      <c r="F4845" s="329">
        <v>200000</v>
      </c>
      <c r="G4845" s="329">
        <v>200000</v>
      </c>
      <c r="H4845" s="329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207">
        <v>4252</v>
      </c>
      <c r="B4846" s="207" t="s">
        <v>1191</v>
      </c>
      <c r="C4846" s="329" t="s">
        <v>497</v>
      </c>
      <c r="D4846" s="329" t="s">
        <v>390</v>
      </c>
      <c r="E4846" s="329" t="s">
        <v>14</v>
      </c>
      <c r="F4846" s="329">
        <v>200000</v>
      </c>
      <c r="G4846" s="329">
        <v>200000</v>
      </c>
      <c r="H4846" s="329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207">
        <v>4214</v>
      </c>
      <c r="B4847" s="207" t="s">
        <v>1192</v>
      </c>
      <c r="C4847" s="329" t="s">
        <v>519</v>
      </c>
      <c r="D4847" s="329" t="s">
        <v>13</v>
      </c>
      <c r="E4847" s="329" t="s">
        <v>14</v>
      </c>
      <c r="F4847" s="329">
        <v>1000000</v>
      </c>
      <c r="G4847" s="329">
        <v>1000000</v>
      </c>
      <c r="H4847" s="329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207">
        <v>4214</v>
      </c>
      <c r="B4848" s="207" t="s">
        <v>1193</v>
      </c>
      <c r="C4848" s="329" t="s">
        <v>500</v>
      </c>
      <c r="D4848" s="329" t="s">
        <v>9</v>
      </c>
      <c r="E4848" s="329" t="s">
        <v>14</v>
      </c>
      <c r="F4848" s="329">
        <v>689040</v>
      </c>
      <c r="G4848" s="329">
        <v>689040</v>
      </c>
      <c r="H4848" s="329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x14ac:dyDescent="0.25">
      <c r="A4849" s="508" t="s">
        <v>8</v>
      </c>
      <c r="B4849" s="509"/>
      <c r="C4849" s="509"/>
      <c r="D4849" s="509"/>
      <c r="E4849" s="509"/>
      <c r="F4849" s="509"/>
      <c r="G4849" s="509"/>
      <c r="H4849" s="510"/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84">
        <v>4267</v>
      </c>
      <c r="B4850" s="384" t="s">
        <v>3826</v>
      </c>
      <c r="C4850" s="384" t="s">
        <v>35</v>
      </c>
      <c r="D4850" s="384" t="s">
        <v>9</v>
      </c>
      <c r="E4850" s="384" t="s">
        <v>10</v>
      </c>
      <c r="F4850" s="384">
        <v>10</v>
      </c>
      <c r="G4850" s="384">
        <f>+F4850*H4850</f>
        <v>50000</v>
      </c>
      <c r="H4850" s="384">
        <v>5000</v>
      </c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384">
        <v>4267</v>
      </c>
      <c r="B4851" s="384" t="s">
        <v>3827</v>
      </c>
      <c r="C4851" s="384" t="s">
        <v>1512</v>
      </c>
      <c r="D4851" s="384" t="s">
        <v>9</v>
      </c>
      <c r="E4851" s="384" t="s">
        <v>10</v>
      </c>
      <c r="F4851" s="384">
        <v>2000</v>
      </c>
      <c r="G4851" s="384">
        <f t="shared" ref="G4851:G4869" si="83">+F4851*H4851</f>
        <v>10000</v>
      </c>
      <c r="H4851" s="384">
        <v>5</v>
      </c>
      <c r="I4851" s="23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384">
        <v>4267</v>
      </c>
      <c r="B4852" s="384" t="s">
        <v>3828</v>
      </c>
      <c r="C4852" s="384" t="s">
        <v>1516</v>
      </c>
      <c r="D4852" s="384" t="s">
        <v>9</v>
      </c>
      <c r="E4852" s="384" t="s">
        <v>10</v>
      </c>
      <c r="F4852" s="384">
        <v>120</v>
      </c>
      <c r="G4852" s="384">
        <f t="shared" si="83"/>
        <v>84000</v>
      </c>
      <c r="H4852" s="384">
        <v>700</v>
      </c>
      <c r="I4852" s="23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384">
        <v>4267</v>
      </c>
      <c r="B4853" s="384" t="s">
        <v>3829</v>
      </c>
      <c r="C4853" s="384" t="s">
        <v>1833</v>
      </c>
      <c r="D4853" s="384" t="s">
        <v>9</v>
      </c>
      <c r="E4853" s="384" t="s">
        <v>10</v>
      </c>
      <c r="F4853" s="384">
        <v>700</v>
      </c>
      <c r="G4853" s="384">
        <f t="shared" si="83"/>
        <v>70000</v>
      </c>
      <c r="H4853" s="384">
        <v>100</v>
      </c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384">
        <v>4267</v>
      </c>
      <c r="B4854" s="384" t="s">
        <v>3830</v>
      </c>
      <c r="C4854" s="384" t="s">
        <v>833</v>
      </c>
      <c r="D4854" s="384" t="s">
        <v>9</v>
      </c>
      <c r="E4854" s="384" t="s">
        <v>10</v>
      </c>
      <c r="F4854" s="384">
        <v>800</v>
      </c>
      <c r="G4854" s="384">
        <f t="shared" si="83"/>
        <v>12000</v>
      </c>
      <c r="H4854" s="384">
        <v>15</v>
      </c>
      <c r="I4854" s="23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384">
        <v>4267</v>
      </c>
      <c r="B4855" s="384" t="s">
        <v>3831</v>
      </c>
      <c r="C4855" s="384" t="s">
        <v>1639</v>
      </c>
      <c r="D4855" s="384" t="s">
        <v>9</v>
      </c>
      <c r="E4855" s="384" t="s">
        <v>10</v>
      </c>
      <c r="F4855" s="384">
        <v>2000</v>
      </c>
      <c r="G4855" s="384">
        <f t="shared" si="83"/>
        <v>10000</v>
      </c>
      <c r="H4855" s="384">
        <v>5</v>
      </c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384">
        <v>4267</v>
      </c>
      <c r="B4856" s="384" t="s">
        <v>3832</v>
      </c>
      <c r="C4856" s="384" t="s">
        <v>3833</v>
      </c>
      <c r="D4856" s="384" t="s">
        <v>9</v>
      </c>
      <c r="E4856" s="384" t="s">
        <v>10</v>
      </c>
      <c r="F4856" s="384">
        <v>400</v>
      </c>
      <c r="G4856" s="384">
        <f t="shared" si="83"/>
        <v>7200</v>
      </c>
      <c r="H4856" s="384">
        <v>18</v>
      </c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384">
        <v>4267</v>
      </c>
      <c r="B4857" s="384" t="s">
        <v>3834</v>
      </c>
      <c r="C4857" s="384" t="s">
        <v>3835</v>
      </c>
      <c r="D4857" s="384" t="s">
        <v>9</v>
      </c>
      <c r="E4857" s="384" t="s">
        <v>10</v>
      </c>
      <c r="F4857" s="384">
        <v>3500</v>
      </c>
      <c r="G4857" s="384">
        <f t="shared" si="83"/>
        <v>7000</v>
      </c>
      <c r="H4857" s="384">
        <v>2</v>
      </c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384">
        <v>4267</v>
      </c>
      <c r="B4858" s="384" t="s">
        <v>3836</v>
      </c>
      <c r="C4858" s="384" t="s">
        <v>1518</v>
      </c>
      <c r="D4858" s="384" t="s">
        <v>9</v>
      </c>
      <c r="E4858" s="384" t="s">
        <v>10</v>
      </c>
      <c r="F4858" s="384">
        <v>1800</v>
      </c>
      <c r="G4858" s="384">
        <f t="shared" si="83"/>
        <v>9000</v>
      </c>
      <c r="H4858" s="384">
        <v>5</v>
      </c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384">
        <v>4267</v>
      </c>
      <c r="B4859" s="384" t="s">
        <v>3837</v>
      </c>
      <c r="C4859" s="384" t="s">
        <v>836</v>
      </c>
      <c r="D4859" s="384" t="s">
        <v>9</v>
      </c>
      <c r="E4859" s="384" t="s">
        <v>10</v>
      </c>
      <c r="F4859" s="384">
        <v>300</v>
      </c>
      <c r="G4859" s="384">
        <f t="shared" si="83"/>
        <v>6000</v>
      </c>
      <c r="H4859" s="384">
        <v>20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84">
        <v>4267</v>
      </c>
      <c r="B4860" s="384" t="s">
        <v>3838</v>
      </c>
      <c r="C4860" s="384" t="s">
        <v>1524</v>
      </c>
      <c r="D4860" s="384" t="s">
        <v>9</v>
      </c>
      <c r="E4860" s="384" t="s">
        <v>10</v>
      </c>
      <c r="F4860" s="384">
        <v>150</v>
      </c>
      <c r="G4860" s="384">
        <f t="shared" si="83"/>
        <v>105000</v>
      </c>
      <c r="H4860" s="384">
        <v>700</v>
      </c>
      <c r="I4860" s="23"/>
      <c r="P4860"/>
      <c r="Q4860"/>
      <c r="R4860"/>
      <c r="S4860"/>
      <c r="T4860"/>
      <c r="U4860"/>
      <c r="V4860"/>
      <c r="W4860"/>
      <c r="X4860"/>
    </row>
    <row r="4861" spans="1:24" ht="27" x14ac:dyDescent="0.25">
      <c r="A4861" s="384">
        <v>4267</v>
      </c>
      <c r="B4861" s="384" t="s">
        <v>3839</v>
      </c>
      <c r="C4861" s="384" t="s">
        <v>1720</v>
      </c>
      <c r="D4861" s="384" t="s">
        <v>9</v>
      </c>
      <c r="E4861" s="384" t="s">
        <v>10</v>
      </c>
      <c r="F4861" s="384">
        <v>8000</v>
      </c>
      <c r="G4861" s="384">
        <f t="shared" si="83"/>
        <v>24000</v>
      </c>
      <c r="H4861" s="384">
        <v>3</v>
      </c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384">
        <v>4267</v>
      </c>
      <c r="B4862" s="384" t="s">
        <v>3840</v>
      </c>
      <c r="C4862" s="384" t="s">
        <v>1525</v>
      </c>
      <c r="D4862" s="384" t="s">
        <v>9</v>
      </c>
      <c r="E4862" s="384" t="s">
        <v>10</v>
      </c>
      <c r="F4862" s="384">
        <v>600</v>
      </c>
      <c r="G4862" s="384">
        <f t="shared" si="83"/>
        <v>12000</v>
      </c>
      <c r="H4862" s="384">
        <v>20</v>
      </c>
      <c r="I4862" s="23"/>
      <c r="P4862"/>
      <c r="Q4862"/>
      <c r="R4862"/>
      <c r="S4862"/>
      <c r="T4862"/>
      <c r="U4862"/>
      <c r="V4862"/>
      <c r="W4862"/>
      <c r="X4862"/>
    </row>
    <row r="4863" spans="1:24" x14ac:dyDescent="0.25">
      <c r="A4863" s="384">
        <v>4267</v>
      </c>
      <c r="B4863" s="384" t="s">
        <v>3841</v>
      </c>
      <c r="C4863" s="384" t="s">
        <v>1527</v>
      </c>
      <c r="D4863" s="384" t="s">
        <v>9</v>
      </c>
      <c r="E4863" s="384" t="s">
        <v>10</v>
      </c>
      <c r="F4863" s="384">
        <v>800</v>
      </c>
      <c r="G4863" s="384">
        <f t="shared" si="83"/>
        <v>8800</v>
      </c>
      <c r="H4863" s="384">
        <v>11</v>
      </c>
      <c r="I4863" s="23"/>
      <c r="P4863"/>
      <c r="Q4863"/>
      <c r="R4863"/>
      <c r="S4863"/>
      <c r="T4863"/>
      <c r="U4863"/>
      <c r="V4863"/>
      <c r="W4863"/>
      <c r="X4863"/>
    </row>
    <row r="4864" spans="1:24" x14ac:dyDescent="0.25">
      <c r="A4864" s="384">
        <v>4267</v>
      </c>
      <c r="B4864" s="384" t="s">
        <v>3842</v>
      </c>
      <c r="C4864" s="384" t="s">
        <v>1529</v>
      </c>
      <c r="D4864" s="384" t="s">
        <v>9</v>
      </c>
      <c r="E4864" s="384" t="s">
        <v>11</v>
      </c>
      <c r="F4864" s="384">
        <v>200</v>
      </c>
      <c r="G4864" s="384">
        <f t="shared" si="83"/>
        <v>7000</v>
      </c>
      <c r="H4864" s="384">
        <v>35</v>
      </c>
      <c r="I4864" s="23"/>
      <c r="P4864"/>
      <c r="Q4864"/>
      <c r="R4864"/>
      <c r="S4864"/>
      <c r="T4864"/>
      <c r="U4864"/>
      <c r="V4864"/>
      <c r="W4864"/>
      <c r="X4864"/>
    </row>
    <row r="4865" spans="1:24" x14ac:dyDescent="0.25">
      <c r="A4865" s="384">
        <v>4267</v>
      </c>
      <c r="B4865" s="384" t="s">
        <v>3843</v>
      </c>
      <c r="C4865" s="384" t="s">
        <v>1532</v>
      </c>
      <c r="D4865" s="384" t="s">
        <v>9</v>
      </c>
      <c r="E4865" s="384" t="s">
        <v>11</v>
      </c>
      <c r="F4865" s="384">
        <v>400</v>
      </c>
      <c r="G4865" s="384">
        <f t="shared" si="83"/>
        <v>16000</v>
      </c>
      <c r="H4865" s="384">
        <v>40</v>
      </c>
      <c r="I4865" s="23"/>
      <c r="P4865"/>
      <c r="Q4865"/>
      <c r="R4865"/>
      <c r="S4865"/>
      <c r="T4865"/>
      <c r="U4865"/>
      <c r="V4865"/>
      <c r="W4865"/>
      <c r="X4865"/>
    </row>
    <row r="4866" spans="1:24" x14ac:dyDescent="0.25">
      <c r="A4866" s="384">
        <v>4267</v>
      </c>
      <c r="B4866" s="384" t="s">
        <v>3844</v>
      </c>
      <c r="C4866" s="384" t="s">
        <v>1532</v>
      </c>
      <c r="D4866" s="384" t="s">
        <v>9</v>
      </c>
      <c r="E4866" s="384" t="s">
        <v>11</v>
      </c>
      <c r="F4866" s="384">
        <v>400</v>
      </c>
      <c r="G4866" s="384">
        <f t="shared" si="83"/>
        <v>16000</v>
      </c>
      <c r="H4866" s="384">
        <v>40</v>
      </c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384">
        <v>4267</v>
      </c>
      <c r="B4867" s="384" t="s">
        <v>3845</v>
      </c>
      <c r="C4867" s="384" t="s">
        <v>1533</v>
      </c>
      <c r="D4867" s="384" t="s">
        <v>9</v>
      </c>
      <c r="E4867" s="384" t="s">
        <v>11</v>
      </c>
      <c r="F4867" s="384">
        <v>600</v>
      </c>
      <c r="G4867" s="384">
        <f t="shared" si="83"/>
        <v>24000</v>
      </c>
      <c r="H4867" s="384">
        <v>40</v>
      </c>
      <c r="I4867" s="23"/>
      <c r="P4867"/>
      <c r="Q4867"/>
      <c r="R4867"/>
      <c r="S4867"/>
      <c r="T4867"/>
      <c r="U4867"/>
      <c r="V4867"/>
      <c r="W4867"/>
      <c r="X4867"/>
    </row>
    <row r="4868" spans="1:24" x14ac:dyDescent="0.25">
      <c r="A4868" s="384">
        <v>4267</v>
      </c>
      <c r="B4868" s="384" t="s">
        <v>3846</v>
      </c>
      <c r="C4868" s="384" t="s">
        <v>1535</v>
      </c>
      <c r="D4868" s="384" t="s">
        <v>9</v>
      </c>
      <c r="E4868" s="384" t="s">
        <v>10</v>
      </c>
      <c r="F4868" s="384">
        <v>800</v>
      </c>
      <c r="G4868" s="384">
        <f t="shared" si="83"/>
        <v>16000</v>
      </c>
      <c r="H4868" s="384">
        <v>20</v>
      </c>
      <c r="I4868" s="23"/>
      <c r="P4868"/>
      <c r="Q4868"/>
      <c r="R4868"/>
      <c r="S4868"/>
      <c r="T4868"/>
      <c r="U4868"/>
      <c r="V4868"/>
      <c r="W4868"/>
      <c r="X4868"/>
    </row>
    <row r="4869" spans="1:24" x14ac:dyDescent="0.25">
      <c r="A4869" s="384">
        <v>4267</v>
      </c>
      <c r="B4869" s="384" t="s">
        <v>3847</v>
      </c>
      <c r="C4869" s="384" t="s">
        <v>849</v>
      </c>
      <c r="D4869" s="384" t="s">
        <v>9</v>
      </c>
      <c r="E4869" s="384" t="s">
        <v>10</v>
      </c>
      <c r="F4869" s="384">
        <v>1200</v>
      </c>
      <c r="G4869" s="384">
        <f t="shared" si="83"/>
        <v>6000</v>
      </c>
      <c r="H4869" s="384">
        <v>5</v>
      </c>
      <c r="I4869" s="23"/>
      <c r="P4869"/>
      <c r="Q4869"/>
      <c r="R4869"/>
      <c r="S4869"/>
      <c r="T4869"/>
      <c r="U4869"/>
      <c r="V4869"/>
      <c r="W4869"/>
      <c r="X4869"/>
    </row>
    <row r="4870" spans="1:24" x14ac:dyDescent="0.25">
      <c r="A4870" s="384">
        <v>4264</v>
      </c>
      <c r="B4870" s="384" t="s">
        <v>413</v>
      </c>
      <c r="C4870" s="384" t="s">
        <v>235</v>
      </c>
      <c r="D4870" s="384" t="s">
        <v>9</v>
      </c>
      <c r="E4870" s="384" t="s">
        <v>11</v>
      </c>
      <c r="F4870" s="384">
        <v>490</v>
      </c>
      <c r="G4870" s="384">
        <f>F4870*H4870</f>
        <v>2181480</v>
      </c>
      <c r="H4870" s="384">
        <v>4452</v>
      </c>
      <c r="I4870" s="23"/>
      <c r="P4870"/>
      <c r="Q4870"/>
      <c r="R4870"/>
      <c r="S4870"/>
      <c r="T4870"/>
      <c r="U4870"/>
      <c r="V4870"/>
      <c r="W4870"/>
      <c r="X4870"/>
    </row>
    <row r="4871" spans="1:24" x14ac:dyDescent="0.25">
      <c r="A4871" s="384" t="s">
        <v>2388</v>
      </c>
      <c r="B4871" s="384" t="s">
        <v>2507</v>
      </c>
      <c r="C4871" s="384" t="s">
        <v>558</v>
      </c>
      <c r="D4871" s="384" t="s">
        <v>9</v>
      </c>
      <c r="E4871" s="384" t="s">
        <v>10</v>
      </c>
      <c r="F4871" s="384">
        <v>200</v>
      </c>
      <c r="G4871" s="384">
        <f t="shared" ref="G4871:G4908" si="84">F4871*H4871</f>
        <v>16000</v>
      </c>
      <c r="H4871" s="384">
        <v>80</v>
      </c>
      <c r="I4871" s="23"/>
      <c r="P4871"/>
      <c r="Q4871"/>
      <c r="R4871"/>
      <c r="S4871"/>
      <c r="T4871"/>
      <c r="U4871"/>
      <c r="V4871"/>
      <c r="W4871"/>
      <c r="X4871"/>
    </row>
    <row r="4872" spans="1:24" x14ac:dyDescent="0.25">
      <c r="A4872" s="384" t="s">
        <v>2388</v>
      </c>
      <c r="B4872" s="384" t="s">
        <v>2508</v>
      </c>
      <c r="C4872" s="384" t="s">
        <v>594</v>
      </c>
      <c r="D4872" s="384" t="s">
        <v>9</v>
      </c>
      <c r="E4872" s="384" t="s">
        <v>10</v>
      </c>
      <c r="F4872" s="384">
        <v>3000</v>
      </c>
      <c r="G4872" s="384">
        <f t="shared" si="84"/>
        <v>30000</v>
      </c>
      <c r="H4872" s="384">
        <v>10</v>
      </c>
      <c r="I4872" s="23"/>
      <c r="P4872"/>
      <c r="Q4872"/>
      <c r="R4872"/>
      <c r="S4872"/>
      <c r="T4872"/>
      <c r="U4872"/>
      <c r="V4872"/>
      <c r="W4872"/>
      <c r="X4872"/>
    </row>
    <row r="4873" spans="1:24" x14ac:dyDescent="0.25">
      <c r="A4873" s="384" t="s">
        <v>2388</v>
      </c>
      <c r="B4873" s="384" t="s">
        <v>2509</v>
      </c>
      <c r="C4873" s="384" t="s">
        <v>564</v>
      </c>
      <c r="D4873" s="384" t="s">
        <v>9</v>
      </c>
      <c r="E4873" s="384" t="s">
        <v>10</v>
      </c>
      <c r="F4873" s="384">
        <v>120</v>
      </c>
      <c r="G4873" s="384">
        <f t="shared" si="84"/>
        <v>4800</v>
      </c>
      <c r="H4873" s="384">
        <v>40</v>
      </c>
      <c r="I4873" s="23"/>
      <c r="P4873"/>
      <c r="Q4873"/>
      <c r="R4873"/>
      <c r="S4873"/>
      <c r="T4873"/>
      <c r="U4873"/>
      <c r="V4873"/>
      <c r="W4873"/>
      <c r="X4873"/>
    </row>
    <row r="4874" spans="1:24" x14ac:dyDescent="0.25">
      <c r="A4874" s="384" t="s">
        <v>2388</v>
      </c>
      <c r="B4874" s="384" t="s">
        <v>2510</v>
      </c>
      <c r="C4874" s="384" t="s">
        <v>616</v>
      </c>
      <c r="D4874" s="384" t="s">
        <v>9</v>
      </c>
      <c r="E4874" s="384" t="s">
        <v>10</v>
      </c>
      <c r="F4874" s="384">
        <v>80</v>
      </c>
      <c r="G4874" s="384">
        <f t="shared" si="84"/>
        <v>2400</v>
      </c>
      <c r="H4874" s="384">
        <v>30</v>
      </c>
      <c r="I4874" s="23"/>
      <c r="P4874"/>
      <c r="Q4874"/>
      <c r="R4874"/>
      <c r="S4874"/>
      <c r="T4874"/>
      <c r="U4874"/>
      <c r="V4874"/>
      <c r="W4874"/>
      <c r="X4874"/>
    </row>
    <row r="4875" spans="1:24" x14ac:dyDescent="0.25">
      <c r="A4875" s="384" t="s">
        <v>2388</v>
      </c>
      <c r="B4875" s="384" t="s">
        <v>2511</v>
      </c>
      <c r="C4875" s="384" t="s">
        <v>642</v>
      </c>
      <c r="D4875" s="384" t="s">
        <v>9</v>
      </c>
      <c r="E4875" s="384" t="s">
        <v>10</v>
      </c>
      <c r="F4875" s="384">
        <v>80</v>
      </c>
      <c r="G4875" s="384">
        <f t="shared" si="84"/>
        <v>8000</v>
      </c>
      <c r="H4875" s="384">
        <v>100</v>
      </c>
      <c r="I4875" s="23"/>
      <c r="P4875"/>
      <c r="Q4875"/>
      <c r="R4875"/>
      <c r="S4875"/>
      <c r="T4875"/>
      <c r="U4875"/>
      <c r="V4875"/>
      <c r="W4875"/>
      <c r="X4875"/>
    </row>
    <row r="4876" spans="1:24" x14ac:dyDescent="0.25">
      <c r="A4876" s="323" t="s">
        <v>2388</v>
      </c>
      <c r="B4876" s="323" t="s">
        <v>2512</v>
      </c>
      <c r="C4876" s="323" t="s">
        <v>609</v>
      </c>
      <c r="D4876" s="323" t="s">
        <v>9</v>
      </c>
      <c r="E4876" s="323" t="s">
        <v>10</v>
      </c>
      <c r="F4876" s="323">
        <v>100</v>
      </c>
      <c r="G4876" s="323">
        <f t="shared" si="84"/>
        <v>10000</v>
      </c>
      <c r="H4876" s="323">
        <v>100</v>
      </c>
      <c r="I4876" s="23"/>
      <c r="P4876"/>
      <c r="Q4876"/>
      <c r="R4876"/>
      <c r="S4876"/>
      <c r="T4876"/>
      <c r="U4876"/>
      <c r="V4876"/>
      <c r="W4876"/>
      <c r="X4876"/>
    </row>
    <row r="4877" spans="1:24" x14ac:dyDescent="0.25">
      <c r="A4877" s="323" t="s">
        <v>2388</v>
      </c>
      <c r="B4877" s="323" t="s">
        <v>2513</v>
      </c>
      <c r="C4877" s="323" t="s">
        <v>645</v>
      </c>
      <c r="D4877" s="323" t="s">
        <v>9</v>
      </c>
      <c r="E4877" s="323" t="s">
        <v>10</v>
      </c>
      <c r="F4877" s="323">
        <v>40</v>
      </c>
      <c r="G4877" s="323">
        <f t="shared" si="84"/>
        <v>1600</v>
      </c>
      <c r="H4877" s="323">
        <v>40</v>
      </c>
      <c r="I4877" s="23"/>
      <c r="P4877"/>
      <c r="Q4877"/>
      <c r="R4877"/>
      <c r="S4877"/>
      <c r="T4877"/>
      <c r="U4877"/>
      <c r="V4877"/>
      <c r="W4877"/>
      <c r="X4877"/>
    </row>
    <row r="4878" spans="1:24" x14ac:dyDescent="0.25">
      <c r="A4878" s="323" t="s">
        <v>2388</v>
      </c>
      <c r="B4878" s="323" t="s">
        <v>2514</v>
      </c>
      <c r="C4878" s="323" t="s">
        <v>647</v>
      </c>
      <c r="D4878" s="323" t="s">
        <v>9</v>
      </c>
      <c r="E4878" s="323" t="s">
        <v>10</v>
      </c>
      <c r="F4878" s="323">
        <v>60</v>
      </c>
      <c r="G4878" s="323">
        <f t="shared" si="84"/>
        <v>900</v>
      </c>
      <c r="H4878" s="323">
        <v>15</v>
      </c>
      <c r="I4878" s="23"/>
      <c r="P4878"/>
      <c r="Q4878"/>
      <c r="R4878"/>
      <c r="S4878"/>
      <c r="T4878"/>
      <c r="U4878"/>
      <c r="V4878"/>
      <c r="W4878"/>
      <c r="X4878"/>
    </row>
    <row r="4879" spans="1:24" x14ac:dyDescent="0.25">
      <c r="A4879" s="323" t="s">
        <v>2388</v>
      </c>
      <c r="B4879" s="323" t="s">
        <v>2515</v>
      </c>
      <c r="C4879" s="323" t="s">
        <v>1417</v>
      </c>
      <c r="D4879" s="323" t="s">
        <v>9</v>
      </c>
      <c r="E4879" s="323" t="s">
        <v>10</v>
      </c>
      <c r="F4879" s="323">
        <v>200</v>
      </c>
      <c r="G4879" s="323">
        <f t="shared" si="84"/>
        <v>8000</v>
      </c>
      <c r="H4879" s="323">
        <v>40</v>
      </c>
      <c r="I4879" s="23"/>
      <c r="P4879"/>
      <c r="Q4879"/>
      <c r="R4879"/>
      <c r="S4879"/>
      <c r="T4879"/>
      <c r="U4879"/>
      <c r="V4879"/>
      <c r="W4879"/>
      <c r="X4879"/>
    </row>
    <row r="4880" spans="1:24" ht="40.5" x14ac:dyDescent="0.25">
      <c r="A4880" s="323" t="s">
        <v>2388</v>
      </c>
      <c r="B4880" s="323" t="s">
        <v>2516</v>
      </c>
      <c r="C4880" s="323" t="s">
        <v>778</v>
      </c>
      <c r="D4880" s="323" t="s">
        <v>9</v>
      </c>
      <c r="E4880" s="323" t="s">
        <v>10</v>
      </c>
      <c r="F4880" s="323">
        <v>600</v>
      </c>
      <c r="G4880" s="323">
        <f t="shared" si="84"/>
        <v>6000</v>
      </c>
      <c r="H4880" s="323">
        <v>10</v>
      </c>
      <c r="I4880" s="23"/>
      <c r="P4880"/>
      <c r="Q4880"/>
      <c r="R4880"/>
      <c r="S4880"/>
      <c r="T4880"/>
      <c r="U4880"/>
      <c r="V4880"/>
      <c r="W4880"/>
      <c r="X4880"/>
    </row>
    <row r="4881" spans="1:24" ht="40.5" x14ac:dyDescent="0.25">
      <c r="A4881" s="323" t="s">
        <v>2388</v>
      </c>
      <c r="B4881" s="323" t="s">
        <v>2517</v>
      </c>
      <c r="C4881" s="323" t="s">
        <v>780</v>
      </c>
      <c r="D4881" s="323" t="s">
        <v>9</v>
      </c>
      <c r="E4881" s="323" t="s">
        <v>10</v>
      </c>
      <c r="F4881" s="323">
        <v>150</v>
      </c>
      <c r="G4881" s="323">
        <f t="shared" si="84"/>
        <v>3000</v>
      </c>
      <c r="H4881" s="323">
        <v>20</v>
      </c>
      <c r="I4881" s="23"/>
      <c r="P4881"/>
      <c r="Q4881"/>
      <c r="R4881"/>
      <c r="S4881"/>
      <c r="T4881"/>
      <c r="U4881"/>
      <c r="V4881"/>
      <c r="W4881"/>
      <c r="X4881"/>
    </row>
    <row r="4882" spans="1:24" x14ac:dyDescent="0.25">
      <c r="A4882" s="323" t="s">
        <v>2388</v>
      </c>
      <c r="B4882" s="323" t="s">
        <v>2518</v>
      </c>
      <c r="C4882" s="323" t="s">
        <v>654</v>
      </c>
      <c r="D4882" s="323" t="s">
        <v>9</v>
      </c>
      <c r="E4882" s="323" t="s">
        <v>10</v>
      </c>
      <c r="F4882" s="323">
        <v>120</v>
      </c>
      <c r="G4882" s="323">
        <f t="shared" si="84"/>
        <v>3600</v>
      </c>
      <c r="H4882" s="323">
        <v>30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23" t="s">
        <v>2388</v>
      </c>
      <c r="B4883" s="323" t="s">
        <v>2519</v>
      </c>
      <c r="C4883" s="323" t="s">
        <v>624</v>
      </c>
      <c r="D4883" s="323" t="s">
        <v>9</v>
      </c>
      <c r="E4883" s="323" t="s">
        <v>10</v>
      </c>
      <c r="F4883" s="323">
        <v>3500</v>
      </c>
      <c r="G4883" s="323">
        <f t="shared" si="84"/>
        <v>28000</v>
      </c>
      <c r="H4883" s="323">
        <v>8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23" t="s">
        <v>2388</v>
      </c>
      <c r="B4884" s="323" t="s">
        <v>2520</v>
      </c>
      <c r="C4884" s="323" t="s">
        <v>596</v>
      </c>
      <c r="D4884" s="323" t="s">
        <v>9</v>
      </c>
      <c r="E4884" s="323" t="s">
        <v>551</v>
      </c>
      <c r="F4884" s="323">
        <v>100</v>
      </c>
      <c r="G4884" s="323">
        <f t="shared" si="84"/>
        <v>5000</v>
      </c>
      <c r="H4884" s="323">
        <v>50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23" t="s">
        <v>2388</v>
      </c>
      <c r="B4885" s="323" t="s">
        <v>2521</v>
      </c>
      <c r="C4885" s="323" t="s">
        <v>556</v>
      </c>
      <c r="D4885" s="323" t="s">
        <v>9</v>
      </c>
      <c r="E4885" s="323" t="s">
        <v>551</v>
      </c>
      <c r="F4885" s="323">
        <v>200</v>
      </c>
      <c r="G4885" s="323">
        <f t="shared" si="84"/>
        <v>10000</v>
      </c>
      <c r="H4885" s="323">
        <v>50</v>
      </c>
      <c r="I4885" s="23"/>
      <c r="P4885"/>
      <c r="Q4885"/>
      <c r="R4885"/>
      <c r="S4885"/>
      <c r="T4885"/>
      <c r="U4885"/>
      <c r="V4885"/>
      <c r="W4885"/>
      <c r="X4885"/>
    </row>
    <row r="4886" spans="1:24" x14ac:dyDescent="0.25">
      <c r="A4886" s="323" t="s">
        <v>2388</v>
      </c>
      <c r="B4886" s="323" t="s">
        <v>2522</v>
      </c>
      <c r="C4886" s="323" t="s">
        <v>2523</v>
      </c>
      <c r="D4886" s="323" t="s">
        <v>9</v>
      </c>
      <c r="E4886" s="323" t="s">
        <v>551</v>
      </c>
      <c r="F4886" s="323">
        <v>120</v>
      </c>
      <c r="G4886" s="323">
        <f t="shared" si="84"/>
        <v>1200</v>
      </c>
      <c r="H4886" s="323">
        <v>10</v>
      </c>
      <c r="I4886" s="23"/>
      <c r="P4886"/>
      <c r="Q4886"/>
      <c r="R4886"/>
      <c r="S4886"/>
      <c r="T4886"/>
      <c r="U4886"/>
      <c r="V4886"/>
      <c r="W4886"/>
      <c r="X4886"/>
    </row>
    <row r="4887" spans="1:24" x14ac:dyDescent="0.25">
      <c r="A4887" s="323" t="s">
        <v>2388</v>
      </c>
      <c r="B4887" s="323" t="s">
        <v>2524</v>
      </c>
      <c r="C4887" s="323" t="s">
        <v>582</v>
      </c>
      <c r="D4887" s="323" t="s">
        <v>9</v>
      </c>
      <c r="E4887" s="323" t="s">
        <v>10</v>
      </c>
      <c r="F4887" s="323">
        <v>600</v>
      </c>
      <c r="G4887" s="323">
        <f t="shared" si="84"/>
        <v>6000</v>
      </c>
      <c r="H4887" s="323">
        <v>10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23" t="s">
        <v>2388</v>
      </c>
      <c r="B4888" s="323" t="s">
        <v>2525</v>
      </c>
      <c r="C4888" s="323" t="s">
        <v>598</v>
      </c>
      <c r="D4888" s="323" t="s">
        <v>9</v>
      </c>
      <c r="E4888" s="323" t="s">
        <v>10</v>
      </c>
      <c r="F4888" s="323">
        <v>9</v>
      </c>
      <c r="G4888" s="323">
        <f t="shared" si="84"/>
        <v>18000</v>
      </c>
      <c r="H4888" s="323">
        <v>2000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23" t="s">
        <v>2388</v>
      </c>
      <c r="B4889" s="323" t="s">
        <v>2526</v>
      </c>
      <c r="C4889" s="323" t="s">
        <v>560</v>
      </c>
      <c r="D4889" s="323" t="s">
        <v>9</v>
      </c>
      <c r="E4889" s="323" t="s">
        <v>10</v>
      </c>
      <c r="F4889" s="323">
        <v>70</v>
      </c>
      <c r="G4889" s="323">
        <f t="shared" si="84"/>
        <v>1400</v>
      </c>
      <c r="H4889" s="323">
        <v>20</v>
      </c>
      <c r="I4889" s="23"/>
      <c r="P4889"/>
      <c r="Q4889"/>
      <c r="R4889"/>
      <c r="S4889"/>
      <c r="T4889"/>
      <c r="U4889"/>
      <c r="V4889"/>
      <c r="W4889"/>
      <c r="X4889"/>
    </row>
    <row r="4890" spans="1:24" x14ac:dyDescent="0.25">
      <c r="A4890" s="323" t="s">
        <v>2388</v>
      </c>
      <c r="B4890" s="323" t="s">
        <v>2527</v>
      </c>
      <c r="C4890" s="323" t="s">
        <v>574</v>
      </c>
      <c r="D4890" s="323" t="s">
        <v>9</v>
      </c>
      <c r="E4890" s="323" t="s">
        <v>10</v>
      </c>
      <c r="F4890" s="323">
        <v>700</v>
      </c>
      <c r="G4890" s="323">
        <f t="shared" si="84"/>
        <v>49000</v>
      </c>
      <c r="H4890" s="323">
        <v>70</v>
      </c>
      <c r="I4890" s="23"/>
      <c r="P4890"/>
      <c r="Q4890"/>
      <c r="R4890"/>
      <c r="S4890"/>
      <c r="T4890"/>
      <c r="U4890"/>
      <c r="V4890"/>
      <c r="W4890"/>
      <c r="X4890"/>
    </row>
    <row r="4891" spans="1:24" x14ac:dyDescent="0.25">
      <c r="A4891" s="323" t="s">
        <v>2388</v>
      </c>
      <c r="B4891" s="323" t="s">
        <v>2528</v>
      </c>
      <c r="C4891" s="323" t="s">
        <v>570</v>
      </c>
      <c r="D4891" s="323" t="s">
        <v>9</v>
      </c>
      <c r="E4891" s="323" t="s">
        <v>10</v>
      </c>
      <c r="F4891" s="323">
        <v>1500</v>
      </c>
      <c r="G4891" s="323">
        <f t="shared" si="84"/>
        <v>15000</v>
      </c>
      <c r="H4891" s="323">
        <v>10</v>
      </c>
      <c r="I4891" s="23"/>
      <c r="P4891"/>
      <c r="Q4891"/>
      <c r="R4891"/>
      <c r="S4891"/>
      <c r="T4891"/>
      <c r="U4891"/>
      <c r="V4891"/>
      <c r="W4891"/>
      <c r="X4891"/>
    </row>
    <row r="4892" spans="1:24" x14ac:dyDescent="0.25">
      <c r="A4892" s="323" t="s">
        <v>2388</v>
      </c>
      <c r="B4892" s="323" t="s">
        <v>2529</v>
      </c>
      <c r="C4892" s="323" t="s">
        <v>584</v>
      </c>
      <c r="D4892" s="323" t="s">
        <v>9</v>
      </c>
      <c r="E4892" s="323" t="s">
        <v>10</v>
      </c>
      <c r="F4892" s="323">
        <v>1300</v>
      </c>
      <c r="G4892" s="323">
        <f t="shared" si="84"/>
        <v>3900</v>
      </c>
      <c r="H4892" s="323">
        <v>3</v>
      </c>
      <c r="I4892" s="23"/>
      <c r="P4892"/>
      <c r="Q4892"/>
      <c r="R4892"/>
      <c r="S4892"/>
      <c r="T4892"/>
      <c r="U4892"/>
      <c r="V4892"/>
      <c r="W4892"/>
      <c r="X4892"/>
    </row>
    <row r="4893" spans="1:24" x14ac:dyDescent="0.25">
      <c r="A4893" s="323" t="s">
        <v>2388</v>
      </c>
      <c r="B4893" s="323" t="s">
        <v>2530</v>
      </c>
      <c r="C4893" s="323" t="s">
        <v>622</v>
      </c>
      <c r="D4893" s="323" t="s">
        <v>9</v>
      </c>
      <c r="E4893" s="323" t="s">
        <v>552</v>
      </c>
      <c r="F4893" s="323">
        <v>1000</v>
      </c>
      <c r="G4893" s="323">
        <f t="shared" si="84"/>
        <v>580000</v>
      </c>
      <c r="H4893" s="323">
        <v>580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23" t="s">
        <v>2388</v>
      </c>
      <c r="B4894" s="323" t="s">
        <v>2531</v>
      </c>
      <c r="C4894" s="323" t="s">
        <v>603</v>
      </c>
      <c r="D4894" s="323" t="s">
        <v>9</v>
      </c>
      <c r="E4894" s="323" t="s">
        <v>10</v>
      </c>
      <c r="F4894" s="323">
        <v>150</v>
      </c>
      <c r="G4894" s="323">
        <f t="shared" si="84"/>
        <v>15000</v>
      </c>
      <c r="H4894" s="323">
        <v>100</v>
      </c>
      <c r="I4894" s="23"/>
      <c r="P4894"/>
      <c r="Q4894"/>
      <c r="R4894"/>
      <c r="S4894"/>
      <c r="T4894"/>
      <c r="U4894"/>
      <c r="V4894"/>
      <c r="W4894"/>
      <c r="X4894"/>
    </row>
    <row r="4895" spans="1:24" x14ac:dyDescent="0.25">
      <c r="A4895" s="323" t="s">
        <v>2388</v>
      </c>
      <c r="B4895" s="323" t="s">
        <v>2532</v>
      </c>
      <c r="C4895" s="323" t="s">
        <v>612</v>
      </c>
      <c r="D4895" s="323" t="s">
        <v>9</v>
      </c>
      <c r="E4895" s="323" t="s">
        <v>10</v>
      </c>
      <c r="F4895" s="323">
        <v>800</v>
      </c>
      <c r="G4895" s="323">
        <f t="shared" si="84"/>
        <v>15200</v>
      </c>
      <c r="H4895" s="323">
        <v>19</v>
      </c>
      <c r="I4895" s="23"/>
      <c r="P4895"/>
      <c r="Q4895"/>
      <c r="R4895"/>
      <c r="S4895"/>
      <c r="T4895"/>
      <c r="U4895"/>
      <c r="V4895"/>
      <c r="W4895"/>
      <c r="X4895"/>
    </row>
    <row r="4896" spans="1:24" x14ac:dyDescent="0.25">
      <c r="A4896" s="323" t="s">
        <v>2388</v>
      </c>
      <c r="B4896" s="323" t="s">
        <v>2533</v>
      </c>
      <c r="C4896" s="323" t="s">
        <v>650</v>
      </c>
      <c r="D4896" s="323" t="s">
        <v>9</v>
      </c>
      <c r="E4896" s="323" t="s">
        <v>10</v>
      </c>
      <c r="F4896" s="323">
        <v>150</v>
      </c>
      <c r="G4896" s="323">
        <f t="shared" si="84"/>
        <v>1500</v>
      </c>
      <c r="H4896" s="323">
        <v>10</v>
      </c>
      <c r="I4896" s="23"/>
      <c r="P4896"/>
      <c r="Q4896"/>
      <c r="R4896"/>
      <c r="S4896"/>
      <c r="T4896"/>
      <c r="U4896"/>
      <c r="V4896"/>
      <c r="W4896"/>
      <c r="X4896"/>
    </row>
    <row r="4897" spans="1:24" x14ac:dyDescent="0.25">
      <c r="A4897" s="323" t="s">
        <v>2388</v>
      </c>
      <c r="B4897" s="323" t="s">
        <v>2534</v>
      </c>
      <c r="C4897" s="323" t="s">
        <v>592</v>
      </c>
      <c r="D4897" s="323" t="s">
        <v>9</v>
      </c>
      <c r="E4897" s="323" t="s">
        <v>10</v>
      </c>
      <c r="F4897" s="323">
        <v>500</v>
      </c>
      <c r="G4897" s="323">
        <f t="shared" si="84"/>
        <v>3500</v>
      </c>
      <c r="H4897" s="323">
        <v>7</v>
      </c>
      <c r="I4897" s="23"/>
      <c r="P4897"/>
      <c r="Q4897"/>
      <c r="R4897"/>
      <c r="S4897"/>
      <c r="T4897"/>
      <c r="U4897"/>
      <c r="V4897"/>
      <c r="W4897"/>
      <c r="X4897"/>
    </row>
    <row r="4898" spans="1:24" x14ac:dyDescent="0.25">
      <c r="A4898" s="323" t="s">
        <v>2388</v>
      </c>
      <c r="B4898" s="323" t="s">
        <v>2535</v>
      </c>
      <c r="C4898" s="323" t="s">
        <v>607</v>
      </c>
      <c r="D4898" s="323" t="s">
        <v>9</v>
      </c>
      <c r="E4898" s="323" t="s">
        <v>10</v>
      </c>
      <c r="F4898" s="323">
        <v>2000</v>
      </c>
      <c r="G4898" s="323">
        <f t="shared" si="84"/>
        <v>16000</v>
      </c>
      <c r="H4898" s="323">
        <v>8</v>
      </c>
      <c r="I4898" s="23"/>
      <c r="P4898"/>
      <c r="Q4898"/>
      <c r="R4898"/>
      <c r="S4898"/>
      <c r="T4898"/>
      <c r="U4898"/>
      <c r="V4898"/>
      <c r="W4898"/>
      <c r="X4898"/>
    </row>
    <row r="4899" spans="1:24" ht="40.5" x14ac:dyDescent="0.25">
      <c r="A4899" s="323" t="s">
        <v>2388</v>
      </c>
      <c r="B4899" s="323" t="s">
        <v>2536</v>
      </c>
      <c r="C4899" s="323" t="s">
        <v>1489</v>
      </c>
      <c r="D4899" s="323" t="s">
        <v>9</v>
      </c>
      <c r="E4899" s="323" t="s">
        <v>10</v>
      </c>
      <c r="F4899" s="323">
        <v>1200</v>
      </c>
      <c r="G4899" s="323">
        <f t="shared" si="84"/>
        <v>12000</v>
      </c>
      <c r="H4899" s="323">
        <v>10</v>
      </c>
      <c r="I4899" s="23"/>
      <c r="P4899"/>
      <c r="Q4899"/>
      <c r="R4899"/>
      <c r="S4899"/>
      <c r="T4899"/>
      <c r="U4899"/>
      <c r="V4899"/>
      <c r="W4899"/>
      <c r="X4899"/>
    </row>
    <row r="4900" spans="1:24" x14ac:dyDescent="0.25">
      <c r="A4900" s="323" t="s">
        <v>2388</v>
      </c>
      <c r="B4900" s="323" t="s">
        <v>2537</v>
      </c>
      <c r="C4900" s="323" t="s">
        <v>554</v>
      </c>
      <c r="D4900" s="323" t="s">
        <v>9</v>
      </c>
      <c r="E4900" s="323" t="s">
        <v>551</v>
      </c>
      <c r="F4900" s="323">
        <v>100</v>
      </c>
      <c r="G4900" s="323">
        <f t="shared" si="84"/>
        <v>2000</v>
      </c>
      <c r="H4900" s="323">
        <v>20</v>
      </c>
      <c r="I4900" s="23"/>
      <c r="P4900"/>
      <c r="Q4900"/>
      <c r="R4900"/>
      <c r="S4900"/>
      <c r="T4900"/>
      <c r="U4900"/>
      <c r="V4900"/>
      <c r="W4900"/>
      <c r="X4900"/>
    </row>
    <row r="4901" spans="1:24" x14ac:dyDescent="0.25">
      <c r="A4901" s="323" t="s">
        <v>2388</v>
      </c>
      <c r="B4901" s="323" t="s">
        <v>2538</v>
      </c>
      <c r="C4901" s="323" t="s">
        <v>554</v>
      </c>
      <c r="D4901" s="323" t="s">
        <v>9</v>
      </c>
      <c r="E4901" s="323" t="s">
        <v>551</v>
      </c>
      <c r="F4901" s="323">
        <v>150</v>
      </c>
      <c r="G4901" s="323">
        <f t="shared" si="84"/>
        <v>1500</v>
      </c>
      <c r="H4901" s="323">
        <v>10</v>
      </c>
      <c r="I4901" s="23"/>
      <c r="P4901"/>
      <c r="Q4901"/>
      <c r="R4901"/>
      <c r="S4901"/>
      <c r="T4901"/>
      <c r="U4901"/>
      <c r="V4901"/>
      <c r="W4901"/>
      <c r="X4901"/>
    </row>
    <row r="4902" spans="1:24" x14ac:dyDescent="0.25">
      <c r="A4902" s="323" t="s">
        <v>2388</v>
      </c>
      <c r="B4902" s="323" t="s">
        <v>2539</v>
      </c>
      <c r="C4902" s="323" t="s">
        <v>576</v>
      </c>
      <c r="D4902" s="323" t="s">
        <v>9</v>
      </c>
      <c r="E4902" s="323" t="s">
        <v>10</v>
      </c>
      <c r="F4902" s="323">
        <v>150</v>
      </c>
      <c r="G4902" s="323">
        <f t="shared" si="84"/>
        <v>1500</v>
      </c>
      <c r="H4902" s="323">
        <v>10</v>
      </c>
      <c r="I4902" s="23"/>
      <c r="P4902"/>
      <c r="Q4902"/>
      <c r="R4902"/>
      <c r="S4902"/>
      <c r="T4902"/>
      <c r="U4902"/>
      <c r="V4902"/>
      <c r="W4902"/>
      <c r="X4902"/>
    </row>
    <row r="4903" spans="1:24" s="446" customFormat="1" x14ac:dyDescent="0.25">
      <c r="A4903" s="506">
        <v>5122</v>
      </c>
      <c r="B4903" s="506" t="s">
        <v>5493</v>
      </c>
      <c r="C4903" s="506" t="s">
        <v>2123</v>
      </c>
      <c r="D4903" s="506" t="s">
        <v>9</v>
      </c>
      <c r="E4903" s="506" t="s">
        <v>10</v>
      </c>
      <c r="F4903" s="506">
        <v>180000</v>
      </c>
      <c r="G4903" s="506">
        <f t="shared" si="84"/>
        <v>180000</v>
      </c>
      <c r="H4903" s="506">
        <v>1</v>
      </c>
      <c r="I4903" s="449"/>
    </row>
    <row r="4904" spans="1:24" s="446" customFormat="1" x14ac:dyDescent="0.25">
      <c r="A4904" s="506">
        <v>5122</v>
      </c>
      <c r="B4904" s="506" t="s">
        <v>5494</v>
      </c>
      <c r="C4904" s="506" t="s">
        <v>416</v>
      </c>
      <c r="D4904" s="506" t="s">
        <v>9</v>
      </c>
      <c r="E4904" s="506" t="s">
        <v>10</v>
      </c>
      <c r="F4904" s="506">
        <v>200000</v>
      </c>
      <c r="G4904" s="506">
        <f t="shared" si="84"/>
        <v>200000</v>
      </c>
      <c r="H4904" s="506">
        <v>1</v>
      </c>
      <c r="I4904" s="449"/>
    </row>
    <row r="4905" spans="1:24" s="446" customFormat="1" x14ac:dyDescent="0.25">
      <c r="A4905" s="506">
        <v>5122</v>
      </c>
      <c r="B4905" s="506" t="s">
        <v>5495</v>
      </c>
      <c r="C4905" s="506" t="s">
        <v>2125</v>
      </c>
      <c r="D4905" s="506" t="s">
        <v>9</v>
      </c>
      <c r="E4905" s="506" t="s">
        <v>10</v>
      </c>
      <c r="F4905" s="506">
        <v>70000</v>
      </c>
      <c r="G4905" s="506">
        <f t="shared" si="84"/>
        <v>70000</v>
      </c>
      <c r="H4905" s="506">
        <v>1</v>
      </c>
      <c r="I4905" s="449"/>
    </row>
    <row r="4906" spans="1:24" s="446" customFormat="1" x14ac:dyDescent="0.25">
      <c r="A4906" s="506">
        <v>5122</v>
      </c>
      <c r="B4906" s="506" t="s">
        <v>5496</v>
      </c>
      <c r="C4906" s="506" t="s">
        <v>421</v>
      </c>
      <c r="D4906" s="506" t="s">
        <v>9</v>
      </c>
      <c r="E4906" s="506" t="s">
        <v>10</v>
      </c>
      <c r="F4906" s="506">
        <v>100000</v>
      </c>
      <c r="G4906" s="506">
        <f t="shared" si="84"/>
        <v>100000</v>
      </c>
      <c r="H4906" s="506">
        <v>1</v>
      </c>
      <c r="I4906" s="449"/>
    </row>
    <row r="4907" spans="1:24" s="446" customFormat="1" x14ac:dyDescent="0.25">
      <c r="A4907" s="506">
        <v>5122</v>
      </c>
      <c r="B4907" s="506" t="s">
        <v>5497</v>
      </c>
      <c r="C4907" s="506" t="s">
        <v>1510</v>
      </c>
      <c r="D4907" s="506" t="s">
        <v>9</v>
      </c>
      <c r="E4907" s="506" t="s">
        <v>10</v>
      </c>
      <c r="F4907" s="506">
        <v>4500</v>
      </c>
      <c r="G4907" s="506">
        <f t="shared" si="84"/>
        <v>135000</v>
      </c>
      <c r="H4907" s="506">
        <v>30</v>
      </c>
      <c r="I4907" s="449"/>
    </row>
    <row r="4908" spans="1:24" s="446" customFormat="1" x14ac:dyDescent="0.25">
      <c r="A4908" s="506">
        <v>5122</v>
      </c>
      <c r="B4908" s="506" t="s">
        <v>5498</v>
      </c>
      <c r="C4908" s="506" t="s">
        <v>3982</v>
      </c>
      <c r="D4908" s="506" t="s">
        <v>9</v>
      </c>
      <c r="E4908" s="506" t="s">
        <v>10</v>
      </c>
      <c r="F4908" s="506">
        <v>300000</v>
      </c>
      <c r="G4908" s="506">
        <f t="shared" si="84"/>
        <v>300000</v>
      </c>
      <c r="H4908" s="506">
        <v>1</v>
      </c>
      <c r="I4908" s="449"/>
    </row>
    <row r="4909" spans="1:24" s="446" customFormat="1" x14ac:dyDescent="0.25">
      <c r="A4909" s="506" t="s">
        <v>5482</v>
      </c>
      <c r="B4909" s="506" t="s">
        <v>5499</v>
      </c>
      <c r="C4909" s="506" t="s">
        <v>3250</v>
      </c>
      <c r="D4909" s="506" t="s">
        <v>9</v>
      </c>
      <c r="E4909" s="506" t="s">
        <v>10</v>
      </c>
      <c r="F4909" s="506">
        <v>8000</v>
      </c>
      <c r="G4909" s="506">
        <f>H4909*F4909</f>
        <v>144000</v>
      </c>
      <c r="H4909" s="506">
        <v>18</v>
      </c>
      <c r="I4909" s="449"/>
    </row>
    <row r="4910" spans="1:24" s="446" customFormat="1" x14ac:dyDescent="0.25">
      <c r="A4910" s="506">
        <v>5122</v>
      </c>
      <c r="B4910" s="506" t="s">
        <v>5500</v>
      </c>
      <c r="C4910" s="506" t="s">
        <v>2332</v>
      </c>
      <c r="D4910" s="506" t="s">
        <v>9</v>
      </c>
      <c r="E4910" s="506" t="s">
        <v>10</v>
      </c>
      <c r="F4910" s="506">
        <v>115000</v>
      </c>
      <c r="G4910" s="506">
        <f t="shared" ref="G4910:G4921" si="85">H4910*F4910</f>
        <v>115000</v>
      </c>
      <c r="H4910" s="506">
        <v>1</v>
      </c>
      <c r="I4910" s="449"/>
    </row>
    <row r="4911" spans="1:24" s="446" customFormat="1" x14ac:dyDescent="0.25">
      <c r="A4911" s="506">
        <v>5122</v>
      </c>
      <c r="B4911" s="506" t="s">
        <v>5501</v>
      </c>
      <c r="C4911" s="506" t="s">
        <v>3439</v>
      </c>
      <c r="D4911" s="506" t="s">
        <v>9</v>
      </c>
      <c r="E4911" s="506" t="s">
        <v>10</v>
      </c>
      <c r="F4911" s="506">
        <v>170000</v>
      </c>
      <c r="G4911" s="506">
        <f t="shared" si="85"/>
        <v>170000</v>
      </c>
      <c r="H4911" s="506">
        <v>1</v>
      </c>
      <c r="I4911" s="449"/>
    </row>
    <row r="4912" spans="1:24" s="446" customFormat="1" x14ac:dyDescent="0.25">
      <c r="A4912" s="506">
        <v>5122</v>
      </c>
      <c r="B4912" s="506" t="s">
        <v>5502</v>
      </c>
      <c r="C4912" s="506" t="s">
        <v>3439</v>
      </c>
      <c r="D4912" s="506" t="s">
        <v>9</v>
      </c>
      <c r="E4912" s="506" t="s">
        <v>10</v>
      </c>
      <c r="F4912" s="506">
        <v>160000</v>
      </c>
      <c r="G4912" s="506">
        <f t="shared" si="85"/>
        <v>320000</v>
      </c>
      <c r="H4912" s="506">
        <v>2</v>
      </c>
      <c r="I4912" s="449"/>
    </row>
    <row r="4913" spans="1:24" s="446" customFormat="1" x14ac:dyDescent="0.25">
      <c r="A4913" s="506">
        <v>5122</v>
      </c>
      <c r="B4913" s="506" t="s">
        <v>5503</v>
      </c>
      <c r="C4913" s="506" t="s">
        <v>3449</v>
      </c>
      <c r="D4913" s="506" t="s">
        <v>9</v>
      </c>
      <c r="E4913" s="506" t="s">
        <v>10</v>
      </c>
      <c r="F4913" s="506">
        <v>35000</v>
      </c>
      <c r="G4913" s="506">
        <f t="shared" si="85"/>
        <v>420000</v>
      </c>
      <c r="H4913" s="506">
        <v>12</v>
      </c>
      <c r="I4913" s="449"/>
    </row>
    <row r="4914" spans="1:24" s="446" customFormat="1" x14ac:dyDescent="0.25">
      <c r="A4914" s="506">
        <v>5122</v>
      </c>
      <c r="B4914" s="506" t="s">
        <v>5504</v>
      </c>
      <c r="C4914" s="506" t="s">
        <v>2334</v>
      </c>
      <c r="D4914" s="506" t="s">
        <v>9</v>
      </c>
      <c r="E4914" s="506" t="s">
        <v>10</v>
      </c>
      <c r="F4914" s="506">
        <v>36000</v>
      </c>
      <c r="G4914" s="506">
        <f t="shared" si="85"/>
        <v>72000</v>
      </c>
      <c r="H4914" s="506">
        <v>2</v>
      </c>
      <c r="I4914" s="449"/>
    </row>
    <row r="4915" spans="1:24" s="446" customFormat="1" x14ac:dyDescent="0.25">
      <c r="A4915" s="506">
        <v>5122</v>
      </c>
      <c r="B4915" s="506" t="s">
        <v>5505</v>
      </c>
      <c r="C4915" s="506" t="s">
        <v>3437</v>
      </c>
      <c r="D4915" s="506" t="s">
        <v>9</v>
      </c>
      <c r="E4915" s="506" t="s">
        <v>10</v>
      </c>
      <c r="F4915" s="506">
        <v>140000</v>
      </c>
      <c r="G4915" s="506">
        <f t="shared" si="85"/>
        <v>140000</v>
      </c>
      <c r="H4915" s="506">
        <v>1</v>
      </c>
      <c r="I4915" s="449"/>
    </row>
    <row r="4916" spans="1:24" s="446" customFormat="1" ht="27" x14ac:dyDescent="0.25">
      <c r="A4916" s="506">
        <v>5122</v>
      </c>
      <c r="B4916" s="506" t="s">
        <v>5506</v>
      </c>
      <c r="C4916" s="506" t="s">
        <v>5507</v>
      </c>
      <c r="D4916" s="506" t="s">
        <v>9</v>
      </c>
      <c r="E4916" s="506" t="s">
        <v>10</v>
      </c>
      <c r="F4916" s="506">
        <v>28000</v>
      </c>
      <c r="G4916" s="506">
        <f t="shared" si="85"/>
        <v>252000</v>
      </c>
      <c r="H4916" s="506">
        <v>9</v>
      </c>
      <c r="I4916" s="449"/>
    </row>
    <row r="4917" spans="1:24" s="446" customFormat="1" x14ac:dyDescent="0.25">
      <c r="A4917" s="506">
        <v>5122</v>
      </c>
      <c r="B4917" s="506" t="s">
        <v>5508</v>
      </c>
      <c r="C4917" s="506" t="s">
        <v>3452</v>
      </c>
      <c r="D4917" s="506" t="s">
        <v>9</v>
      </c>
      <c r="E4917" s="506" t="s">
        <v>10</v>
      </c>
      <c r="F4917" s="506">
        <v>160000</v>
      </c>
      <c r="G4917" s="506">
        <f t="shared" si="85"/>
        <v>320000</v>
      </c>
      <c r="H4917" s="506">
        <v>2</v>
      </c>
      <c r="I4917" s="449"/>
    </row>
    <row r="4918" spans="1:24" s="446" customFormat="1" x14ac:dyDescent="0.25">
      <c r="A4918" s="506">
        <v>5122</v>
      </c>
      <c r="B4918" s="506" t="s">
        <v>5509</v>
      </c>
      <c r="C4918" s="506" t="s">
        <v>5510</v>
      </c>
      <c r="D4918" s="506" t="s">
        <v>9</v>
      </c>
      <c r="E4918" s="506" t="s">
        <v>10</v>
      </c>
      <c r="F4918" s="506">
        <v>4000</v>
      </c>
      <c r="G4918" s="506">
        <f t="shared" si="85"/>
        <v>52000</v>
      </c>
      <c r="H4918" s="506">
        <v>13</v>
      </c>
      <c r="I4918" s="449"/>
    </row>
    <row r="4919" spans="1:24" s="446" customFormat="1" x14ac:dyDescent="0.25">
      <c r="A4919" s="506">
        <v>5122</v>
      </c>
      <c r="B4919" s="506" t="s">
        <v>5511</v>
      </c>
      <c r="C4919" s="506" t="s">
        <v>5512</v>
      </c>
      <c r="D4919" s="506" t="s">
        <v>9</v>
      </c>
      <c r="E4919" s="506" t="s">
        <v>10</v>
      </c>
      <c r="F4919" s="506">
        <v>14000</v>
      </c>
      <c r="G4919" s="506">
        <f t="shared" si="85"/>
        <v>420000</v>
      </c>
      <c r="H4919" s="506">
        <v>30</v>
      </c>
      <c r="I4919" s="449"/>
    </row>
    <row r="4920" spans="1:24" s="446" customFormat="1" x14ac:dyDescent="0.25">
      <c r="A4920" s="506">
        <v>5122</v>
      </c>
      <c r="B4920" s="506" t="s">
        <v>5513</v>
      </c>
      <c r="C4920" s="506" t="s">
        <v>5514</v>
      </c>
      <c r="D4920" s="506" t="s">
        <v>9</v>
      </c>
      <c r="E4920" s="506" t="s">
        <v>10</v>
      </c>
      <c r="F4920" s="506">
        <v>10000</v>
      </c>
      <c r="G4920" s="506">
        <f t="shared" si="85"/>
        <v>160000</v>
      </c>
      <c r="H4920" s="506">
        <v>16</v>
      </c>
      <c r="I4920" s="449"/>
    </row>
    <row r="4921" spans="1:24" s="446" customFormat="1" x14ac:dyDescent="0.25">
      <c r="A4921" s="506">
        <v>5122</v>
      </c>
      <c r="B4921" s="506" t="s">
        <v>5515</v>
      </c>
      <c r="C4921" s="506" t="s">
        <v>5516</v>
      </c>
      <c r="D4921" s="506" t="s">
        <v>9</v>
      </c>
      <c r="E4921" s="506" t="s">
        <v>10</v>
      </c>
      <c r="F4921" s="506">
        <v>40000</v>
      </c>
      <c r="G4921" s="506">
        <f t="shared" si="85"/>
        <v>40000</v>
      </c>
      <c r="H4921" s="506">
        <v>1</v>
      </c>
      <c r="I4921" s="449"/>
    </row>
    <row r="4922" spans="1:24" ht="15" customHeight="1" x14ac:dyDescent="0.25">
      <c r="A4922" s="511" t="s">
        <v>4506</v>
      </c>
      <c r="B4922" s="512"/>
      <c r="C4922" s="512"/>
      <c r="D4922" s="512"/>
      <c r="E4922" s="512"/>
      <c r="F4922" s="512"/>
      <c r="G4922" s="512"/>
      <c r="H4922" s="513"/>
      <c r="I4922" s="30"/>
      <c r="P4922"/>
      <c r="Q4922"/>
      <c r="R4922"/>
      <c r="S4922"/>
      <c r="T4922"/>
      <c r="U4922"/>
      <c r="V4922"/>
      <c r="W4922"/>
      <c r="X4922"/>
    </row>
    <row r="4923" spans="1:24" ht="15" customHeight="1" x14ac:dyDescent="0.25">
      <c r="A4923" s="508" t="s">
        <v>12</v>
      </c>
      <c r="B4923" s="509"/>
      <c r="C4923" s="509"/>
      <c r="D4923" s="509"/>
      <c r="E4923" s="509"/>
      <c r="F4923" s="509"/>
      <c r="G4923" s="509"/>
      <c r="H4923" s="510"/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428">
        <v>5112</v>
      </c>
      <c r="B4924" s="428" t="s">
        <v>4507</v>
      </c>
      <c r="C4924" s="428" t="s">
        <v>1102</v>
      </c>
      <c r="D4924" s="428" t="s">
        <v>13</v>
      </c>
      <c r="E4924" s="428" t="s">
        <v>14</v>
      </c>
      <c r="F4924" s="428">
        <v>55392</v>
      </c>
      <c r="G4924" s="428">
        <v>55392</v>
      </c>
      <c r="H4924" s="428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428">
        <v>5112</v>
      </c>
      <c r="B4925" s="428" t="s">
        <v>4508</v>
      </c>
      <c r="C4925" s="428" t="s">
        <v>1102</v>
      </c>
      <c r="D4925" s="428" t="s">
        <v>13</v>
      </c>
      <c r="E4925" s="428" t="s">
        <v>14</v>
      </c>
      <c r="F4925" s="428">
        <v>70308</v>
      </c>
      <c r="G4925" s="428">
        <v>70308</v>
      </c>
      <c r="H4925" s="428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428">
        <v>5112</v>
      </c>
      <c r="B4926" s="428" t="s">
        <v>4509</v>
      </c>
      <c r="C4926" s="428" t="s">
        <v>1102</v>
      </c>
      <c r="D4926" s="428" t="s">
        <v>13</v>
      </c>
      <c r="E4926" s="428" t="s">
        <v>14</v>
      </c>
      <c r="F4926" s="428">
        <v>62412</v>
      </c>
      <c r="G4926" s="428">
        <v>62412</v>
      </c>
      <c r="H4926" s="428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428">
        <v>5112</v>
      </c>
      <c r="B4927" s="428" t="s">
        <v>4510</v>
      </c>
      <c r="C4927" s="428" t="s">
        <v>1102</v>
      </c>
      <c r="D4927" s="428" t="s">
        <v>13</v>
      </c>
      <c r="E4927" s="428" t="s">
        <v>14</v>
      </c>
      <c r="F4927" s="428">
        <v>61536</v>
      </c>
      <c r="G4927" s="428">
        <v>61536</v>
      </c>
      <c r="H4927" s="428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428">
        <v>5112</v>
      </c>
      <c r="B4928" s="428" t="s">
        <v>4511</v>
      </c>
      <c r="C4928" s="428" t="s">
        <v>1102</v>
      </c>
      <c r="D4928" s="428" t="s">
        <v>13</v>
      </c>
      <c r="E4928" s="428" t="s">
        <v>14</v>
      </c>
      <c r="F4928" s="428">
        <v>96072</v>
      </c>
      <c r="G4928" s="428">
        <v>96072</v>
      </c>
      <c r="H4928" s="428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15" customHeight="1" x14ac:dyDescent="0.25">
      <c r="A4929" s="511" t="s">
        <v>1806</v>
      </c>
      <c r="B4929" s="512"/>
      <c r="C4929" s="512"/>
      <c r="D4929" s="512"/>
      <c r="E4929" s="512"/>
      <c r="F4929" s="512"/>
      <c r="G4929" s="512"/>
      <c r="H4929" s="513"/>
      <c r="I4929" s="23"/>
      <c r="P4929"/>
      <c r="Q4929"/>
      <c r="R4929"/>
      <c r="S4929"/>
      <c r="T4929"/>
      <c r="U4929"/>
      <c r="V4929"/>
      <c r="W4929"/>
      <c r="X4929"/>
    </row>
    <row r="4930" spans="1:24" ht="15" customHeight="1" x14ac:dyDescent="0.25">
      <c r="A4930" s="508" t="s">
        <v>12</v>
      </c>
      <c r="B4930" s="509"/>
      <c r="C4930" s="509"/>
      <c r="D4930" s="509"/>
      <c r="E4930" s="509"/>
      <c r="F4930" s="509"/>
      <c r="G4930" s="509"/>
      <c r="H4930" s="510"/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255">
        <v>5112</v>
      </c>
      <c r="B4931" s="415" t="s">
        <v>1816</v>
      </c>
      <c r="C4931" s="415" t="s">
        <v>463</v>
      </c>
      <c r="D4931" s="415" t="s">
        <v>1221</v>
      </c>
      <c r="E4931" s="415" t="s">
        <v>14</v>
      </c>
      <c r="F4931" s="415">
        <v>53000</v>
      </c>
      <c r="G4931" s="415">
        <v>53000</v>
      </c>
      <c r="H4931" s="415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415">
        <v>5112</v>
      </c>
      <c r="B4932" s="415" t="s">
        <v>1813</v>
      </c>
      <c r="C4932" s="415" t="s">
        <v>463</v>
      </c>
      <c r="D4932" s="415" t="s">
        <v>1221</v>
      </c>
      <c r="E4932" s="415" t="s">
        <v>14</v>
      </c>
      <c r="F4932" s="415">
        <v>53000</v>
      </c>
      <c r="G4932" s="415">
        <v>53000</v>
      </c>
      <c r="H4932" s="415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415">
        <v>5112</v>
      </c>
      <c r="B4933" s="415" t="s">
        <v>1815</v>
      </c>
      <c r="C4933" s="415" t="s">
        <v>463</v>
      </c>
      <c r="D4933" s="415" t="s">
        <v>1221</v>
      </c>
      <c r="E4933" s="415" t="s">
        <v>14</v>
      </c>
      <c r="F4933" s="415">
        <v>53000</v>
      </c>
      <c r="G4933" s="415">
        <v>53000</v>
      </c>
      <c r="H4933" s="415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415">
        <v>5112</v>
      </c>
      <c r="B4934" s="415" t="s">
        <v>1817</v>
      </c>
      <c r="C4934" s="415" t="s">
        <v>463</v>
      </c>
      <c r="D4934" s="415" t="s">
        <v>1221</v>
      </c>
      <c r="E4934" s="415" t="s">
        <v>14</v>
      </c>
      <c r="F4934" s="415">
        <v>53000</v>
      </c>
      <c r="G4934" s="415">
        <v>53000</v>
      </c>
      <c r="H4934" s="415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415">
        <v>5112</v>
      </c>
      <c r="B4935" s="415" t="s">
        <v>1814</v>
      </c>
      <c r="C4935" s="415" t="s">
        <v>463</v>
      </c>
      <c r="D4935" s="415" t="s">
        <v>1221</v>
      </c>
      <c r="E4935" s="415" t="s">
        <v>14</v>
      </c>
      <c r="F4935" s="415">
        <v>53000</v>
      </c>
      <c r="G4935" s="415">
        <v>53000</v>
      </c>
      <c r="H4935" s="415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15" customHeight="1" x14ac:dyDescent="0.25">
      <c r="A4936" s="517" t="s">
        <v>16</v>
      </c>
      <c r="B4936" s="518"/>
      <c r="C4936" s="518"/>
      <c r="D4936" s="518"/>
      <c r="E4936" s="518"/>
      <c r="F4936" s="518"/>
      <c r="G4936" s="518"/>
      <c r="H4936" s="519"/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256">
        <v>5112</v>
      </c>
      <c r="B4937" s="417" t="s">
        <v>1807</v>
      </c>
      <c r="C4937" s="417" t="s">
        <v>1808</v>
      </c>
      <c r="D4937" s="417" t="s">
        <v>390</v>
      </c>
      <c r="E4937" s="417" t="s">
        <v>14</v>
      </c>
      <c r="F4937" s="417">
        <v>6000000</v>
      </c>
      <c r="G4937" s="417">
        <v>6000000</v>
      </c>
      <c r="H4937" s="417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417">
        <v>5112</v>
      </c>
      <c r="B4938" s="417" t="s">
        <v>1809</v>
      </c>
      <c r="C4938" s="417" t="s">
        <v>1808</v>
      </c>
      <c r="D4938" s="417" t="s">
        <v>390</v>
      </c>
      <c r="E4938" s="417" t="s">
        <v>14</v>
      </c>
      <c r="F4938" s="417">
        <v>6771000</v>
      </c>
      <c r="G4938" s="417">
        <v>6771000</v>
      </c>
      <c r="H4938" s="417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417">
        <v>5112</v>
      </c>
      <c r="B4939" s="417" t="s">
        <v>1810</v>
      </c>
      <c r="C4939" s="417" t="s">
        <v>1808</v>
      </c>
      <c r="D4939" s="417" t="s">
        <v>390</v>
      </c>
      <c r="E4939" s="417" t="s">
        <v>14</v>
      </c>
      <c r="F4939" s="417">
        <v>7626000</v>
      </c>
      <c r="G4939" s="417">
        <v>7626000</v>
      </c>
      <c r="H4939" s="417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27" x14ac:dyDescent="0.25">
      <c r="A4940" s="417">
        <v>5112</v>
      </c>
      <c r="B4940" s="417" t="s">
        <v>1811</v>
      </c>
      <c r="C4940" s="417" t="s">
        <v>1808</v>
      </c>
      <c r="D4940" s="417" t="s">
        <v>390</v>
      </c>
      <c r="E4940" s="417" t="s">
        <v>14</v>
      </c>
      <c r="F4940" s="417">
        <v>6675000</v>
      </c>
      <c r="G4940" s="417">
        <v>6675000</v>
      </c>
      <c r="H4940" s="417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27" x14ac:dyDescent="0.25">
      <c r="A4941" s="417">
        <v>5112</v>
      </c>
      <c r="B4941" s="417" t="s">
        <v>1812</v>
      </c>
      <c r="C4941" s="417" t="s">
        <v>1808</v>
      </c>
      <c r="D4941" s="417" t="s">
        <v>390</v>
      </c>
      <c r="E4941" s="417" t="s">
        <v>14</v>
      </c>
      <c r="F4941" s="417">
        <v>10422000</v>
      </c>
      <c r="G4941" s="417">
        <v>10422000</v>
      </c>
      <c r="H4941" s="417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15" customHeight="1" x14ac:dyDescent="0.25">
      <c r="A4942" s="511" t="s">
        <v>4437</v>
      </c>
      <c r="B4942" s="512"/>
      <c r="C4942" s="512"/>
      <c r="D4942" s="512"/>
      <c r="E4942" s="512"/>
      <c r="F4942" s="512"/>
      <c r="G4942" s="512"/>
      <c r="H4942" s="513"/>
      <c r="I4942" s="23"/>
    </row>
    <row r="4943" spans="1:24" ht="15" customHeight="1" x14ac:dyDescent="0.25">
      <c r="A4943" s="508" t="s">
        <v>12</v>
      </c>
      <c r="B4943" s="509"/>
      <c r="C4943" s="509"/>
      <c r="D4943" s="509"/>
      <c r="E4943" s="509"/>
      <c r="F4943" s="509"/>
      <c r="G4943" s="509"/>
      <c r="H4943" s="510"/>
      <c r="I4943" s="23"/>
    </row>
    <row r="4944" spans="1:24" ht="27" x14ac:dyDescent="0.25">
      <c r="A4944" s="114">
        <v>4251</v>
      </c>
      <c r="B4944" s="425" t="s">
        <v>4439</v>
      </c>
      <c r="C4944" s="425" t="s">
        <v>463</v>
      </c>
      <c r="D4944" s="425" t="s">
        <v>1221</v>
      </c>
      <c r="E4944" s="425" t="s">
        <v>14</v>
      </c>
      <c r="F4944" s="438">
        <v>148460</v>
      </c>
      <c r="G4944" s="438">
        <v>148460</v>
      </c>
      <c r="H4944" s="425">
        <v>1</v>
      </c>
      <c r="I4944" s="23"/>
    </row>
    <row r="4945" spans="1:27" ht="15" customHeight="1" x14ac:dyDescent="0.25">
      <c r="A4945" s="517" t="s">
        <v>16</v>
      </c>
      <c r="B4945" s="518"/>
      <c r="C4945" s="518"/>
      <c r="D4945" s="518"/>
      <c r="E4945" s="518"/>
      <c r="F4945" s="518"/>
      <c r="G4945" s="518"/>
      <c r="H4945" s="519"/>
      <c r="I4945" s="23"/>
    </row>
    <row r="4946" spans="1:27" ht="27" x14ac:dyDescent="0.25">
      <c r="A4946" s="425">
        <v>4251</v>
      </c>
      <c r="B4946" s="425" t="s">
        <v>4438</v>
      </c>
      <c r="C4946" s="425" t="s">
        <v>479</v>
      </c>
      <c r="D4946" s="425" t="s">
        <v>390</v>
      </c>
      <c r="E4946" s="425" t="s">
        <v>14</v>
      </c>
      <c r="F4946" s="438">
        <v>7422898.7999999998</v>
      </c>
      <c r="G4946" s="438">
        <v>7422898.7999999998</v>
      </c>
      <c r="H4946" s="425">
        <v>1</v>
      </c>
      <c r="I4946" s="23"/>
    </row>
    <row r="4947" spans="1:27" ht="15" customHeight="1" x14ac:dyDescent="0.25">
      <c r="A4947" s="511" t="s">
        <v>96</v>
      </c>
      <c r="B4947" s="512"/>
      <c r="C4947" s="512"/>
      <c r="D4947" s="512"/>
      <c r="E4947" s="512"/>
      <c r="F4947" s="512"/>
      <c r="G4947" s="512"/>
      <c r="H4947" s="513"/>
      <c r="I4947" s="23"/>
      <c r="Z4947" s="5"/>
      <c r="AA4947" s="5"/>
    </row>
    <row r="4948" spans="1:27" ht="15" customHeight="1" x14ac:dyDescent="0.25">
      <c r="A4948" s="517" t="s">
        <v>16</v>
      </c>
      <c r="B4948" s="518"/>
      <c r="C4948" s="518"/>
      <c r="D4948" s="518"/>
      <c r="E4948" s="518"/>
      <c r="F4948" s="518"/>
      <c r="G4948" s="518"/>
      <c r="H4948" s="519"/>
      <c r="I4948" s="23"/>
      <c r="Z4948" s="5"/>
      <c r="AA4948" s="5"/>
    </row>
    <row r="4949" spans="1:27" ht="27" x14ac:dyDescent="0.25">
      <c r="A4949" s="261">
        <v>5134</v>
      </c>
      <c r="B4949" s="261" t="s">
        <v>1864</v>
      </c>
      <c r="C4949" s="261" t="s">
        <v>17</v>
      </c>
      <c r="D4949" s="261" t="s">
        <v>15</v>
      </c>
      <c r="E4949" s="261" t="s">
        <v>14</v>
      </c>
      <c r="F4949" s="261">
        <v>0</v>
      </c>
      <c r="G4949" s="261">
        <v>0</v>
      </c>
      <c r="H4949" s="261">
        <v>1</v>
      </c>
      <c r="I4949" s="23"/>
      <c r="Z4949" s="5"/>
      <c r="AA4949" s="5"/>
    </row>
    <row r="4950" spans="1:27" ht="27" x14ac:dyDescent="0.25">
      <c r="A4950" s="261">
        <v>5134</v>
      </c>
      <c r="B4950" s="261" t="s">
        <v>1865</v>
      </c>
      <c r="C4950" s="261" t="s">
        <v>17</v>
      </c>
      <c r="D4950" s="261" t="s">
        <v>15</v>
      </c>
      <c r="E4950" s="261" t="s">
        <v>14</v>
      </c>
      <c r="F4950" s="261">
        <v>0</v>
      </c>
      <c r="G4950" s="261">
        <v>0</v>
      </c>
      <c r="H4950" s="261">
        <v>1</v>
      </c>
      <c r="I4950" s="23"/>
      <c r="Z4950" s="5"/>
      <c r="AA4950" s="5"/>
    </row>
    <row r="4951" spans="1:27" ht="15" customHeight="1" x14ac:dyDescent="0.25">
      <c r="A4951" s="508" t="s">
        <v>12</v>
      </c>
      <c r="B4951" s="509"/>
      <c r="C4951" s="509"/>
      <c r="D4951" s="509"/>
      <c r="E4951" s="509"/>
      <c r="F4951" s="509"/>
      <c r="G4951" s="509"/>
      <c r="H4951" s="510"/>
      <c r="I4951" s="23"/>
      <c r="Y4951" s="5"/>
      <c r="Z4951" s="5"/>
    </row>
    <row r="4952" spans="1:27" ht="27" x14ac:dyDescent="0.25">
      <c r="A4952" s="300">
        <v>5134</v>
      </c>
      <c r="B4952" s="300" t="s">
        <v>2165</v>
      </c>
      <c r="C4952" s="300" t="s">
        <v>401</v>
      </c>
      <c r="D4952" s="300" t="s">
        <v>390</v>
      </c>
      <c r="E4952" s="300" t="s">
        <v>14</v>
      </c>
      <c r="F4952" s="300">
        <v>400000</v>
      </c>
      <c r="G4952" s="300">
        <v>400000</v>
      </c>
      <c r="H4952" s="300">
        <v>1</v>
      </c>
      <c r="I4952" s="23"/>
      <c r="Y4952" s="5"/>
      <c r="Z4952" s="5"/>
    </row>
    <row r="4953" spans="1:27" ht="15" customHeight="1" x14ac:dyDescent="0.25">
      <c r="A4953" s="511" t="s">
        <v>100</v>
      </c>
      <c r="B4953" s="512"/>
      <c r="C4953" s="512"/>
      <c r="D4953" s="512"/>
      <c r="E4953" s="512"/>
      <c r="F4953" s="512"/>
      <c r="G4953" s="512"/>
      <c r="H4953" s="513"/>
      <c r="I4953" s="23"/>
      <c r="Y4953" s="5"/>
      <c r="Z4953" s="5"/>
    </row>
    <row r="4954" spans="1:27" ht="15" customHeight="1" x14ac:dyDescent="0.25">
      <c r="A4954" s="508" t="s">
        <v>12</v>
      </c>
      <c r="B4954" s="509"/>
      <c r="C4954" s="509"/>
      <c r="D4954" s="509"/>
      <c r="E4954" s="509"/>
      <c r="F4954" s="509"/>
      <c r="G4954" s="509"/>
      <c r="H4954" s="510"/>
      <c r="I4954" s="23"/>
      <c r="Y4954" s="5"/>
      <c r="Z4954" s="5"/>
    </row>
    <row r="4955" spans="1:27" x14ac:dyDescent="0.25">
      <c r="A4955" s="4"/>
      <c r="B4955" s="4"/>
      <c r="C4955" s="4"/>
      <c r="D4955" s="4"/>
      <c r="E4955" s="4"/>
      <c r="F4955" s="4"/>
      <c r="G4955" s="4"/>
      <c r="H4955" s="4"/>
    </row>
    <row r="4956" spans="1:27" ht="15" customHeight="1" x14ac:dyDescent="0.25">
      <c r="A4956" s="511" t="s">
        <v>305</v>
      </c>
      <c r="B4956" s="512"/>
      <c r="C4956" s="512"/>
      <c r="D4956" s="512"/>
      <c r="E4956" s="512"/>
      <c r="F4956" s="512"/>
      <c r="G4956" s="512"/>
      <c r="H4956" s="513"/>
      <c r="I4956" s="23"/>
      <c r="Y4956" s="5"/>
      <c r="Z4956" s="5"/>
    </row>
    <row r="4957" spans="1:27" ht="15" customHeight="1" x14ac:dyDescent="0.25">
      <c r="A4957" s="508" t="s">
        <v>8</v>
      </c>
      <c r="B4957" s="509"/>
      <c r="C4957" s="509"/>
      <c r="D4957" s="509"/>
      <c r="E4957" s="509"/>
      <c r="F4957" s="509"/>
      <c r="G4957" s="509"/>
      <c r="H4957" s="510"/>
      <c r="I4957" s="23"/>
      <c r="Y4957" s="5"/>
      <c r="Z4957" s="5"/>
    </row>
    <row r="4958" spans="1:27" ht="27" x14ac:dyDescent="0.25">
      <c r="A4958" s="258">
        <v>5129</v>
      </c>
      <c r="B4958" s="300" t="s">
        <v>2170</v>
      </c>
      <c r="C4958" s="258" t="s">
        <v>1639</v>
      </c>
      <c r="D4958" s="300" t="s">
        <v>9</v>
      </c>
      <c r="E4958" s="300" t="s">
        <v>10</v>
      </c>
      <c r="F4958" s="300">
        <v>40000</v>
      </c>
      <c r="G4958" s="258">
        <f>F4958*H4958</f>
        <v>1000000</v>
      </c>
      <c r="H4958" s="300">
        <v>25</v>
      </c>
      <c r="Y4958" s="5"/>
      <c r="Z4958" s="5"/>
    </row>
    <row r="4959" spans="1:27" ht="27" x14ac:dyDescent="0.25">
      <c r="A4959" s="258">
        <v>5129</v>
      </c>
      <c r="B4959" s="300" t="s">
        <v>2171</v>
      </c>
      <c r="C4959" s="258" t="s">
        <v>568</v>
      </c>
      <c r="D4959" s="300" t="s">
        <v>9</v>
      </c>
      <c r="E4959" s="300" t="s">
        <v>10</v>
      </c>
      <c r="F4959" s="300">
        <v>150000</v>
      </c>
      <c r="G4959" s="300">
        <f>F4959*H4959</f>
        <v>600000</v>
      </c>
      <c r="H4959" s="300">
        <v>4</v>
      </c>
      <c r="Y4959" s="5"/>
      <c r="Z4959" s="5"/>
    </row>
    <row r="4960" spans="1:27" ht="15" customHeight="1" x14ac:dyDescent="0.25">
      <c r="A4960" s="511" t="s">
        <v>200</v>
      </c>
      <c r="B4960" s="512"/>
      <c r="C4960" s="512"/>
      <c r="D4960" s="512"/>
      <c r="E4960" s="512"/>
      <c r="F4960" s="512"/>
      <c r="G4960" s="512"/>
      <c r="H4960" s="513"/>
      <c r="I4960" s="23"/>
    </row>
    <row r="4961" spans="1:24" ht="15" customHeight="1" x14ac:dyDescent="0.25">
      <c r="A4961" s="508" t="s">
        <v>12</v>
      </c>
      <c r="B4961" s="509"/>
      <c r="C4961" s="509"/>
      <c r="D4961" s="509"/>
      <c r="E4961" s="509"/>
      <c r="F4961" s="509"/>
      <c r="G4961" s="509"/>
      <c r="H4961" s="510"/>
      <c r="I4961" s="23"/>
    </row>
    <row r="4962" spans="1:24" x14ac:dyDescent="0.25">
      <c r="A4962" s="46"/>
      <c r="B4962" s="46"/>
      <c r="C4962" s="46"/>
      <c r="D4962" s="46"/>
      <c r="E4962" s="46"/>
      <c r="F4962" s="46"/>
      <c r="G4962" s="46"/>
      <c r="H4962" s="46"/>
      <c r="I4962" s="23"/>
    </row>
    <row r="4963" spans="1:24" ht="15" customHeight="1" x14ac:dyDescent="0.25">
      <c r="A4963" s="511" t="s">
        <v>101</v>
      </c>
      <c r="B4963" s="512"/>
      <c r="C4963" s="512"/>
      <c r="D4963" s="512"/>
      <c r="E4963" s="512"/>
      <c r="F4963" s="512"/>
      <c r="G4963" s="512"/>
      <c r="H4963" s="513"/>
      <c r="I4963" s="23"/>
    </row>
    <row r="4964" spans="1:24" ht="15" customHeight="1" x14ac:dyDescent="0.25">
      <c r="A4964" s="508" t="s">
        <v>16</v>
      </c>
      <c r="B4964" s="509"/>
      <c r="C4964" s="509"/>
      <c r="D4964" s="509"/>
      <c r="E4964" s="509"/>
      <c r="F4964" s="509"/>
      <c r="G4964" s="509"/>
      <c r="H4964" s="510"/>
      <c r="I4964" s="23"/>
    </row>
    <row r="4965" spans="1:24" ht="27" x14ac:dyDescent="0.25">
      <c r="A4965" s="4">
        <v>4861</v>
      </c>
      <c r="B4965" s="4" t="s">
        <v>1197</v>
      </c>
      <c r="C4965" s="4" t="s">
        <v>20</v>
      </c>
      <c r="D4965" s="4" t="s">
        <v>390</v>
      </c>
      <c r="E4965" s="4" t="s">
        <v>14</v>
      </c>
      <c r="F4965" s="4">
        <v>7000000</v>
      </c>
      <c r="G4965" s="4">
        <v>7000000</v>
      </c>
      <c r="H4965" s="4">
        <v>1</v>
      </c>
      <c r="I4965" s="23"/>
    </row>
    <row r="4966" spans="1:24" ht="15" customHeight="1" x14ac:dyDescent="0.25">
      <c r="A4966" s="508" t="s">
        <v>12</v>
      </c>
      <c r="B4966" s="509"/>
      <c r="C4966" s="509"/>
      <c r="D4966" s="509"/>
      <c r="E4966" s="509"/>
      <c r="F4966" s="509"/>
      <c r="G4966" s="509"/>
      <c r="H4966" s="510"/>
      <c r="I4966" s="23"/>
    </row>
    <row r="4967" spans="1:24" ht="40.5" x14ac:dyDescent="0.25">
      <c r="A4967" s="4">
        <v>4861</v>
      </c>
      <c r="B4967" s="4" t="s">
        <v>1196</v>
      </c>
      <c r="C4967" s="4" t="s">
        <v>504</v>
      </c>
      <c r="D4967" s="4" t="s">
        <v>390</v>
      </c>
      <c r="E4967" s="4" t="s">
        <v>14</v>
      </c>
      <c r="F4967" s="4">
        <v>6000000</v>
      </c>
      <c r="G4967" s="4">
        <v>6000000</v>
      </c>
      <c r="H4967" s="4">
        <v>1</v>
      </c>
      <c r="I4967" s="23"/>
    </row>
    <row r="4968" spans="1:24" ht="15" customHeight="1" x14ac:dyDescent="0.25">
      <c r="A4968" s="511" t="s">
        <v>147</v>
      </c>
      <c r="B4968" s="512"/>
      <c r="C4968" s="512"/>
      <c r="D4968" s="512"/>
      <c r="E4968" s="512"/>
      <c r="F4968" s="512"/>
      <c r="G4968" s="512"/>
      <c r="H4968" s="513"/>
      <c r="I4968" s="23"/>
    </row>
    <row r="4969" spans="1:24" ht="15" customHeight="1" x14ac:dyDescent="0.25">
      <c r="A4969" s="508" t="s">
        <v>12</v>
      </c>
      <c r="B4969" s="509"/>
      <c r="C4969" s="509"/>
      <c r="D4969" s="509"/>
      <c r="E4969" s="509"/>
      <c r="F4969" s="509"/>
      <c r="G4969" s="509"/>
      <c r="H4969" s="510"/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4"/>
      <c r="B4970" s="4"/>
      <c r="C4970" s="4"/>
      <c r="D4970" s="13"/>
      <c r="E4970" s="6"/>
      <c r="F4970" s="13"/>
      <c r="G4970" s="13"/>
      <c r="H4970" s="20"/>
      <c r="I4970" s="23"/>
      <c r="P4970"/>
      <c r="Q4970"/>
      <c r="R4970"/>
      <c r="S4970"/>
      <c r="T4970"/>
      <c r="U4970"/>
      <c r="V4970"/>
      <c r="W4970"/>
      <c r="X4970"/>
    </row>
    <row r="4971" spans="1:24" ht="15" customHeight="1" x14ac:dyDescent="0.25">
      <c r="A4971" s="511" t="s">
        <v>102</v>
      </c>
      <c r="B4971" s="512"/>
      <c r="C4971" s="512"/>
      <c r="D4971" s="512"/>
      <c r="E4971" s="512"/>
      <c r="F4971" s="512"/>
      <c r="G4971" s="512"/>
      <c r="H4971" s="513"/>
      <c r="I4971" s="23"/>
      <c r="P4971"/>
      <c r="Q4971"/>
      <c r="R4971"/>
      <c r="S4971"/>
      <c r="T4971"/>
      <c r="U4971"/>
      <c r="V4971"/>
      <c r="W4971"/>
      <c r="X4971"/>
    </row>
    <row r="4972" spans="1:24" ht="15" customHeight="1" x14ac:dyDescent="0.25">
      <c r="A4972" s="508" t="s">
        <v>16</v>
      </c>
      <c r="B4972" s="509"/>
      <c r="C4972" s="509"/>
      <c r="D4972" s="509"/>
      <c r="E4972" s="509"/>
      <c r="F4972" s="509"/>
      <c r="G4972" s="509"/>
      <c r="H4972" s="510"/>
      <c r="I4972" s="23"/>
      <c r="P4972"/>
      <c r="Q4972"/>
      <c r="R4972"/>
      <c r="S4972"/>
      <c r="T4972"/>
      <c r="U4972"/>
      <c r="V4972"/>
      <c r="W4972"/>
      <c r="X4972"/>
    </row>
    <row r="4973" spans="1:24" ht="27" x14ac:dyDescent="0.25">
      <c r="A4973" s="300" t="s">
        <v>1988</v>
      </c>
      <c r="B4973" s="300" t="s">
        <v>2166</v>
      </c>
      <c r="C4973" s="300" t="s">
        <v>473</v>
      </c>
      <c r="D4973" s="300" t="s">
        <v>390</v>
      </c>
      <c r="E4973" s="300" t="s">
        <v>14</v>
      </c>
      <c r="F4973" s="300">
        <v>1959360</v>
      </c>
      <c r="G4973" s="300">
        <v>1959360</v>
      </c>
      <c r="H4973" s="300">
        <v>1</v>
      </c>
      <c r="I4973" s="23"/>
      <c r="P4973"/>
      <c r="Q4973"/>
      <c r="R4973"/>
      <c r="S4973"/>
      <c r="T4973"/>
      <c r="U4973"/>
      <c r="V4973"/>
      <c r="W4973"/>
      <c r="X4973"/>
    </row>
    <row r="4974" spans="1:24" ht="40.5" x14ac:dyDescent="0.25">
      <c r="A4974" s="300" t="s">
        <v>1988</v>
      </c>
      <c r="B4974" s="300" t="s">
        <v>2167</v>
      </c>
      <c r="C4974" s="300" t="s">
        <v>24</v>
      </c>
      <c r="D4974" s="300" t="s">
        <v>390</v>
      </c>
      <c r="E4974" s="300" t="s">
        <v>14</v>
      </c>
      <c r="F4974" s="300">
        <v>24495600</v>
      </c>
      <c r="G4974" s="300">
        <v>24495600</v>
      </c>
      <c r="H4974" s="300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15" customHeight="1" x14ac:dyDescent="0.25">
      <c r="A4975" s="508" t="s">
        <v>12</v>
      </c>
      <c r="B4975" s="509"/>
      <c r="C4975" s="509"/>
      <c r="D4975" s="509"/>
      <c r="E4975" s="509"/>
      <c r="F4975" s="509"/>
      <c r="G4975" s="509"/>
      <c r="H4975" s="510"/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255">
        <v>4251</v>
      </c>
      <c r="B4976" s="300" t="s">
        <v>2168</v>
      </c>
      <c r="C4976" s="255" t="s">
        <v>463</v>
      </c>
      <c r="D4976" s="300" t="s">
        <v>1221</v>
      </c>
      <c r="E4976" s="300" t="s">
        <v>14</v>
      </c>
      <c r="F4976" s="300">
        <v>39100</v>
      </c>
      <c r="G4976" s="300">
        <v>39100</v>
      </c>
      <c r="H4976" s="300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27" x14ac:dyDescent="0.25">
      <c r="A4977" s="255">
        <v>4251</v>
      </c>
      <c r="B4977" s="300" t="s">
        <v>2169</v>
      </c>
      <c r="C4977" s="300" t="s">
        <v>463</v>
      </c>
      <c r="D4977" s="300" t="s">
        <v>1221</v>
      </c>
      <c r="E4977" s="300" t="s">
        <v>14</v>
      </c>
      <c r="F4977" s="300">
        <v>490000</v>
      </c>
      <c r="G4977" s="300">
        <v>490000</v>
      </c>
      <c r="H4977" s="300">
        <v>1</v>
      </c>
      <c r="I4977" s="23"/>
      <c r="P4977"/>
      <c r="Q4977"/>
      <c r="R4977"/>
      <c r="S4977"/>
      <c r="T4977"/>
      <c r="U4977"/>
      <c r="V4977"/>
      <c r="W4977"/>
      <c r="X4977"/>
    </row>
    <row r="4978" spans="1:24" ht="15" customHeight="1" x14ac:dyDescent="0.25">
      <c r="A4978" s="511" t="s">
        <v>103</v>
      </c>
      <c r="B4978" s="512"/>
      <c r="C4978" s="512"/>
      <c r="D4978" s="512"/>
      <c r="E4978" s="512"/>
      <c r="F4978" s="512"/>
      <c r="G4978" s="512"/>
      <c r="H4978" s="513"/>
      <c r="I4978" s="23"/>
      <c r="P4978"/>
      <c r="Q4978"/>
      <c r="R4978"/>
      <c r="S4978"/>
      <c r="T4978"/>
      <c r="U4978"/>
      <c r="V4978"/>
      <c r="W4978"/>
      <c r="X4978"/>
    </row>
    <row r="4979" spans="1:24" ht="15" customHeight="1" x14ac:dyDescent="0.25">
      <c r="A4979" s="508" t="s">
        <v>16</v>
      </c>
      <c r="B4979" s="509"/>
      <c r="C4979" s="509"/>
      <c r="D4979" s="509"/>
      <c r="E4979" s="509"/>
      <c r="F4979" s="509"/>
      <c r="G4979" s="509"/>
      <c r="H4979" s="510"/>
      <c r="I4979" s="23"/>
      <c r="P4979"/>
      <c r="Q4979"/>
      <c r="R4979"/>
      <c r="S4979"/>
      <c r="T4979"/>
      <c r="U4979"/>
      <c r="V4979"/>
      <c r="W4979"/>
      <c r="X4979"/>
    </row>
    <row r="4980" spans="1:24" ht="54" x14ac:dyDescent="0.25">
      <c r="A4980" s="255">
        <v>5129</v>
      </c>
      <c r="B4980" s="322" t="s">
        <v>2505</v>
      </c>
      <c r="C4980" s="322" t="s">
        <v>1818</v>
      </c>
      <c r="D4980" s="322" t="s">
        <v>390</v>
      </c>
      <c r="E4980" s="322" t="s">
        <v>14</v>
      </c>
      <c r="F4980" s="322">
        <v>4900000</v>
      </c>
      <c r="G4980" s="322">
        <v>4900000</v>
      </c>
      <c r="H4980" s="322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15" customHeight="1" x14ac:dyDescent="0.25">
      <c r="A4981" s="508" t="s">
        <v>12</v>
      </c>
      <c r="B4981" s="509"/>
      <c r="C4981" s="509"/>
      <c r="D4981" s="509"/>
      <c r="E4981" s="509"/>
      <c r="F4981" s="509"/>
      <c r="G4981" s="509"/>
      <c r="H4981" s="510"/>
      <c r="I4981" s="23"/>
      <c r="P4981"/>
      <c r="Q4981"/>
      <c r="R4981"/>
      <c r="S4981"/>
      <c r="T4981"/>
      <c r="U4981"/>
      <c r="V4981"/>
      <c r="W4981"/>
      <c r="X4981"/>
    </row>
    <row r="4982" spans="1:24" ht="27" x14ac:dyDescent="0.25">
      <c r="A4982" s="255">
        <v>5129</v>
      </c>
      <c r="B4982" s="322" t="s">
        <v>2506</v>
      </c>
      <c r="C4982" s="322" t="s">
        <v>463</v>
      </c>
      <c r="D4982" s="322" t="s">
        <v>1221</v>
      </c>
      <c r="E4982" s="322" t="s">
        <v>14</v>
      </c>
      <c r="F4982" s="322">
        <v>98000</v>
      </c>
      <c r="G4982" s="322">
        <v>98000</v>
      </c>
      <c r="H4982" s="322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323">
        <v>5129</v>
      </c>
      <c r="B4983" s="323" t="s">
        <v>2540</v>
      </c>
      <c r="C4983" s="323" t="s">
        <v>1102</v>
      </c>
      <c r="D4983" s="323" t="s">
        <v>13</v>
      </c>
      <c r="E4983" s="323" t="s">
        <v>14</v>
      </c>
      <c r="F4983" s="323">
        <v>23170</v>
      </c>
      <c r="G4983" s="323">
        <v>23170</v>
      </c>
      <c r="H4983" s="323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508" t="s">
        <v>8</v>
      </c>
      <c r="B4984" s="509"/>
      <c r="C4984" s="509"/>
      <c r="D4984" s="509"/>
      <c r="E4984" s="509"/>
      <c r="F4984" s="509"/>
      <c r="G4984" s="509"/>
      <c r="H4984" s="510"/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258">
        <v>4251</v>
      </c>
      <c r="B4985" s="300" t="s">
        <v>2185</v>
      </c>
      <c r="C4985" s="300" t="s">
        <v>1853</v>
      </c>
      <c r="D4985" s="300" t="s">
        <v>9</v>
      </c>
      <c r="E4985" s="258" t="s">
        <v>10</v>
      </c>
      <c r="F4985" s="300">
        <v>35000</v>
      </c>
      <c r="G4985" s="300">
        <f>F4985*H4985</f>
        <v>210000</v>
      </c>
      <c r="H4985" s="300">
        <v>6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258">
        <v>4251</v>
      </c>
      <c r="B4986" s="300" t="s">
        <v>2186</v>
      </c>
      <c r="C4986" s="300" t="s">
        <v>1854</v>
      </c>
      <c r="D4986" s="300" t="s">
        <v>9</v>
      </c>
      <c r="E4986" s="300" t="s">
        <v>10</v>
      </c>
      <c r="F4986" s="300">
        <v>1500000</v>
      </c>
      <c r="G4986" s="300">
        <f t="shared" ref="G4986:G4993" si="86">F4986*H4986</f>
        <v>3000000</v>
      </c>
      <c r="H4986" s="300">
        <v>2</v>
      </c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258">
        <v>4251</v>
      </c>
      <c r="B4987" s="300" t="s">
        <v>2187</v>
      </c>
      <c r="C4987" s="300" t="s">
        <v>1854</v>
      </c>
      <c r="D4987" s="300" t="s">
        <v>9</v>
      </c>
      <c r="E4987" s="300" t="s">
        <v>10</v>
      </c>
      <c r="F4987" s="300">
        <v>140000</v>
      </c>
      <c r="G4987" s="300">
        <f t="shared" si="86"/>
        <v>280000</v>
      </c>
      <c r="H4987" s="300">
        <v>2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258">
        <v>4251</v>
      </c>
      <c r="B4988" s="300" t="s">
        <v>2188</v>
      </c>
      <c r="C4988" s="300" t="s">
        <v>1854</v>
      </c>
      <c r="D4988" s="300" t="s">
        <v>9</v>
      </c>
      <c r="E4988" s="300" t="s">
        <v>10</v>
      </c>
      <c r="F4988" s="300">
        <v>135000</v>
      </c>
      <c r="G4988" s="300">
        <f t="shared" si="86"/>
        <v>135000</v>
      </c>
      <c r="H4988" s="300">
        <v>1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258">
        <v>4251</v>
      </c>
      <c r="B4989" s="300" t="s">
        <v>2189</v>
      </c>
      <c r="C4989" s="300" t="s">
        <v>1854</v>
      </c>
      <c r="D4989" s="300" t="s">
        <v>9</v>
      </c>
      <c r="E4989" s="300" t="s">
        <v>10</v>
      </c>
      <c r="F4989" s="300">
        <v>135000</v>
      </c>
      <c r="G4989" s="300">
        <f t="shared" si="86"/>
        <v>135000</v>
      </c>
      <c r="H4989" s="300">
        <v>1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258">
        <v>4251</v>
      </c>
      <c r="B4990" s="300" t="s">
        <v>2190</v>
      </c>
      <c r="C4990" s="300" t="s">
        <v>1854</v>
      </c>
      <c r="D4990" s="300" t="s">
        <v>9</v>
      </c>
      <c r="E4990" s="300" t="s">
        <v>10</v>
      </c>
      <c r="F4990" s="300">
        <v>235000</v>
      </c>
      <c r="G4990" s="300">
        <f t="shared" si="86"/>
        <v>470000</v>
      </c>
      <c r="H4990" s="300">
        <v>2</v>
      </c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258">
        <v>4251</v>
      </c>
      <c r="B4991" s="300" t="s">
        <v>2191</v>
      </c>
      <c r="C4991" s="300" t="s">
        <v>1854</v>
      </c>
      <c r="D4991" s="300" t="s">
        <v>9</v>
      </c>
      <c r="E4991" s="300" t="s">
        <v>10</v>
      </c>
      <c r="F4991" s="300">
        <v>55000</v>
      </c>
      <c r="G4991" s="300">
        <f t="shared" si="86"/>
        <v>55000</v>
      </c>
      <c r="H4991" s="300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258">
        <v>4251</v>
      </c>
      <c r="B4992" s="300" t="s">
        <v>2192</v>
      </c>
      <c r="C4992" s="300" t="s">
        <v>1854</v>
      </c>
      <c r="D4992" s="300" t="s">
        <v>9</v>
      </c>
      <c r="E4992" s="300" t="s">
        <v>10</v>
      </c>
      <c r="F4992" s="300">
        <v>70000</v>
      </c>
      <c r="G4992" s="300">
        <f t="shared" si="86"/>
        <v>70000</v>
      </c>
      <c r="H4992" s="300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s="446" customFormat="1" ht="27.75" customHeight="1" x14ac:dyDescent="0.25">
      <c r="A4993" s="506">
        <v>5129</v>
      </c>
      <c r="B4993" s="506" t="s">
        <v>5492</v>
      </c>
      <c r="C4993" s="506" t="s">
        <v>1640</v>
      </c>
      <c r="D4993" s="506" t="s">
        <v>9</v>
      </c>
      <c r="E4993" s="506" t="s">
        <v>10</v>
      </c>
      <c r="F4993" s="506">
        <v>650000</v>
      </c>
      <c r="G4993" s="506">
        <f t="shared" si="86"/>
        <v>1300000</v>
      </c>
      <c r="H4993" s="506">
        <v>2</v>
      </c>
      <c r="I4993" s="449"/>
    </row>
    <row r="4994" spans="1:24" ht="15" customHeight="1" x14ac:dyDescent="0.25">
      <c r="A4994" s="511" t="s">
        <v>238</v>
      </c>
      <c r="B4994" s="512"/>
      <c r="C4994" s="512"/>
      <c r="D4994" s="512"/>
      <c r="E4994" s="512"/>
      <c r="F4994" s="512"/>
      <c r="G4994" s="512"/>
      <c r="H4994" s="513"/>
      <c r="I4994" s="23"/>
      <c r="P4994"/>
      <c r="Q4994"/>
      <c r="R4994"/>
      <c r="S4994"/>
      <c r="T4994"/>
      <c r="U4994"/>
      <c r="V4994"/>
      <c r="W4994"/>
      <c r="X4994"/>
    </row>
    <row r="4995" spans="1:24" ht="15" customHeight="1" x14ac:dyDescent="0.25">
      <c r="A4995" s="508" t="s">
        <v>16</v>
      </c>
      <c r="B4995" s="509"/>
      <c r="C4995" s="509"/>
      <c r="D4995" s="509"/>
      <c r="E4995" s="509"/>
      <c r="F4995" s="509"/>
      <c r="G4995" s="509"/>
      <c r="H4995" s="510"/>
      <c r="I4995" s="23"/>
      <c r="P4995"/>
      <c r="Q4995"/>
      <c r="R4995"/>
      <c r="S4995"/>
      <c r="T4995"/>
      <c r="U4995"/>
      <c r="V4995"/>
      <c r="W4995"/>
      <c r="X4995"/>
    </row>
    <row r="4996" spans="1:24" x14ac:dyDescent="0.25">
      <c r="A4996" s="13"/>
      <c r="B4996" s="13"/>
      <c r="C4996" s="13"/>
      <c r="D4996" s="13"/>
      <c r="E4996" s="13"/>
      <c r="F4996" s="13"/>
      <c r="G4996" s="13"/>
      <c r="H4996" s="13"/>
      <c r="I4996" s="23"/>
      <c r="P4996"/>
      <c r="Q4996"/>
      <c r="R4996"/>
      <c r="S4996"/>
      <c r="T4996"/>
      <c r="U4996"/>
      <c r="V4996"/>
      <c r="W4996"/>
      <c r="X4996"/>
    </row>
    <row r="4997" spans="1:24" ht="15" customHeight="1" x14ac:dyDescent="0.25">
      <c r="A4997" s="511" t="s">
        <v>194</v>
      </c>
      <c r="B4997" s="512"/>
      <c r="C4997" s="512"/>
      <c r="D4997" s="512"/>
      <c r="E4997" s="512"/>
      <c r="F4997" s="512"/>
      <c r="G4997" s="512"/>
      <c r="H4997" s="513"/>
      <c r="I4997" s="23"/>
      <c r="P4997"/>
      <c r="Q4997"/>
      <c r="R4997"/>
      <c r="S4997"/>
      <c r="T4997"/>
      <c r="U4997"/>
      <c r="V4997"/>
      <c r="W4997"/>
      <c r="X4997"/>
    </row>
    <row r="4998" spans="1:24" ht="15" customHeight="1" x14ac:dyDescent="0.25">
      <c r="A4998" s="508" t="s">
        <v>16</v>
      </c>
      <c r="B4998" s="509"/>
      <c r="C4998" s="509"/>
      <c r="D4998" s="509"/>
      <c r="E4998" s="509"/>
      <c r="F4998" s="509"/>
      <c r="G4998" s="509"/>
      <c r="H4998" s="510"/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4"/>
      <c r="B4999" s="4"/>
      <c r="C4999" s="4"/>
      <c r="D4999" s="13"/>
      <c r="E4999" s="6"/>
      <c r="F4999" s="13"/>
      <c r="G4999" s="13"/>
      <c r="H4999" s="20"/>
      <c r="I4999" s="23"/>
      <c r="P4999"/>
      <c r="Q4999"/>
      <c r="R4999"/>
      <c r="S4999"/>
      <c r="T4999"/>
      <c r="U4999"/>
      <c r="V4999"/>
      <c r="W4999"/>
      <c r="X4999"/>
    </row>
    <row r="5000" spans="1:24" ht="15" customHeight="1" x14ac:dyDescent="0.25">
      <c r="A5000" s="508" t="s">
        <v>12</v>
      </c>
      <c r="B5000" s="509"/>
      <c r="C5000" s="509"/>
      <c r="D5000" s="509"/>
      <c r="E5000" s="509"/>
      <c r="F5000" s="509"/>
      <c r="G5000" s="509"/>
      <c r="H5000" s="510"/>
      <c r="I5000" s="23"/>
      <c r="P5000"/>
      <c r="Q5000"/>
      <c r="R5000"/>
      <c r="S5000"/>
      <c r="T5000"/>
      <c r="U5000"/>
      <c r="V5000"/>
      <c r="W5000"/>
      <c r="X5000"/>
    </row>
    <row r="5001" spans="1:24" x14ac:dyDescent="0.25">
      <c r="A5001" s="114"/>
      <c r="B5001" s="114"/>
      <c r="C5001" s="114"/>
      <c r="D5001" s="114"/>
      <c r="E5001" s="114"/>
      <c r="F5001" s="114"/>
      <c r="G5001" s="114"/>
      <c r="H5001" s="114"/>
      <c r="I5001" s="23"/>
      <c r="P5001"/>
      <c r="Q5001"/>
      <c r="R5001"/>
      <c r="S5001"/>
      <c r="T5001"/>
      <c r="U5001"/>
      <c r="V5001"/>
      <c r="W5001"/>
      <c r="X5001"/>
    </row>
    <row r="5002" spans="1:24" ht="15" customHeight="1" x14ac:dyDescent="0.25">
      <c r="A5002" s="511" t="s">
        <v>139</v>
      </c>
      <c r="B5002" s="512"/>
      <c r="C5002" s="512"/>
      <c r="D5002" s="512"/>
      <c r="E5002" s="512"/>
      <c r="F5002" s="512"/>
      <c r="G5002" s="512"/>
      <c r="H5002" s="513"/>
      <c r="I5002" s="23"/>
      <c r="P5002"/>
      <c r="Q5002"/>
      <c r="R5002"/>
      <c r="S5002"/>
      <c r="T5002"/>
      <c r="U5002"/>
      <c r="V5002"/>
      <c r="W5002"/>
      <c r="X5002"/>
    </row>
    <row r="5003" spans="1:24" ht="15" customHeight="1" x14ac:dyDescent="0.25">
      <c r="A5003" s="508" t="s">
        <v>12</v>
      </c>
      <c r="B5003" s="509"/>
      <c r="C5003" s="509"/>
      <c r="D5003" s="509"/>
      <c r="E5003" s="509"/>
      <c r="F5003" s="509"/>
      <c r="G5003" s="509"/>
      <c r="H5003" s="510"/>
      <c r="I5003" s="23"/>
      <c r="P5003"/>
      <c r="Q5003"/>
      <c r="R5003"/>
      <c r="S5003"/>
      <c r="T5003"/>
      <c r="U5003"/>
      <c r="V5003"/>
      <c r="W5003"/>
      <c r="X5003"/>
    </row>
    <row r="5004" spans="1:24" ht="40.5" x14ac:dyDescent="0.25">
      <c r="A5004" s="358">
        <v>4239</v>
      </c>
      <c r="B5004" s="358" t="s">
        <v>3266</v>
      </c>
      <c r="C5004" s="358" t="s">
        <v>506</v>
      </c>
      <c r="D5004" s="358" t="s">
        <v>257</v>
      </c>
      <c r="E5004" s="358" t="s">
        <v>14</v>
      </c>
      <c r="F5004" s="358">
        <v>750000</v>
      </c>
      <c r="G5004" s="358">
        <v>750000</v>
      </c>
      <c r="H5004" s="358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ht="40.5" x14ac:dyDescent="0.25">
      <c r="A5005" s="358">
        <v>4239</v>
      </c>
      <c r="B5005" s="358" t="s">
        <v>3267</v>
      </c>
      <c r="C5005" s="358" t="s">
        <v>506</v>
      </c>
      <c r="D5005" s="358" t="s">
        <v>257</v>
      </c>
      <c r="E5005" s="358" t="s">
        <v>14</v>
      </c>
      <c r="F5005" s="358">
        <v>250000</v>
      </c>
      <c r="G5005" s="358">
        <v>250000</v>
      </c>
      <c r="H5005" s="358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40.5" x14ac:dyDescent="0.25">
      <c r="A5006" s="358">
        <v>4239</v>
      </c>
      <c r="B5006" s="358" t="s">
        <v>3268</v>
      </c>
      <c r="C5006" s="358" t="s">
        <v>506</v>
      </c>
      <c r="D5006" s="358" t="s">
        <v>257</v>
      </c>
      <c r="E5006" s="358" t="s">
        <v>14</v>
      </c>
      <c r="F5006" s="358">
        <v>500000</v>
      </c>
      <c r="G5006" s="358">
        <v>500000</v>
      </c>
      <c r="H5006" s="358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40.5" x14ac:dyDescent="0.25">
      <c r="A5007" s="358">
        <v>4239</v>
      </c>
      <c r="B5007" s="358" t="s">
        <v>3269</v>
      </c>
      <c r="C5007" s="358" t="s">
        <v>506</v>
      </c>
      <c r="D5007" s="358" t="s">
        <v>257</v>
      </c>
      <c r="E5007" s="358" t="s">
        <v>14</v>
      </c>
      <c r="F5007" s="358">
        <v>250000</v>
      </c>
      <c r="G5007" s="358">
        <v>250000</v>
      </c>
      <c r="H5007" s="358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40.5" x14ac:dyDescent="0.25">
      <c r="A5008" s="358">
        <v>4239</v>
      </c>
      <c r="B5008" s="358" t="s">
        <v>3270</v>
      </c>
      <c r="C5008" s="358" t="s">
        <v>506</v>
      </c>
      <c r="D5008" s="358" t="s">
        <v>257</v>
      </c>
      <c r="E5008" s="358" t="s">
        <v>14</v>
      </c>
      <c r="F5008" s="358">
        <v>300000</v>
      </c>
      <c r="G5008" s="358">
        <v>300000</v>
      </c>
      <c r="H5008" s="358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40.5" x14ac:dyDescent="0.25">
      <c r="A5009" s="358">
        <v>4239</v>
      </c>
      <c r="B5009" s="358" t="s">
        <v>3271</v>
      </c>
      <c r="C5009" s="358" t="s">
        <v>506</v>
      </c>
      <c r="D5009" s="358" t="s">
        <v>257</v>
      </c>
      <c r="E5009" s="358" t="s">
        <v>14</v>
      </c>
      <c r="F5009" s="358">
        <v>650000</v>
      </c>
      <c r="G5009" s="358">
        <v>650000</v>
      </c>
      <c r="H5009" s="358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40.5" x14ac:dyDescent="0.25">
      <c r="A5010" s="358">
        <v>4239</v>
      </c>
      <c r="B5010" s="358" t="s">
        <v>3272</v>
      </c>
      <c r="C5010" s="358" t="s">
        <v>506</v>
      </c>
      <c r="D5010" s="358" t="s">
        <v>257</v>
      </c>
      <c r="E5010" s="358" t="s">
        <v>14</v>
      </c>
      <c r="F5010" s="358">
        <v>800000</v>
      </c>
      <c r="G5010" s="358">
        <v>800000</v>
      </c>
      <c r="H5010" s="358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40.5" x14ac:dyDescent="0.25">
      <c r="A5011" s="358">
        <v>4239</v>
      </c>
      <c r="B5011" s="358" t="s">
        <v>3273</v>
      </c>
      <c r="C5011" s="358" t="s">
        <v>506</v>
      </c>
      <c r="D5011" s="358" t="s">
        <v>257</v>
      </c>
      <c r="E5011" s="358" t="s">
        <v>14</v>
      </c>
      <c r="F5011" s="358">
        <v>1000000</v>
      </c>
      <c r="G5011" s="358">
        <v>1000000</v>
      </c>
      <c r="H5011" s="358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40.5" x14ac:dyDescent="0.25">
      <c r="A5012" s="358">
        <v>4239</v>
      </c>
      <c r="B5012" s="358" t="s">
        <v>3274</v>
      </c>
      <c r="C5012" s="358" t="s">
        <v>506</v>
      </c>
      <c r="D5012" s="358" t="s">
        <v>257</v>
      </c>
      <c r="E5012" s="358" t="s">
        <v>14</v>
      </c>
      <c r="F5012" s="358">
        <v>650000</v>
      </c>
      <c r="G5012" s="358">
        <v>650000</v>
      </c>
      <c r="H5012" s="358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40.5" x14ac:dyDescent="0.25">
      <c r="A5013" s="358">
        <v>4239</v>
      </c>
      <c r="B5013" s="358" t="s">
        <v>3275</v>
      </c>
      <c r="C5013" s="358" t="s">
        <v>506</v>
      </c>
      <c r="D5013" s="358" t="s">
        <v>257</v>
      </c>
      <c r="E5013" s="358" t="s">
        <v>14</v>
      </c>
      <c r="F5013" s="358">
        <v>150000</v>
      </c>
      <c r="G5013" s="358">
        <v>150000</v>
      </c>
      <c r="H5013" s="358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40.5" x14ac:dyDescent="0.25">
      <c r="A5014" s="207">
        <v>4239</v>
      </c>
      <c r="B5014" s="207" t="s">
        <v>1198</v>
      </c>
      <c r="C5014" s="329" t="s">
        <v>506</v>
      </c>
      <c r="D5014" s="329" t="s">
        <v>9</v>
      </c>
      <c r="E5014" s="329" t="s">
        <v>14</v>
      </c>
      <c r="F5014" s="329">
        <v>532000</v>
      </c>
      <c r="G5014" s="329">
        <v>532000</v>
      </c>
      <c r="H5014" s="329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s="3" customFormat="1" ht="40.5" x14ac:dyDescent="0.25">
      <c r="A5015" s="207">
        <v>4239</v>
      </c>
      <c r="B5015" s="329" t="s">
        <v>1199</v>
      </c>
      <c r="C5015" s="329" t="s">
        <v>506</v>
      </c>
      <c r="D5015" s="329" t="s">
        <v>9</v>
      </c>
      <c r="E5015" s="329" t="s">
        <v>14</v>
      </c>
      <c r="F5015" s="329">
        <v>539000</v>
      </c>
      <c r="G5015" s="329">
        <v>539000</v>
      </c>
      <c r="H5015" s="329">
        <v>1</v>
      </c>
      <c r="I5015" s="215"/>
    </row>
    <row r="5016" spans="1:24" s="3" customFormat="1" ht="40.5" x14ac:dyDescent="0.25">
      <c r="A5016" s="207">
        <v>4239</v>
      </c>
      <c r="B5016" s="329" t="s">
        <v>1200</v>
      </c>
      <c r="C5016" s="329" t="s">
        <v>506</v>
      </c>
      <c r="D5016" s="329" t="s">
        <v>9</v>
      </c>
      <c r="E5016" s="329" t="s">
        <v>14</v>
      </c>
      <c r="F5016" s="329">
        <v>231000</v>
      </c>
      <c r="G5016" s="329">
        <v>231000</v>
      </c>
      <c r="H5016" s="329">
        <v>1</v>
      </c>
      <c r="I5016" s="215"/>
    </row>
    <row r="5017" spans="1:24" s="3" customFormat="1" ht="40.5" x14ac:dyDescent="0.25">
      <c r="A5017" s="207">
        <v>4239</v>
      </c>
      <c r="B5017" s="207" t="s">
        <v>1201</v>
      </c>
      <c r="C5017" s="207" t="s">
        <v>506</v>
      </c>
      <c r="D5017" s="207" t="s">
        <v>9</v>
      </c>
      <c r="E5017" s="329" t="s">
        <v>14</v>
      </c>
      <c r="F5017" s="329">
        <v>500000</v>
      </c>
      <c r="G5017" s="329">
        <v>500000</v>
      </c>
      <c r="H5017" s="329">
        <v>1</v>
      </c>
      <c r="I5017" s="215"/>
    </row>
    <row r="5018" spans="1:24" s="3" customFormat="1" x14ac:dyDescent="0.25">
      <c r="A5018" s="508" t="s">
        <v>8</v>
      </c>
      <c r="B5018" s="509"/>
      <c r="C5018" s="509"/>
      <c r="D5018" s="509"/>
      <c r="E5018" s="509"/>
      <c r="F5018" s="509"/>
      <c r="G5018" s="509"/>
      <c r="H5018" s="510"/>
      <c r="I5018" s="215"/>
    </row>
    <row r="5019" spans="1:24" s="3" customFormat="1" x14ac:dyDescent="0.25">
      <c r="A5019" s="404">
        <v>4269</v>
      </c>
      <c r="B5019" s="404" t="s">
        <v>4204</v>
      </c>
      <c r="C5019" s="404" t="s">
        <v>3080</v>
      </c>
      <c r="D5019" s="404" t="s">
        <v>257</v>
      </c>
      <c r="E5019" s="404" t="s">
        <v>10</v>
      </c>
      <c r="F5019" s="404">
        <v>6250</v>
      </c>
      <c r="G5019" s="404">
        <f>+F5019*H5019</f>
        <v>1000000</v>
      </c>
      <c r="H5019" s="404">
        <v>160</v>
      </c>
      <c r="I5019" s="215"/>
    </row>
    <row r="5020" spans="1:24" s="3" customFormat="1" ht="40.5" x14ac:dyDescent="0.25">
      <c r="A5020" s="404">
        <v>4269</v>
      </c>
      <c r="B5020" s="404" t="s">
        <v>4205</v>
      </c>
      <c r="C5020" s="404" t="s">
        <v>506</v>
      </c>
      <c r="D5020" s="404" t="s">
        <v>257</v>
      </c>
      <c r="E5020" s="404" t="s">
        <v>10</v>
      </c>
      <c r="F5020" s="404">
        <v>2500000</v>
      </c>
      <c r="G5020" s="404">
        <f>+F5020*H5020</f>
        <v>2500000</v>
      </c>
      <c r="H5020" s="404" t="s">
        <v>707</v>
      </c>
      <c r="I5020" s="215"/>
    </row>
    <row r="5021" spans="1:24" ht="15" customHeight="1" x14ac:dyDescent="0.25">
      <c r="A5021" s="511" t="s">
        <v>141</v>
      </c>
      <c r="B5021" s="512"/>
      <c r="C5021" s="512"/>
      <c r="D5021" s="512"/>
      <c r="E5021" s="512"/>
      <c r="F5021" s="512"/>
      <c r="G5021" s="512"/>
      <c r="H5021" s="513"/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508" t="s">
        <v>8</v>
      </c>
      <c r="B5022" s="509"/>
      <c r="C5022" s="509"/>
      <c r="D5022" s="509"/>
      <c r="E5022" s="509"/>
      <c r="F5022" s="509"/>
      <c r="G5022" s="509"/>
      <c r="H5022" s="510"/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258">
        <v>4269</v>
      </c>
      <c r="B5023" s="300" t="s">
        <v>2172</v>
      </c>
      <c r="C5023" s="300" t="s">
        <v>1855</v>
      </c>
      <c r="D5023" s="258" t="s">
        <v>9</v>
      </c>
      <c r="E5023" s="300" t="s">
        <v>10</v>
      </c>
      <c r="F5023" s="300">
        <v>1300</v>
      </c>
      <c r="G5023" s="300">
        <f>F5023*H5023</f>
        <v>104000</v>
      </c>
      <c r="H5023" s="300">
        <v>80</v>
      </c>
      <c r="I5023" s="23"/>
      <c r="P5023"/>
      <c r="Q5023"/>
      <c r="R5023"/>
      <c r="S5023"/>
      <c r="T5023"/>
      <c r="U5023"/>
      <c r="V5023"/>
      <c r="W5023"/>
      <c r="X5023"/>
    </row>
    <row r="5024" spans="1:24" x14ac:dyDescent="0.25">
      <c r="A5024" s="258">
        <v>4269</v>
      </c>
      <c r="B5024" s="300" t="s">
        <v>2173</v>
      </c>
      <c r="C5024" s="300" t="s">
        <v>1855</v>
      </c>
      <c r="D5024" s="258" t="s">
        <v>9</v>
      </c>
      <c r="E5024" s="300" t="s">
        <v>10</v>
      </c>
      <c r="F5024" s="300">
        <v>700</v>
      </c>
      <c r="G5024" s="300">
        <f t="shared" ref="G5024:G5033" si="87">F5024*H5024</f>
        <v>28000</v>
      </c>
      <c r="H5024" s="300">
        <v>40</v>
      </c>
      <c r="I5024" s="23"/>
      <c r="P5024"/>
      <c r="Q5024"/>
      <c r="R5024"/>
      <c r="S5024"/>
      <c r="T5024"/>
      <c r="U5024"/>
      <c r="V5024"/>
      <c r="W5024"/>
      <c r="X5024"/>
    </row>
    <row r="5025" spans="1:24" x14ac:dyDescent="0.25">
      <c r="A5025" s="258">
        <v>4269</v>
      </c>
      <c r="B5025" s="300" t="s">
        <v>2174</v>
      </c>
      <c r="C5025" s="300" t="s">
        <v>1856</v>
      </c>
      <c r="D5025" s="258" t="s">
        <v>9</v>
      </c>
      <c r="E5025" s="300" t="s">
        <v>552</v>
      </c>
      <c r="F5025" s="300">
        <v>3700</v>
      </c>
      <c r="G5025" s="300">
        <f t="shared" si="87"/>
        <v>103600</v>
      </c>
      <c r="H5025" s="300">
        <v>28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258">
        <v>4269</v>
      </c>
      <c r="B5026" s="300" t="s">
        <v>2175</v>
      </c>
      <c r="C5026" s="300" t="s">
        <v>1580</v>
      </c>
      <c r="D5026" s="258" t="s">
        <v>9</v>
      </c>
      <c r="E5026" s="300" t="s">
        <v>863</v>
      </c>
      <c r="F5026" s="300">
        <v>3800</v>
      </c>
      <c r="G5026" s="300">
        <f t="shared" si="87"/>
        <v>10260000</v>
      </c>
      <c r="H5026" s="300">
        <v>2700</v>
      </c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258">
        <v>4269</v>
      </c>
      <c r="B5027" s="300" t="s">
        <v>2176</v>
      </c>
      <c r="C5027" s="300" t="s">
        <v>1580</v>
      </c>
      <c r="D5027" s="258" t="s">
        <v>9</v>
      </c>
      <c r="E5027" s="300" t="s">
        <v>863</v>
      </c>
      <c r="F5027" s="300">
        <v>3500</v>
      </c>
      <c r="G5027" s="300">
        <f t="shared" si="87"/>
        <v>3500000</v>
      </c>
      <c r="H5027" s="300">
        <v>1000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258">
        <v>4269</v>
      </c>
      <c r="B5028" s="300" t="s">
        <v>2177</v>
      </c>
      <c r="C5028" s="300" t="s">
        <v>1857</v>
      </c>
      <c r="D5028" s="258" t="s">
        <v>9</v>
      </c>
      <c r="E5028" s="300" t="s">
        <v>1685</v>
      </c>
      <c r="F5028" s="300">
        <v>170000</v>
      </c>
      <c r="G5028" s="300">
        <f t="shared" si="87"/>
        <v>1105000</v>
      </c>
      <c r="H5028" s="300">
        <v>6.5</v>
      </c>
      <c r="I5028" s="23"/>
      <c r="P5028"/>
      <c r="Q5028"/>
      <c r="R5028"/>
      <c r="S5028"/>
      <c r="T5028"/>
      <c r="U5028"/>
      <c r="V5028"/>
      <c r="W5028"/>
      <c r="X5028"/>
    </row>
    <row r="5029" spans="1:24" x14ac:dyDescent="0.25">
      <c r="A5029" s="258">
        <v>4269</v>
      </c>
      <c r="B5029" s="300" t="s">
        <v>2178</v>
      </c>
      <c r="C5029" s="300" t="s">
        <v>1857</v>
      </c>
      <c r="D5029" s="258" t="s">
        <v>9</v>
      </c>
      <c r="E5029" s="300" t="s">
        <v>1685</v>
      </c>
      <c r="F5029" s="300">
        <v>170000</v>
      </c>
      <c r="G5029" s="300">
        <f t="shared" si="87"/>
        <v>595000</v>
      </c>
      <c r="H5029" s="300">
        <v>3.5</v>
      </c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258">
        <v>4269</v>
      </c>
      <c r="B5030" s="300" t="s">
        <v>2179</v>
      </c>
      <c r="C5030" s="300" t="s">
        <v>1858</v>
      </c>
      <c r="D5030" s="258" t="s">
        <v>9</v>
      </c>
      <c r="E5030" s="300" t="s">
        <v>552</v>
      </c>
      <c r="F5030" s="300">
        <v>850</v>
      </c>
      <c r="G5030" s="300">
        <f t="shared" si="87"/>
        <v>153000</v>
      </c>
      <c r="H5030" s="300">
        <v>180</v>
      </c>
      <c r="I5030" s="23"/>
      <c r="P5030"/>
      <c r="Q5030"/>
      <c r="R5030"/>
      <c r="S5030"/>
      <c r="T5030"/>
      <c r="U5030"/>
      <c r="V5030"/>
      <c r="W5030"/>
      <c r="X5030"/>
    </row>
    <row r="5031" spans="1:24" x14ac:dyDescent="0.25">
      <c r="A5031" s="258">
        <v>4269</v>
      </c>
      <c r="B5031" s="300" t="s">
        <v>2180</v>
      </c>
      <c r="C5031" s="300" t="s">
        <v>1859</v>
      </c>
      <c r="D5031" s="258" t="s">
        <v>9</v>
      </c>
      <c r="E5031" s="300" t="s">
        <v>552</v>
      </c>
      <c r="F5031" s="300">
        <v>850</v>
      </c>
      <c r="G5031" s="300">
        <f t="shared" si="87"/>
        <v>21250</v>
      </c>
      <c r="H5031" s="300">
        <v>25</v>
      </c>
      <c r="I5031" s="23"/>
      <c r="P5031"/>
      <c r="Q5031"/>
      <c r="R5031"/>
      <c r="S5031"/>
      <c r="T5031"/>
      <c r="U5031"/>
      <c r="V5031"/>
      <c r="W5031"/>
      <c r="X5031"/>
    </row>
    <row r="5032" spans="1:24" x14ac:dyDescent="0.25">
      <c r="A5032" s="258">
        <v>4269</v>
      </c>
      <c r="B5032" s="300" t="s">
        <v>2181</v>
      </c>
      <c r="C5032" s="300" t="s">
        <v>1697</v>
      </c>
      <c r="D5032" s="258" t="s">
        <v>9</v>
      </c>
      <c r="E5032" s="300" t="s">
        <v>10</v>
      </c>
      <c r="F5032" s="300">
        <v>25</v>
      </c>
      <c r="G5032" s="300">
        <f t="shared" si="87"/>
        <v>500000</v>
      </c>
      <c r="H5032" s="300">
        <v>20000</v>
      </c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258">
        <v>4269</v>
      </c>
      <c r="B5033" s="300" t="s">
        <v>2182</v>
      </c>
      <c r="C5033" s="300" t="s">
        <v>1697</v>
      </c>
      <c r="D5033" s="258" t="s">
        <v>9</v>
      </c>
      <c r="E5033" s="300" t="s">
        <v>10</v>
      </c>
      <c r="F5033" s="300">
        <v>20</v>
      </c>
      <c r="G5033" s="300">
        <f t="shared" si="87"/>
        <v>200000</v>
      </c>
      <c r="H5033" s="300">
        <v>10000</v>
      </c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511" t="s">
        <v>215</v>
      </c>
      <c r="B5034" s="512"/>
      <c r="C5034" s="512"/>
      <c r="D5034" s="512"/>
      <c r="E5034" s="512"/>
      <c r="F5034" s="512"/>
      <c r="G5034" s="512"/>
      <c r="H5034" s="513"/>
      <c r="I5034" s="23"/>
      <c r="P5034"/>
      <c r="Q5034"/>
      <c r="R5034"/>
      <c r="S5034"/>
      <c r="T5034"/>
      <c r="U5034"/>
      <c r="V5034"/>
      <c r="W5034"/>
      <c r="X5034"/>
    </row>
    <row r="5035" spans="1:24" x14ac:dyDescent="0.25">
      <c r="A5035" s="508" t="s">
        <v>8</v>
      </c>
      <c r="B5035" s="509"/>
      <c r="C5035" s="509"/>
      <c r="D5035" s="509"/>
      <c r="E5035" s="509"/>
      <c r="F5035" s="509"/>
      <c r="G5035" s="509"/>
      <c r="H5035" s="510"/>
      <c r="I5035" s="23"/>
      <c r="P5035"/>
      <c r="Q5035"/>
      <c r="R5035"/>
      <c r="S5035"/>
      <c r="T5035"/>
      <c r="U5035"/>
      <c r="V5035"/>
      <c r="W5035"/>
      <c r="X5035"/>
    </row>
    <row r="5036" spans="1:24" x14ac:dyDescent="0.25">
      <c r="A5036" s="387">
        <v>4269</v>
      </c>
      <c r="B5036" s="387" t="s">
        <v>3912</v>
      </c>
      <c r="C5036" s="387" t="s">
        <v>966</v>
      </c>
      <c r="D5036" s="387" t="s">
        <v>390</v>
      </c>
      <c r="E5036" s="387" t="s">
        <v>10</v>
      </c>
      <c r="F5036" s="387">
        <v>10500</v>
      </c>
      <c r="G5036" s="387">
        <f>+F5036*H5036</f>
        <v>1575000</v>
      </c>
      <c r="H5036" s="387">
        <v>150</v>
      </c>
      <c r="I5036" s="23"/>
      <c r="P5036"/>
      <c r="Q5036"/>
      <c r="R5036"/>
      <c r="S5036"/>
      <c r="T5036"/>
      <c r="U5036"/>
      <c r="V5036"/>
      <c r="W5036"/>
      <c r="X5036"/>
    </row>
    <row r="5037" spans="1:24" x14ac:dyDescent="0.25">
      <c r="A5037" s="387">
        <v>4269</v>
      </c>
      <c r="B5037" s="387" t="s">
        <v>3913</v>
      </c>
      <c r="C5037" s="387" t="s">
        <v>3080</v>
      </c>
      <c r="D5037" s="387" t="s">
        <v>257</v>
      </c>
      <c r="E5037" s="387" t="s">
        <v>10</v>
      </c>
      <c r="F5037" s="387">
        <v>15000</v>
      </c>
      <c r="G5037" s="387">
        <f t="shared" ref="G5037:G5038" si="88">+F5037*H5037</f>
        <v>1500000</v>
      </c>
      <c r="H5037" s="387">
        <v>100</v>
      </c>
      <c r="I5037" s="23"/>
      <c r="P5037"/>
      <c r="Q5037"/>
      <c r="R5037"/>
      <c r="S5037"/>
      <c r="T5037"/>
      <c r="U5037"/>
      <c r="V5037"/>
      <c r="W5037"/>
      <c r="X5037"/>
    </row>
    <row r="5038" spans="1:24" x14ac:dyDescent="0.25">
      <c r="A5038" s="387">
        <v>4269</v>
      </c>
      <c r="B5038" s="387" t="s">
        <v>3914</v>
      </c>
      <c r="C5038" s="387" t="s">
        <v>968</v>
      </c>
      <c r="D5038" s="387" t="s">
        <v>390</v>
      </c>
      <c r="E5038" s="387" t="s">
        <v>14</v>
      </c>
      <c r="F5038" s="387">
        <v>675000</v>
      </c>
      <c r="G5038" s="387">
        <f t="shared" si="88"/>
        <v>675000</v>
      </c>
      <c r="H5038" s="387" t="s">
        <v>707</v>
      </c>
      <c r="I5038" s="23"/>
      <c r="P5038"/>
      <c r="Q5038"/>
      <c r="R5038"/>
      <c r="S5038"/>
      <c r="T5038"/>
      <c r="U5038"/>
      <c r="V5038"/>
      <c r="W5038"/>
      <c r="X5038"/>
    </row>
    <row r="5039" spans="1:24" ht="15" customHeight="1" x14ac:dyDescent="0.25">
      <c r="A5039" s="511" t="s">
        <v>140</v>
      </c>
      <c r="B5039" s="512"/>
      <c r="C5039" s="512"/>
      <c r="D5039" s="512"/>
      <c r="E5039" s="512"/>
      <c r="F5039" s="512"/>
      <c r="G5039" s="512"/>
      <c r="H5039" s="513"/>
      <c r="I5039" s="23"/>
      <c r="P5039"/>
      <c r="Q5039"/>
      <c r="R5039"/>
      <c r="S5039"/>
      <c r="T5039"/>
      <c r="U5039"/>
      <c r="V5039"/>
      <c r="W5039"/>
      <c r="X5039"/>
    </row>
    <row r="5040" spans="1:24" ht="15" customHeight="1" x14ac:dyDescent="0.25">
      <c r="A5040" s="508" t="s">
        <v>12</v>
      </c>
      <c r="B5040" s="509"/>
      <c r="C5040" s="509"/>
      <c r="D5040" s="509"/>
      <c r="E5040" s="509"/>
      <c r="F5040" s="509"/>
      <c r="G5040" s="509"/>
      <c r="H5040" s="510"/>
      <c r="I5040" s="23"/>
      <c r="P5040"/>
      <c r="Q5040"/>
      <c r="R5040"/>
      <c r="S5040"/>
      <c r="T5040"/>
      <c r="U5040"/>
      <c r="V5040"/>
      <c r="W5040"/>
      <c r="X5040"/>
    </row>
    <row r="5041" spans="1:24" ht="40.5" x14ac:dyDescent="0.25">
      <c r="A5041" s="358">
        <v>4239</v>
      </c>
      <c r="B5041" s="358" t="s">
        <v>3276</v>
      </c>
      <c r="C5041" s="358" t="s">
        <v>443</v>
      </c>
      <c r="D5041" s="358" t="s">
        <v>9</v>
      </c>
      <c r="E5041" s="358" t="s">
        <v>14</v>
      </c>
      <c r="F5041" s="358">
        <v>400000</v>
      </c>
      <c r="G5041" s="358">
        <v>400000</v>
      </c>
      <c r="H5041" s="358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40.5" x14ac:dyDescent="0.25">
      <c r="A5042" s="358">
        <v>4239</v>
      </c>
      <c r="B5042" s="358" t="s">
        <v>3277</v>
      </c>
      <c r="C5042" s="358" t="s">
        <v>443</v>
      </c>
      <c r="D5042" s="358" t="s">
        <v>9</v>
      </c>
      <c r="E5042" s="358" t="s">
        <v>14</v>
      </c>
      <c r="F5042" s="358">
        <v>600000</v>
      </c>
      <c r="G5042" s="358">
        <v>600000</v>
      </c>
      <c r="H5042" s="358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40.5" x14ac:dyDescent="0.25">
      <c r="A5043" s="358">
        <v>4239</v>
      </c>
      <c r="B5043" s="358" t="s">
        <v>3278</v>
      </c>
      <c r="C5043" s="358" t="s">
        <v>443</v>
      </c>
      <c r="D5043" s="358" t="s">
        <v>9</v>
      </c>
      <c r="E5043" s="358" t="s">
        <v>14</v>
      </c>
      <c r="F5043" s="358">
        <v>250000</v>
      </c>
      <c r="G5043" s="358">
        <v>250000</v>
      </c>
      <c r="H5043" s="358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40.5" x14ac:dyDescent="0.25">
      <c r="A5044" s="358">
        <v>4239</v>
      </c>
      <c r="B5044" s="358" t="s">
        <v>3279</v>
      </c>
      <c r="C5044" s="358" t="s">
        <v>443</v>
      </c>
      <c r="D5044" s="358" t="s">
        <v>9</v>
      </c>
      <c r="E5044" s="358" t="s">
        <v>14</v>
      </c>
      <c r="F5044" s="358">
        <v>150000</v>
      </c>
      <c r="G5044" s="358">
        <v>150000</v>
      </c>
      <c r="H5044" s="358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40.5" x14ac:dyDescent="0.25">
      <c r="A5045" s="358">
        <v>4239</v>
      </c>
      <c r="B5045" s="358" t="s">
        <v>3280</v>
      </c>
      <c r="C5045" s="358" t="s">
        <v>443</v>
      </c>
      <c r="D5045" s="358" t="s">
        <v>9</v>
      </c>
      <c r="E5045" s="358" t="s">
        <v>14</v>
      </c>
      <c r="F5045" s="358">
        <v>350000</v>
      </c>
      <c r="G5045" s="358">
        <v>350000</v>
      </c>
      <c r="H5045" s="358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40.5" x14ac:dyDescent="0.25">
      <c r="A5046" s="207">
        <v>4239</v>
      </c>
      <c r="B5046" s="358" t="s">
        <v>1202</v>
      </c>
      <c r="C5046" s="358" t="s">
        <v>443</v>
      </c>
      <c r="D5046" s="358" t="s">
        <v>9</v>
      </c>
      <c r="E5046" s="358" t="s">
        <v>14</v>
      </c>
      <c r="F5046" s="358">
        <v>691000</v>
      </c>
      <c r="G5046" s="358">
        <v>691000</v>
      </c>
      <c r="H5046" s="358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ht="40.5" x14ac:dyDescent="0.25">
      <c r="A5047" s="207">
        <v>4239</v>
      </c>
      <c r="B5047" s="207" t="s">
        <v>1203</v>
      </c>
      <c r="C5047" s="207" t="s">
        <v>443</v>
      </c>
      <c r="D5047" s="329" t="s">
        <v>9</v>
      </c>
      <c r="E5047" s="329" t="s">
        <v>14</v>
      </c>
      <c r="F5047" s="329">
        <v>295000</v>
      </c>
      <c r="G5047" s="329">
        <v>295000</v>
      </c>
      <c r="H5047" s="329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15" customHeight="1" x14ac:dyDescent="0.25">
      <c r="A5048" s="511" t="s">
        <v>4928</v>
      </c>
      <c r="B5048" s="512"/>
      <c r="C5048" s="512"/>
      <c r="D5048" s="512"/>
      <c r="E5048" s="512"/>
      <c r="F5048" s="512"/>
      <c r="G5048" s="512"/>
      <c r="H5048" s="513"/>
      <c r="I5048" s="23"/>
      <c r="P5048"/>
      <c r="Q5048"/>
      <c r="R5048"/>
      <c r="S5048"/>
      <c r="T5048"/>
      <c r="U5048"/>
      <c r="V5048"/>
      <c r="W5048"/>
      <c r="X5048"/>
    </row>
    <row r="5049" spans="1:24" x14ac:dyDescent="0.25">
      <c r="A5049" s="508" t="s">
        <v>8</v>
      </c>
      <c r="B5049" s="509"/>
      <c r="C5049" s="509"/>
      <c r="D5049" s="509"/>
      <c r="E5049" s="509"/>
      <c r="F5049" s="509"/>
      <c r="G5049" s="509"/>
      <c r="H5049" s="510"/>
      <c r="I5049" s="23"/>
      <c r="P5049"/>
      <c r="Q5049"/>
      <c r="R5049"/>
      <c r="S5049"/>
      <c r="T5049"/>
      <c r="U5049"/>
      <c r="V5049"/>
      <c r="W5049"/>
      <c r="X5049"/>
    </row>
    <row r="5050" spans="1:24" x14ac:dyDescent="0.25">
      <c r="A5050" s="358">
        <v>5129</v>
      </c>
      <c r="B5050" s="358" t="s">
        <v>3245</v>
      </c>
      <c r="C5050" s="358" t="s">
        <v>3246</v>
      </c>
      <c r="D5050" s="358" t="s">
        <v>9</v>
      </c>
      <c r="E5050" s="358" t="s">
        <v>10</v>
      </c>
      <c r="F5050" s="358">
        <v>200000</v>
      </c>
      <c r="G5050" s="358">
        <f>+F5050*H5050</f>
        <v>200000</v>
      </c>
      <c r="H5050" s="358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358">
        <v>5129</v>
      </c>
      <c r="B5051" s="358" t="s">
        <v>3247</v>
      </c>
      <c r="C5051" s="358" t="s">
        <v>3248</v>
      </c>
      <c r="D5051" s="358" t="s">
        <v>9</v>
      </c>
      <c r="E5051" s="358" t="s">
        <v>10</v>
      </c>
      <c r="F5051" s="358">
        <v>20000</v>
      </c>
      <c r="G5051" s="358">
        <f t="shared" ref="G5051:G5062" si="89">+F5051*H5051</f>
        <v>400000</v>
      </c>
      <c r="H5051" s="358">
        <v>20</v>
      </c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358">
        <v>5129</v>
      </c>
      <c r="B5052" s="358" t="s">
        <v>3249</v>
      </c>
      <c r="C5052" s="358" t="s">
        <v>3250</v>
      </c>
      <c r="D5052" s="358" t="s">
        <v>9</v>
      </c>
      <c r="E5052" s="358" t="s">
        <v>10</v>
      </c>
      <c r="F5052" s="358">
        <v>6000</v>
      </c>
      <c r="G5052" s="358">
        <f t="shared" si="89"/>
        <v>72000</v>
      </c>
      <c r="H5052" s="358">
        <v>12</v>
      </c>
      <c r="I5052" s="23"/>
      <c r="P5052"/>
      <c r="Q5052"/>
      <c r="R5052"/>
      <c r="S5052"/>
      <c r="T5052"/>
      <c r="U5052"/>
      <c r="V5052"/>
      <c r="W5052"/>
      <c r="X5052"/>
    </row>
    <row r="5053" spans="1:24" x14ac:dyDescent="0.25">
      <c r="A5053" s="358">
        <v>5129</v>
      </c>
      <c r="B5053" s="358" t="s">
        <v>3251</v>
      </c>
      <c r="C5053" s="358" t="s">
        <v>2334</v>
      </c>
      <c r="D5053" s="358" t="s">
        <v>9</v>
      </c>
      <c r="E5053" s="358" t="s">
        <v>10</v>
      </c>
      <c r="F5053" s="358">
        <v>60000</v>
      </c>
      <c r="G5053" s="358">
        <f t="shared" si="89"/>
        <v>120000</v>
      </c>
      <c r="H5053" s="358">
        <v>2</v>
      </c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358">
        <v>5129</v>
      </c>
      <c r="B5054" s="358" t="s">
        <v>3252</v>
      </c>
      <c r="C5054" s="358" t="s">
        <v>3253</v>
      </c>
      <c r="D5054" s="358" t="s">
        <v>9</v>
      </c>
      <c r="E5054" s="358" t="s">
        <v>10</v>
      </c>
      <c r="F5054" s="358">
        <v>120000</v>
      </c>
      <c r="G5054" s="358">
        <f t="shared" si="89"/>
        <v>120000</v>
      </c>
      <c r="H5054" s="358">
        <v>1</v>
      </c>
      <c r="I5054" s="23"/>
      <c r="P5054"/>
      <c r="Q5054"/>
      <c r="R5054"/>
      <c r="S5054"/>
      <c r="T5054"/>
      <c r="U5054"/>
      <c r="V5054"/>
      <c r="W5054"/>
      <c r="X5054"/>
    </row>
    <row r="5055" spans="1:24" x14ac:dyDescent="0.25">
      <c r="A5055" s="358">
        <v>5129</v>
      </c>
      <c r="B5055" s="358" t="s">
        <v>3254</v>
      </c>
      <c r="C5055" s="358" t="s">
        <v>1354</v>
      </c>
      <c r="D5055" s="358" t="s">
        <v>9</v>
      </c>
      <c r="E5055" s="358" t="s">
        <v>10</v>
      </c>
      <c r="F5055" s="358">
        <v>120000</v>
      </c>
      <c r="G5055" s="358">
        <f t="shared" si="89"/>
        <v>120000</v>
      </c>
      <c r="H5055" s="358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358">
        <v>5129</v>
      </c>
      <c r="B5056" s="358" t="s">
        <v>3255</v>
      </c>
      <c r="C5056" s="358" t="s">
        <v>1735</v>
      </c>
      <c r="D5056" s="358" t="s">
        <v>9</v>
      </c>
      <c r="E5056" s="358" t="s">
        <v>10</v>
      </c>
      <c r="F5056" s="358">
        <v>20000</v>
      </c>
      <c r="G5056" s="358">
        <f t="shared" si="89"/>
        <v>400000</v>
      </c>
      <c r="H5056" s="358">
        <v>20</v>
      </c>
      <c r="I5056" s="23"/>
      <c r="P5056"/>
      <c r="Q5056"/>
      <c r="R5056"/>
      <c r="S5056"/>
      <c r="T5056"/>
      <c r="U5056"/>
      <c r="V5056"/>
      <c r="W5056"/>
      <c r="X5056"/>
    </row>
    <row r="5057" spans="1:24" x14ac:dyDescent="0.25">
      <c r="A5057" s="358">
        <v>5129</v>
      </c>
      <c r="B5057" s="358" t="s">
        <v>3256</v>
      </c>
      <c r="C5057" s="358" t="s">
        <v>1359</v>
      </c>
      <c r="D5057" s="358" t="s">
        <v>9</v>
      </c>
      <c r="E5057" s="358" t="s">
        <v>10</v>
      </c>
      <c r="F5057" s="358">
        <v>145000</v>
      </c>
      <c r="G5057" s="358">
        <f t="shared" si="89"/>
        <v>435000</v>
      </c>
      <c r="H5057" s="358">
        <v>3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358">
        <v>5129</v>
      </c>
      <c r="B5058" s="358" t="s">
        <v>3257</v>
      </c>
      <c r="C5058" s="358" t="s">
        <v>3258</v>
      </c>
      <c r="D5058" s="358" t="s">
        <v>9</v>
      </c>
      <c r="E5058" s="358" t="s">
        <v>10</v>
      </c>
      <c r="F5058" s="358">
        <v>60000</v>
      </c>
      <c r="G5058" s="358">
        <f t="shared" si="89"/>
        <v>120000</v>
      </c>
      <c r="H5058" s="358">
        <v>2</v>
      </c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358">
        <v>5129</v>
      </c>
      <c r="B5059" s="358" t="s">
        <v>3259</v>
      </c>
      <c r="C5059" s="358" t="s">
        <v>3260</v>
      </c>
      <c r="D5059" s="358" t="s">
        <v>9</v>
      </c>
      <c r="E5059" s="358" t="s">
        <v>10</v>
      </c>
      <c r="F5059" s="358">
        <v>38000</v>
      </c>
      <c r="G5059" s="358">
        <f t="shared" si="89"/>
        <v>1520000</v>
      </c>
      <c r="H5059" s="358">
        <v>40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358">
        <v>5129</v>
      </c>
      <c r="B5060" s="358" t="s">
        <v>3261</v>
      </c>
      <c r="C5060" s="358" t="s">
        <v>3262</v>
      </c>
      <c r="D5060" s="358" t="s">
        <v>9</v>
      </c>
      <c r="E5060" s="358" t="s">
        <v>10</v>
      </c>
      <c r="F5060" s="358">
        <v>34500</v>
      </c>
      <c r="G5060" s="358">
        <f t="shared" si="89"/>
        <v>690000</v>
      </c>
      <c r="H5060" s="358">
        <v>20</v>
      </c>
      <c r="I5060" s="23"/>
      <c r="P5060"/>
      <c r="Q5060"/>
      <c r="R5060"/>
      <c r="S5060"/>
      <c r="T5060"/>
      <c r="U5060"/>
      <c r="V5060"/>
      <c r="W5060"/>
      <c r="X5060"/>
    </row>
    <row r="5061" spans="1:24" x14ac:dyDescent="0.25">
      <c r="A5061" s="358">
        <v>5129</v>
      </c>
      <c r="B5061" s="358" t="s">
        <v>3263</v>
      </c>
      <c r="C5061" s="358" t="s">
        <v>3264</v>
      </c>
      <c r="D5061" s="358" t="s">
        <v>9</v>
      </c>
      <c r="E5061" s="358" t="s">
        <v>10</v>
      </c>
      <c r="F5061" s="358">
        <v>20000</v>
      </c>
      <c r="G5061" s="358">
        <f t="shared" si="89"/>
        <v>200000</v>
      </c>
      <c r="H5061" s="358">
        <v>10</v>
      </c>
      <c r="I5061" s="23"/>
      <c r="P5061"/>
      <c r="Q5061"/>
      <c r="R5061"/>
      <c r="S5061"/>
      <c r="T5061"/>
      <c r="U5061"/>
      <c r="V5061"/>
      <c r="W5061"/>
      <c r="X5061"/>
    </row>
    <row r="5062" spans="1:24" x14ac:dyDescent="0.25">
      <c r="A5062" s="358">
        <v>5129</v>
      </c>
      <c r="B5062" s="358" t="s">
        <v>3265</v>
      </c>
      <c r="C5062" s="358" t="s">
        <v>1363</v>
      </c>
      <c r="D5062" s="358" t="s">
        <v>9</v>
      </c>
      <c r="E5062" s="358" t="s">
        <v>10</v>
      </c>
      <c r="F5062" s="358">
        <v>150000</v>
      </c>
      <c r="G5062" s="358">
        <f t="shared" si="89"/>
        <v>600000</v>
      </c>
      <c r="H5062" s="358">
        <v>4</v>
      </c>
      <c r="I5062" s="23"/>
      <c r="P5062"/>
      <c r="Q5062"/>
      <c r="R5062"/>
      <c r="S5062"/>
      <c r="T5062"/>
      <c r="U5062"/>
      <c r="V5062"/>
      <c r="W5062"/>
      <c r="X5062"/>
    </row>
    <row r="5063" spans="1:24" ht="15" customHeight="1" x14ac:dyDescent="0.25">
      <c r="A5063" s="511" t="s">
        <v>104</v>
      </c>
      <c r="B5063" s="512"/>
      <c r="C5063" s="512"/>
      <c r="D5063" s="512"/>
      <c r="E5063" s="512"/>
      <c r="F5063" s="512"/>
      <c r="G5063" s="512"/>
      <c r="H5063" s="513"/>
      <c r="I5063" s="23"/>
      <c r="P5063"/>
      <c r="Q5063"/>
      <c r="R5063"/>
      <c r="S5063"/>
      <c r="T5063"/>
      <c r="U5063"/>
      <c r="V5063"/>
      <c r="W5063"/>
      <c r="X5063"/>
    </row>
    <row r="5064" spans="1:24" ht="15" customHeight="1" x14ac:dyDescent="0.25">
      <c r="A5064" s="508" t="s">
        <v>12</v>
      </c>
      <c r="B5064" s="509"/>
      <c r="C5064" s="509"/>
      <c r="D5064" s="509"/>
      <c r="E5064" s="509"/>
      <c r="F5064" s="509"/>
      <c r="G5064" s="509"/>
      <c r="H5064" s="510"/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428">
        <v>5113</v>
      </c>
      <c r="B5065" s="428" t="s">
        <v>4512</v>
      </c>
      <c r="C5065" s="428" t="s">
        <v>1102</v>
      </c>
      <c r="D5065" s="428" t="s">
        <v>13</v>
      </c>
      <c r="E5065" s="428" t="s">
        <v>14</v>
      </c>
      <c r="F5065" s="428">
        <v>203976</v>
      </c>
      <c r="G5065" s="428">
        <v>203976</v>
      </c>
      <c r="H5065" s="428">
        <v>1</v>
      </c>
      <c r="I5065" s="23"/>
      <c r="P5065"/>
      <c r="Q5065"/>
      <c r="R5065"/>
      <c r="S5065"/>
      <c r="T5065"/>
      <c r="U5065"/>
      <c r="V5065"/>
      <c r="W5065"/>
      <c r="X5065"/>
    </row>
    <row r="5066" spans="1:24" ht="27" x14ac:dyDescent="0.25">
      <c r="A5066" s="428">
        <v>5113</v>
      </c>
      <c r="B5066" s="428" t="s">
        <v>4342</v>
      </c>
      <c r="C5066" s="428" t="s">
        <v>463</v>
      </c>
      <c r="D5066" s="428" t="s">
        <v>1221</v>
      </c>
      <c r="E5066" s="428" t="s">
        <v>14</v>
      </c>
      <c r="F5066" s="428">
        <v>679920</v>
      </c>
      <c r="G5066" s="428">
        <v>679920</v>
      </c>
      <c r="H5066" s="428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ht="27" x14ac:dyDescent="0.25">
      <c r="A5067" s="357">
        <v>5113</v>
      </c>
      <c r="B5067" s="428" t="s">
        <v>3216</v>
      </c>
      <c r="C5067" s="428" t="s">
        <v>463</v>
      </c>
      <c r="D5067" s="428" t="s">
        <v>1221</v>
      </c>
      <c r="E5067" s="428" t="s">
        <v>14</v>
      </c>
      <c r="F5067" s="428">
        <v>61812</v>
      </c>
      <c r="G5067" s="428">
        <v>61812</v>
      </c>
      <c r="H5067" s="428">
        <v>1</v>
      </c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357">
        <v>5113</v>
      </c>
      <c r="B5068" s="357" t="s">
        <v>3217</v>
      </c>
      <c r="C5068" s="357" t="s">
        <v>1102</v>
      </c>
      <c r="D5068" s="357" t="s">
        <v>13</v>
      </c>
      <c r="E5068" s="357" t="s">
        <v>14</v>
      </c>
      <c r="F5068" s="357">
        <v>18540</v>
      </c>
      <c r="G5068" s="357">
        <v>18540</v>
      </c>
      <c r="H5068" s="357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357">
        <v>5112</v>
      </c>
      <c r="B5069" s="357" t="s">
        <v>2184</v>
      </c>
      <c r="C5069" s="357" t="s">
        <v>463</v>
      </c>
      <c r="D5069" s="357" t="s">
        <v>1221</v>
      </c>
      <c r="E5069" s="357" t="s">
        <v>14</v>
      </c>
      <c r="F5069" s="357">
        <v>77200</v>
      </c>
      <c r="G5069" s="357">
        <v>77200</v>
      </c>
      <c r="H5069" s="357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27" x14ac:dyDescent="0.25">
      <c r="A5070" s="258">
        <v>5113</v>
      </c>
      <c r="B5070" s="357" t="s">
        <v>1326</v>
      </c>
      <c r="C5070" s="357" t="s">
        <v>463</v>
      </c>
      <c r="D5070" s="357" t="s">
        <v>15</v>
      </c>
      <c r="E5070" s="357" t="s">
        <v>14</v>
      </c>
      <c r="F5070" s="357">
        <v>0</v>
      </c>
      <c r="G5070" s="357">
        <v>0</v>
      </c>
      <c r="H5070" s="357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15" customHeight="1" x14ac:dyDescent="0.25">
      <c r="A5071" s="508" t="s">
        <v>16</v>
      </c>
      <c r="B5071" s="509"/>
      <c r="C5071" s="509"/>
      <c r="D5071" s="509"/>
      <c r="E5071" s="509"/>
      <c r="F5071" s="509"/>
      <c r="G5071" s="509"/>
      <c r="H5071" s="510"/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421">
        <v>5113</v>
      </c>
      <c r="B5072" s="421" t="s">
        <v>4341</v>
      </c>
      <c r="C5072" s="421" t="s">
        <v>20</v>
      </c>
      <c r="D5072" s="421" t="s">
        <v>390</v>
      </c>
      <c r="E5072" s="421" t="s">
        <v>14</v>
      </c>
      <c r="F5072" s="421">
        <v>34555380</v>
      </c>
      <c r="G5072" s="421">
        <v>34555380</v>
      </c>
      <c r="H5072" s="421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357">
        <v>5113</v>
      </c>
      <c r="B5073" s="421" t="s">
        <v>3215</v>
      </c>
      <c r="C5073" s="421" t="s">
        <v>20</v>
      </c>
      <c r="D5073" s="421" t="s">
        <v>390</v>
      </c>
      <c r="E5073" s="421" t="s">
        <v>14</v>
      </c>
      <c r="F5073" s="421">
        <v>3090780</v>
      </c>
      <c r="G5073" s="421">
        <v>3090780</v>
      </c>
      <c r="H5073" s="421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ht="27" x14ac:dyDescent="0.25">
      <c r="A5074" s="258">
        <v>5112</v>
      </c>
      <c r="B5074" s="357" t="s">
        <v>2183</v>
      </c>
      <c r="C5074" s="357" t="s">
        <v>20</v>
      </c>
      <c r="D5074" s="357" t="s">
        <v>390</v>
      </c>
      <c r="E5074" s="357" t="s">
        <v>14</v>
      </c>
      <c r="F5074" s="357">
        <v>3862280</v>
      </c>
      <c r="G5074" s="357">
        <v>3862280</v>
      </c>
      <c r="H5074" s="357">
        <v>1</v>
      </c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258">
        <v>5113</v>
      </c>
      <c r="B5075" s="258" t="s">
        <v>1346</v>
      </c>
      <c r="C5075" s="258" t="s">
        <v>20</v>
      </c>
      <c r="D5075" s="258" t="s">
        <v>15</v>
      </c>
      <c r="E5075" s="258" t="s">
        <v>14</v>
      </c>
      <c r="F5075" s="258">
        <v>0</v>
      </c>
      <c r="G5075" s="258">
        <v>0</v>
      </c>
      <c r="H5075" s="258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15" customHeight="1" x14ac:dyDescent="0.25">
      <c r="A5076" s="511" t="s">
        <v>4926</v>
      </c>
      <c r="B5076" s="512"/>
      <c r="C5076" s="512"/>
      <c r="D5076" s="512"/>
      <c r="E5076" s="512"/>
      <c r="F5076" s="512"/>
      <c r="G5076" s="512"/>
      <c r="H5076" s="513"/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4"/>
      <c r="B5077" s="508" t="s">
        <v>12</v>
      </c>
      <c r="C5077" s="509"/>
      <c r="D5077" s="509"/>
      <c r="E5077" s="509"/>
      <c r="F5077" s="509"/>
      <c r="G5077" s="510"/>
      <c r="H5077" s="20"/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7">
        <v>4239</v>
      </c>
      <c r="B5078" s="7" t="s">
        <v>1195</v>
      </c>
      <c r="C5078" s="7" t="s">
        <v>27</v>
      </c>
      <c r="D5078" s="7" t="s">
        <v>13</v>
      </c>
      <c r="E5078" s="7" t="s">
        <v>14</v>
      </c>
      <c r="F5078" s="7">
        <v>350000</v>
      </c>
      <c r="G5078" s="7">
        <v>350000</v>
      </c>
      <c r="H5078" s="7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15" customHeight="1" x14ac:dyDescent="0.25">
      <c r="A5079" s="511" t="s">
        <v>303</v>
      </c>
      <c r="B5079" s="512"/>
      <c r="C5079" s="512"/>
      <c r="D5079" s="512"/>
      <c r="E5079" s="512"/>
      <c r="F5079" s="512"/>
      <c r="G5079" s="512"/>
      <c r="H5079" s="513"/>
      <c r="I5079" s="23"/>
      <c r="P5079"/>
      <c r="Q5079"/>
      <c r="R5079"/>
      <c r="S5079"/>
      <c r="T5079"/>
      <c r="U5079"/>
      <c r="V5079"/>
      <c r="W5079"/>
      <c r="X5079"/>
    </row>
    <row r="5080" spans="1:24" ht="15" customHeight="1" x14ac:dyDescent="0.25">
      <c r="A5080" s="508" t="s">
        <v>12</v>
      </c>
      <c r="B5080" s="509"/>
      <c r="C5080" s="509"/>
      <c r="D5080" s="509"/>
      <c r="E5080" s="509"/>
      <c r="F5080" s="509"/>
      <c r="G5080" s="509"/>
      <c r="H5080" s="510"/>
      <c r="I5080" s="23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156"/>
      <c r="B5081" s="156"/>
      <c r="C5081" s="156"/>
      <c r="D5081" s="156"/>
      <c r="E5081" s="156"/>
      <c r="F5081" s="156"/>
      <c r="G5081" s="156"/>
      <c r="H5081" s="156"/>
      <c r="I5081" s="23"/>
      <c r="P5081"/>
      <c r="Q5081"/>
      <c r="R5081"/>
      <c r="S5081"/>
      <c r="T5081"/>
      <c r="U5081"/>
      <c r="V5081"/>
      <c r="W5081"/>
      <c r="X5081"/>
    </row>
    <row r="5082" spans="1:24" ht="15" customHeight="1" x14ac:dyDescent="0.25">
      <c r="A5082" s="511" t="s">
        <v>4927</v>
      </c>
      <c r="B5082" s="512"/>
      <c r="C5082" s="512"/>
      <c r="D5082" s="512"/>
      <c r="E5082" s="512"/>
      <c r="F5082" s="512"/>
      <c r="G5082" s="512"/>
      <c r="H5082" s="513"/>
      <c r="I5082" s="23"/>
      <c r="P5082"/>
      <c r="Q5082"/>
      <c r="R5082"/>
      <c r="S5082"/>
      <c r="T5082"/>
      <c r="U5082"/>
      <c r="V5082"/>
      <c r="W5082"/>
      <c r="X5082"/>
    </row>
    <row r="5083" spans="1:24" x14ac:dyDescent="0.25">
      <c r="A5083" s="508" t="s">
        <v>8</v>
      </c>
      <c r="B5083" s="509"/>
      <c r="C5083" s="509"/>
      <c r="D5083" s="509"/>
      <c r="E5083" s="509"/>
      <c r="F5083" s="509"/>
      <c r="G5083" s="509"/>
      <c r="H5083" s="510"/>
      <c r="I5083" s="23"/>
      <c r="P5083"/>
      <c r="Q5083"/>
      <c r="R5083"/>
      <c r="S5083"/>
      <c r="T5083"/>
      <c r="U5083"/>
      <c r="V5083"/>
      <c r="W5083"/>
      <c r="X5083"/>
    </row>
    <row r="5084" spans="1:24" x14ac:dyDescent="0.25">
      <c r="A5084" s="88"/>
      <c r="B5084" s="88"/>
      <c r="C5084" s="88"/>
      <c r="D5084" s="88"/>
      <c r="E5084" s="88"/>
      <c r="F5084" s="88"/>
      <c r="G5084" s="88"/>
      <c r="H5084" s="88"/>
      <c r="I5084" s="23"/>
      <c r="P5084"/>
      <c r="Q5084"/>
      <c r="R5084"/>
      <c r="S5084"/>
      <c r="T5084"/>
      <c r="U5084"/>
      <c r="V5084"/>
      <c r="W5084"/>
      <c r="X5084"/>
    </row>
    <row r="5085" spans="1:24" ht="15" customHeight="1" x14ac:dyDescent="0.25">
      <c r="A5085" s="508" t="s">
        <v>12</v>
      </c>
      <c r="B5085" s="509"/>
      <c r="C5085" s="509"/>
      <c r="D5085" s="509"/>
      <c r="E5085" s="509"/>
      <c r="F5085" s="509"/>
      <c r="G5085" s="509"/>
      <c r="H5085" s="510"/>
      <c r="I5085" s="23"/>
      <c r="P5085"/>
      <c r="Q5085"/>
      <c r="R5085"/>
      <c r="S5085"/>
      <c r="T5085"/>
      <c r="U5085"/>
      <c r="V5085"/>
      <c r="W5085"/>
      <c r="X5085"/>
    </row>
    <row r="5086" spans="1:24" x14ac:dyDescent="0.25">
      <c r="A5086" s="207">
        <v>4239</v>
      </c>
      <c r="B5086" s="207" t="s">
        <v>1194</v>
      </c>
      <c r="C5086" s="207" t="s">
        <v>27</v>
      </c>
      <c r="D5086" s="207" t="s">
        <v>13</v>
      </c>
      <c r="E5086" s="207" t="s">
        <v>14</v>
      </c>
      <c r="F5086" s="329">
        <v>1000000</v>
      </c>
      <c r="G5086" s="329">
        <v>1000000</v>
      </c>
      <c r="H5086" s="329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15" customHeight="1" x14ac:dyDescent="0.25">
      <c r="A5087" s="532" t="s">
        <v>5485</v>
      </c>
      <c r="B5087" s="533"/>
      <c r="C5087" s="533"/>
      <c r="D5087" s="533"/>
      <c r="E5087" s="533"/>
      <c r="F5087" s="533"/>
      <c r="G5087" s="533"/>
      <c r="H5087" s="534"/>
      <c r="I5087" s="23"/>
      <c r="P5087"/>
      <c r="Q5087"/>
      <c r="R5087"/>
      <c r="S5087"/>
      <c r="T5087"/>
      <c r="U5087"/>
      <c r="V5087"/>
      <c r="W5087"/>
      <c r="X5087"/>
    </row>
    <row r="5088" spans="1:24" ht="15" customHeight="1" x14ac:dyDescent="0.25">
      <c r="A5088" s="511" t="s">
        <v>41</v>
      </c>
      <c r="B5088" s="512"/>
      <c r="C5088" s="512"/>
      <c r="D5088" s="512"/>
      <c r="E5088" s="512"/>
      <c r="F5088" s="512"/>
      <c r="G5088" s="512"/>
      <c r="H5088" s="513"/>
      <c r="I5088" s="23"/>
      <c r="P5088"/>
      <c r="Q5088"/>
      <c r="R5088"/>
      <c r="S5088"/>
      <c r="T5088"/>
      <c r="U5088"/>
      <c r="V5088"/>
      <c r="W5088"/>
      <c r="X5088"/>
    </row>
    <row r="5089" spans="1:24" x14ac:dyDescent="0.25">
      <c r="A5089" s="508" t="s">
        <v>8</v>
      </c>
      <c r="B5089" s="509"/>
      <c r="C5089" s="509"/>
      <c r="D5089" s="509"/>
      <c r="E5089" s="509"/>
      <c r="F5089" s="509"/>
      <c r="G5089" s="509"/>
      <c r="H5089" s="510"/>
      <c r="I5089" s="23"/>
      <c r="P5089"/>
      <c r="Q5089"/>
      <c r="R5089"/>
      <c r="S5089"/>
      <c r="T5089"/>
      <c r="U5089"/>
      <c r="V5089"/>
      <c r="W5089"/>
      <c r="X5089"/>
    </row>
    <row r="5090" spans="1:24" x14ac:dyDescent="0.25">
      <c r="A5090" s="249">
        <v>5122</v>
      </c>
      <c r="B5090" s="249" t="s">
        <v>3848</v>
      </c>
      <c r="C5090" s="249" t="s">
        <v>3819</v>
      </c>
      <c r="D5090" s="249" t="s">
        <v>9</v>
      </c>
      <c r="E5090" s="249" t="s">
        <v>10</v>
      </c>
      <c r="F5090" s="249">
        <v>28000</v>
      </c>
      <c r="G5090" s="249">
        <f>+F5090*H5090</f>
        <v>336000</v>
      </c>
      <c r="H5090" s="249">
        <v>12</v>
      </c>
      <c r="I5090" s="23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249">
        <v>5122</v>
      </c>
      <c r="B5091" s="249" t="s">
        <v>3849</v>
      </c>
      <c r="C5091" s="249" t="s">
        <v>419</v>
      </c>
      <c r="D5091" s="249" t="s">
        <v>9</v>
      </c>
      <c r="E5091" s="249" t="s">
        <v>10</v>
      </c>
      <c r="F5091" s="249">
        <v>21000</v>
      </c>
      <c r="G5091" s="249">
        <f t="shared" ref="G5091:G5097" si="90">+F5091*H5091</f>
        <v>210000</v>
      </c>
      <c r="H5091" s="249">
        <v>10</v>
      </c>
      <c r="I5091" s="23"/>
      <c r="P5091"/>
      <c r="Q5091"/>
      <c r="R5091"/>
      <c r="S5091"/>
      <c r="T5091"/>
      <c r="U5091"/>
      <c r="V5091"/>
      <c r="W5091"/>
      <c r="X5091"/>
    </row>
    <row r="5092" spans="1:24" ht="27" x14ac:dyDescent="0.25">
      <c r="A5092" s="249">
        <v>5122</v>
      </c>
      <c r="B5092" s="249" t="s">
        <v>3850</v>
      </c>
      <c r="C5092" s="249" t="s">
        <v>3851</v>
      </c>
      <c r="D5092" s="249" t="s">
        <v>9</v>
      </c>
      <c r="E5092" s="249" t="s">
        <v>10</v>
      </c>
      <c r="F5092" s="249">
        <v>22000</v>
      </c>
      <c r="G5092" s="249">
        <f t="shared" si="90"/>
        <v>220000</v>
      </c>
      <c r="H5092" s="249">
        <v>10</v>
      </c>
      <c r="I5092" s="23"/>
      <c r="P5092"/>
      <c r="Q5092"/>
      <c r="R5092"/>
      <c r="S5092"/>
      <c r="T5092"/>
      <c r="U5092"/>
      <c r="V5092"/>
      <c r="W5092"/>
      <c r="X5092"/>
    </row>
    <row r="5093" spans="1:24" ht="40.5" x14ac:dyDescent="0.25">
      <c r="A5093" s="249">
        <v>5122</v>
      </c>
      <c r="B5093" s="249" t="s">
        <v>3852</v>
      </c>
      <c r="C5093" s="249" t="s">
        <v>3853</v>
      </c>
      <c r="D5093" s="249" t="s">
        <v>9</v>
      </c>
      <c r="E5093" s="249" t="s">
        <v>10</v>
      </c>
      <c r="F5093" s="249">
        <v>150000</v>
      </c>
      <c r="G5093" s="249">
        <f t="shared" si="90"/>
        <v>300000</v>
      </c>
      <c r="H5093" s="249">
        <v>2</v>
      </c>
      <c r="I5093" s="23"/>
      <c r="P5093"/>
      <c r="Q5093"/>
      <c r="R5093"/>
      <c r="S5093"/>
      <c r="T5093"/>
      <c r="U5093"/>
      <c r="V5093"/>
      <c r="W5093"/>
      <c r="X5093"/>
    </row>
    <row r="5094" spans="1:24" ht="27" x14ac:dyDescent="0.25">
      <c r="A5094" s="249">
        <v>5122</v>
      </c>
      <c r="B5094" s="249" t="s">
        <v>3854</v>
      </c>
      <c r="C5094" s="249" t="s">
        <v>3851</v>
      </c>
      <c r="D5094" s="249" t="s">
        <v>9</v>
      </c>
      <c r="E5094" s="249" t="s">
        <v>10</v>
      </c>
      <c r="F5094" s="249">
        <v>12250</v>
      </c>
      <c r="G5094" s="249">
        <f t="shared" si="90"/>
        <v>98000</v>
      </c>
      <c r="H5094" s="249">
        <v>8</v>
      </c>
      <c r="I5094" s="23"/>
      <c r="P5094"/>
      <c r="Q5094"/>
      <c r="R5094"/>
      <c r="S5094"/>
      <c r="T5094"/>
      <c r="U5094"/>
      <c r="V5094"/>
      <c r="W5094"/>
      <c r="X5094"/>
    </row>
    <row r="5095" spans="1:24" x14ac:dyDescent="0.25">
      <c r="A5095" s="249">
        <v>5122</v>
      </c>
      <c r="B5095" s="249" t="s">
        <v>3855</v>
      </c>
      <c r="C5095" s="249" t="s">
        <v>416</v>
      </c>
      <c r="D5095" s="249" t="s">
        <v>9</v>
      </c>
      <c r="E5095" s="249" t="s">
        <v>10</v>
      </c>
      <c r="F5095" s="249">
        <v>260000</v>
      </c>
      <c r="G5095" s="249">
        <f t="shared" si="90"/>
        <v>4160000</v>
      </c>
      <c r="H5095" s="249">
        <v>16</v>
      </c>
      <c r="I5095" s="23"/>
      <c r="P5095"/>
      <c r="Q5095"/>
      <c r="R5095"/>
      <c r="S5095"/>
      <c r="T5095"/>
      <c r="U5095"/>
      <c r="V5095"/>
      <c r="W5095"/>
      <c r="X5095"/>
    </row>
    <row r="5096" spans="1:24" x14ac:dyDescent="0.25">
      <c r="A5096" s="249">
        <v>5122</v>
      </c>
      <c r="B5096" s="249" t="s">
        <v>3856</v>
      </c>
      <c r="C5096" s="249" t="s">
        <v>421</v>
      </c>
      <c r="D5096" s="249" t="s">
        <v>9</v>
      </c>
      <c r="E5096" s="249" t="s">
        <v>10</v>
      </c>
      <c r="F5096" s="249">
        <v>75000</v>
      </c>
      <c r="G5096" s="249">
        <f t="shared" si="90"/>
        <v>300000</v>
      </c>
      <c r="H5096" s="249">
        <v>4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249">
        <v>5122</v>
      </c>
      <c r="B5097" s="249" t="s">
        <v>3857</v>
      </c>
      <c r="C5097" s="249" t="s">
        <v>3858</v>
      </c>
      <c r="D5097" s="249" t="s">
        <v>9</v>
      </c>
      <c r="E5097" s="249" t="s">
        <v>10</v>
      </c>
      <c r="F5097" s="249">
        <v>83000</v>
      </c>
      <c r="G5097" s="249">
        <f t="shared" si="90"/>
        <v>415000</v>
      </c>
      <c r="H5097" s="249">
        <v>5</v>
      </c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249" t="s">
        <v>1289</v>
      </c>
      <c r="B5098" s="249" t="s">
        <v>1261</v>
      </c>
      <c r="C5098" s="249" t="s">
        <v>663</v>
      </c>
      <c r="D5098" s="249" t="s">
        <v>9</v>
      </c>
      <c r="E5098" s="249" t="s">
        <v>10</v>
      </c>
      <c r="F5098" s="249">
        <v>440.92</v>
      </c>
      <c r="G5098" s="249">
        <f>+F5098*H5098</f>
        <v>500003.28</v>
      </c>
      <c r="H5098" s="249">
        <v>1134</v>
      </c>
      <c r="I5098" s="23"/>
      <c r="P5098"/>
      <c r="Q5098"/>
      <c r="R5098"/>
      <c r="S5098"/>
      <c r="T5098"/>
      <c r="U5098"/>
      <c r="V5098"/>
      <c r="W5098"/>
      <c r="X5098"/>
    </row>
    <row r="5099" spans="1:24" ht="27" x14ac:dyDescent="0.25">
      <c r="A5099" s="249" t="s">
        <v>709</v>
      </c>
      <c r="B5099" s="249" t="s">
        <v>1262</v>
      </c>
      <c r="C5099" s="249" t="s">
        <v>405</v>
      </c>
      <c r="D5099" s="249" t="s">
        <v>390</v>
      </c>
      <c r="E5099" s="249" t="s">
        <v>14</v>
      </c>
      <c r="F5099" s="249">
        <v>500000</v>
      </c>
      <c r="G5099" s="249">
        <v>500000</v>
      </c>
      <c r="H5099" s="249">
        <v>1</v>
      </c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249" t="s">
        <v>709</v>
      </c>
      <c r="B5100" s="249" t="s">
        <v>1263</v>
      </c>
      <c r="C5100" s="249" t="s">
        <v>700</v>
      </c>
      <c r="D5100" s="249" t="s">
        <v>390</v>
      </c>
      <c r="E5100" s="249" t="s">
        <v>14</v>
      </c>
      <c r="F5100" s="249">
        <v>350000</v>
      </c>
      <c r="G5100" s="249">
        <v>350000</v>
      </c>
      <c r="H5100" s="249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40.5" x14ac:dyDescent="0.25">
      <c r="A5101" s="249" t="s">
        <v>709</v>
      </c>
      <c r="B5101" s="249" t="s">
        <v>1264</v>
      </c>
      <c r="C5101" s="249" t="s">
        <v>531</v>
      </c>
      <c r="D5101" s="249" t="s">
        <v>390</v>
      </c>
      <c r="E5101" s="249" t="s">
        <v>14</v>
      </c>
      <c r="F5101" s="249">
        <v>1250000</v>
      </c>
      <c r="G5101" s="249">
        <v>1250000</v>
      </c>
      <c r="H5101" s="249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ht="40.5" x14ac:dyDescent="0.25">
      <c r="A5102" s="249" t="s">
        <v>711</v>
      </c>
      <c r="B5102" s="249" t="s">
        <v>1265</v>
      </c>
      <c r="C5102" s="249" t="s">
        <v>412</v>
      </c>
      <c r="D5102" s="249" t="s">
        <v>9</v>
      </c>
      <c r="E5102" s="249" t="s">
        <v>14</v>
      </c>
      <c r="F5102" s="249">
        <v>206520</v>
      </c>
      <c r="G5102" s="249">
        <v>206520</v>
      </c>
      <c r="H5102" s="249">
        <v>1</v>
      </c>
      <c r="I5102" s="23"/>
      <c r="P5102"/>
      <c r="Q5102"/>
      <c r="R5102"/>
      <c r="S5102"/>
      <c r="T5102"/>
      <c r="U5102"/>
      <c r="V5102"/>
      <c r="W5102"/>
      <c r="X5102"/>
    </row>
    <row r="5103" spans="1:24" ht="40.5" x14ac:dyDescent="0.25">
      <c r="A5103" s="222" t="s">
        <v>709</v>
      </c>
      <c r="B5103" s="249" t="s">
        <v>1266</v>
      </c>
      <c r="C5103" s="249" t="s">
        <v>483</v>
      </c>
      <c r="D5103" s="249" t="s">
        <v>390</v>
      </c>
      <c r="E5103" s="249" t="s">
        <v>14</v>
      </c>
      <c r="F5103" s="249">
        <v>400000</v>
      </c>
      <c r="G5103" s="249">
        <v>400000</v>
      </c>
      <c r="H5103" s="249">
        <v>1</v>
      </c>
      <c r="I5103" s="23"/>
      <c r="P5103"/>
      <c r="Q5103"/>
      <c r="R5103"/>
      <c r="S5103"/>
      <c r="T5103"/>
      <c r="U5103"/>
      <c r="V5103"/>
      <c r="W5103"/>
      <c r="X5103"/>
    </row>
    <row r="5104" spans="1:24" ht="27" x14ac:dyDescent="0.25">
      <c r="A5104" s="222" t="s">
        <v>1290</v>
      </c>
      <c r="B5104" s="249" t="s">
        <v>1267</v>
      </c>
      <c r="C5104" s="249" t="s">
        <v>541</v>
      </c>
      <c r="D5104" s="249" t="s">
        <v>9</v>
      </c>
      <c r="E5104" s="249" t="s">
        <v>14</v>
      </c>
      <c r="F5104" s="249">
        <v>0</v>
      </c>
      <c r="G5104" s="249">
        <v>0</v>
      </c>
      <c r="H5104" s="249">
        <v>1</v>
      </c>
      <c r="I5104" s="23"/>
      <c r="P5104"/>
      <c r="Q5104"/>
      <c r="R5104"/>
      <c r="S5104"/>
      <c r="T5104"/>
      <c r="U5104"/>
      <c r="V5104"/>
      <c r="W5104"/>
      <c r="X5104"/>
    </row>
    <row r="5105" spans="1:24" x14ac:dyDescent="0.25">
      <c r="A5105" s="222" t="s">
        <v>1291</v>
      </c>
      <c r="B5105" s="249" t="s">
        <v>1268</v>
      </c>
      <c r="C5105" s="249" t="s">
        <v>550</v>
      </c>
      <c r="D5105" s="249" t="s">
        <v>9</v>
      </c>
      <c r="E5105" s="249" t="s">
        <v>11</v>
      </c>
      <c r="F5105" s="249">
        <v>119.88</v>
      </c>
      <c r="G5105" s="249">
        <f>+F5105*H5105</f>
        <v>1198800</v>
      </c>
      <c r="H5105" s="249">
        <v>10000</v>
      </c>
      <c r="I5105" s="23"/>
      <c r="P5105"/>
      <c r="Q5105"/>
      <c r="R5105"/>
      <c r="S5105"/>
      <c r="T5105"/>
      <c r="U5105"/>
      <c r="V5105"/>
      <c r="W5105"/>
      <c r="X5105"/>
    </row>
    <row r="5106" spans="1:24" ht="27" x14ac:dyDescent="0.25">
      <c r="A5106" s="222" t="s">
        <v>709</v>
      </c>
      <c r="B5106" s="249" t="s">
        <v>1269</v>
      </c>
      <c r="C5106" s="249" t="s">
        <v>1270</v>
      </c>
      <c r="D5106" s="249" t="s">
        <v>390</v>
      </c>
      <c r="E5106" s="249" t="s">
        <v>14</v>
      </c>
      <c r="F5106" s="249">
        <v>220000</v>
      </c>
      <c r="G5106" s="249">
        <v>220000</v>
      </c>
      <c r="H5106" s="249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ht="27" x14ac:dyDescent="0.25">
      <c r="A5107" s="222" t="s">
        <v>1290</v>
      </c>
      <c r="B5107" s="249" t="s">
        <v>1271</v>
      </c>
      <c r="C5107" s="249" t="s">
        <v>541</v>
      </c>
      <c r="D5107" s="249" t="s">
        <v>9</v>
      </c>
      <c r="E5107" s="249" t="s">
        <v>14</v>
      </c>
      <c r="F5107" s="249">
        <v>139800</v>
      </c>
      <c r="G5107" s="249">
        <v>139800</v>
      </c>
      <c r="H5107" s="249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ht="40.5" x14ac:dyDescent="0.25">
      <c r="A5108" s="222" t="s">
        <v>709</v>
      </c>
      <c r="B5108" s="249" t="s">
        <v>1272</v>
      </c>
      <c r="C5108" s="249" t="s">
        <v>531</v>
      </c>
      <c r="D5108" s="249" t="s">
        <v>390</v>
      </c>
      <c r="E5108" s="249" t="s">
        <v>14</v>
      </c>
      <c r="F5108" s="249">
        <v>779000</v>
      </c>
      <c r="G5108" s="249">
        <v>779000</v>
      </c>
      <c r="H5108" s="249">
        <v>1</v>
      </c>
      <c r="I5108" s="23"/>
      <c r="P5108"/>
      <c r="Q5108"/>
      <c r="R5108"/>
      <c r="S5108"/>
      <c r="T5108"/>
      <c r="U5108"/>
      <c r="V5108"/>
      <c r="W5108"/>
      <c r="X5108"/>
    </row>
    <row r="5109" spans="1:24" ht="40.5" x14ac:dyDescent="0.25">
      <c r="A5109" s="222" t="s">
        <v>709</v>
      </c>
      <c r="B5109" s="222" t="s">
        <v>1273</v>
      </c>
      <c r="C5109" s="249" t="s">
        <v>531</v>
      </c>
      <c r="D5109" s="249" t="s">
        <v>390</v>
      </c>
      <c r="E5109" s="249" t="s">
        <v>14</v>
      </c>
      <c r="F5109" s="249">
        <v>150900</v>
      </c>
      <c r="G5109" s="249">
        <v>150900</v>
      </c>
      <c r="H5109" s="249">
        <v>1</v>
      </c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222" t="s">
        <v>709</v>
      </c>
      <c r="B5110" s="222" t="s">
        <v>1274</v>
      </c>
      <c r="C5110" s="222" t="s">
        <v>405</v>
      </c>
      <c r="D5110" s="222" t="s">
        <v>390</v>
      </c>
      <c r="E5110" s="224" t="s">
        <v>14</v>
      </c>
      <c r="F5110" s="222">
        <v>500000</v>
      </c>
      <c r="G5110" s="222">
        <v>500000</v>
      </c>
      <c r="H5110" s="222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222" t="s">
        <v>1289</v>
      </c>
      <c r="B5111" s="222" t="s">
        <v>1275</v>
      </c>
      <c r="C5111" s="222" t="s">
        <v>660</v>
      </c>
      <c r="D5111" s="222" t="s">
        <v>9</v>
      </c>
      <c r="E5111" s="224" t="s">
        <v>10</v>
      </c>
      <c r="F5111" s="222">
        <v>0</v>
      </c>
      <c r="G5111" s="222">
        <v>0</v>
      </c>
      <c r="H5111" s="222">
        <v>1</v>
      </c>
      <c r="I5111" s="23"/>
      <c r="P5111"/>
      <c r="Q5111"/>
      <c r="R5111"/>
      <c r="S5111"/>
      <c r="T5111"/>
      <c r="U5111"/>
      <c r="V5111"/>
      <c r="W5111"/>
      <c r="X5111"/>
    </row>
    <row r="5112" spans="1:24" ht="27" x14ac:dyDescent="0.25">
      <c r="A5112" s="222" t="s">
        <v>1290</v>
      </c>
      <c r="B5112" s="222" t="s">
        <v>1276</v>
      </c>
      <c r="C5112" s="222" t="s">
        <v>541</v>
      </c>
      <c r="D5112" s="222" t="s">
        <v>9</v>
      </c>
      <c r="E5112" s="224" t="s">
        <v>14</v>
      </c>
      <c r="F5112" s="222">
        <v>98400</v>
      </c>
      <c r="G5112" s="222">
        <v>98400</v>
      </c>
      <c r="H5112" s="222">
        <v>1</v>
      </c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222" t="s">
        <v>1290</v>
      </c>
      <c r="B5113" s="222" t="s">
        <v>1277</v>
      </c>
      <c r="C5113" s="222" t="s">
        <v>541</v>
      </c>
      <c r="D5113" s="222" t="s">
        <v>9</v>
      </c>
      <c r="E5113" s="224" t="s">
        <v>14</v>
      </c>
      <c r="F5113" s="222">
        <v>0</v>
      </c>
      <c r="G5113" s="222">
        <v>0</v>
      </c>
      <c r="H5113" s="222">
        <v>1</v>
      </c>
      <c r="I5113" s="23"/>
      <c r="P5113"/>
      <c r="Q5113"/>
      <c r="R5113"/>
      <c r="S5113"/>
      <c r="T5113"/>
      <c r="U5113"/>
      <c r="V5113"/>
      <c r="W5113"/>
      <c r="X5113"/>
    </row>
    <row r="5114" spans="1:24" ht="27" x14ac:dyDescent="0.25">
      <c r="A5114" s="222" t="s">
        <v>709</v>
      </c>
      <c r="B5114" s="222" t="s">
        <v>1278</v>
      </c>
      <c r="C5114" s="222" t="s">
        <v>405</v>
      </c>
      <c r="D5114" s="222" t="s">
        <v>390</v>
      </c>
      <c r="E5114" s="224" t="s">
        <v>14</v>
      </c>
      <c r="F5114" s="222">
        <v>500000</v>
      </c>
      <c r="G5114" s="222">
        <v>500000</v>
      </c>
      <c r="H5114" s="222">
        <v>1</v>
      </c>
      <c r="I5114" s="23"/>
      <c r="P5114"/>
      <c r="Q5114"/>
      <c r="R5114"/>
      <c r="S5114"/>
      <c r="T5114"/>
      <c r="U5114"/>
      <c r="V5114"/>
      <c r="W5114"/>
      <c r="X5114"/>
    </row>
    <row r="5115" spans="1:24" ht="27" x14ac:dyDescent="0.25">
      <c r="A5115" s="222" t="s">
        <v>709</v>
      </c>
      <c r="B5115" s="222" t="s">
        <v>1279</v>
      </c>
      <c r="C5115" s="222" t="s">
        <v>405</v>
      </c>
      <c r="D5115" s="222" t="s">
        <v>390</v>
      </c>
      <c r="E5115" s="224" t="s">
        <v>14</v>
      </c>
      <c r="F5115" s="222">
        <v>1200000</v>
      </c>
      <c r="G5115" s="249">
        <v>1200000</v>
      </c>
      <c r="H5115" s="222">
        <v>1</v>
      </c>
      <c r="I5115" s="23"/>
      <c r="P5115"/>
      <c r="Q5115"/>
      <c r="R5115"/>
      <c r="S5115"/>
      <c r="T5115"/>
      <c r="U5115"/>
      <c r="V5115"/>
      <c r="W5115"/>
      <c r="X5115"/>
    </row>
    <row r="5116" spans="1:24" ht="27" x14ac:dyDescent="0.25">
      <c r="A5116" s="222" t="s">
        <v>709</v>
      </c>
      <c r="B5116" s="222" t="s">
        <v>1280</v>
      </c>
      <c r="C5116" s="222" t="s">
        <v>405</v>
      </c>
      <c r="D5116" s="222" t="s">
        <v>390</v>
      </c>
      <c r="E5116" s="224" t="s">
        <v>14</v>
      </c>
      <c r="F5116" s="222">
        <v>1000000</v>
      </c>
      <c r="G5116" s="222">
        <v>1000000</v>
      </c>
      <c r="H5116" s="222">
        <v>1</v>
      </c>
      <c r="I5116" s="23"/>
      <c r="P5116"/>
      <c r="Q5116"/>
      <c r="R5116"/>
      <c r="S5116"/>
      <c r="T5116"/>
      <c r="U5116"/>
      <c r="V5116"/>
      <c r="W5116"/>
      <c r="X5116"/>
    </row>
    <row r="5117" spans="1:24" x14ac:dyDescent="0.25">
      <c r="A5117" s="222" t="s">
        <v>1289</v>
      </c>
      <c r="B5117" s="222" t="s">
        <v>1281</v>
      </c>
      <c r="C5117" s="222" t="s">
        <v>663</v>
      </c>
      <c r="D5117" s="222" t="s">
        <v>9</v>
      </c>
      <c r="E5117" s="224" t="s">
        <v>10</v>
      </c>
      <c r="F5117" s="222">
        <v>0</v>
      </c>
      <c r="G5117" s="222">
        <v>0</v>
      </c>
      <c r="H5117" s="222">
        <v>1</v>
      </c>
      <c r="I5117" s="23"/>
      <c r="P5117"/>
      <c r="Q5117"/>
      <c r="R5117"/>
      <c r="S5117"/>
      <c r="T5117"/>
      <c r="U5117"/>
      <c r="V5117"/>
      <c r="W5117"/>
      <c r="X5117"/>
    </row>
    <row r="5118" spans="1:24" x14ac:dyDescent="0.25">
      <c r="A5118" s="222" t="s">
        <v>1289</v>
      </c>
      <c r="B5118" s="222" t="s">
        <v>1282</v>
      </c>
      <c r="C5118" s="222" t="s">
        <v>660</v>
      </c>
      <c r="D5118" s="222" t="s">
        <v>9</v>
      </c>
      <c r="E5118" s="224" t="s">
        <v>10</v>
      </c>
      <c r="F5118" s="222">
        <v>0</v>
      </c>
      <c r="G5118" s="222">
        <v>0</v>
      </c>
      <c r="H5118" s="222">
        <v>1</v>
      </c>
      <c r="I5118" s="23"/>
      <c r="P5118"/>
      <c r="Q5118"/>
      <c r="R5118"/>
      <c r="S5118"/>
      <c r="T5118"/>
      <c r="U5118"/>
      <c r="V5118"/>
      <c r="W5118"/>
      <c r="X5118"/>
    </row>
    <row r="5119" spans="1:24" ht="27" x14ac:dyDescent="0.25">
      <c r="A5119" s="222" t="s">
        <v>711</v>
      </c>
      <c r="B5119" s="222" t="s">
        <v>1283</v>
      </c>
      <c r="C5119" s="222" t="s">
        <v>519</v>
      </c>
      <c r="D5119" s="222" t="s">
        <v>1288</v>
      </c>
      <c r="E5119" s="224" t="s">
        <v>14</v>
      </c>
      <c r="F5119" s="222">
        <v>5500000</v>
      </c>
      <c r="G5119" s="222">
        <v>5500000</v>
      </c>
      <c r="H5119" s="222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27" x14ac:dyDescent="0.25">
      <c r="A5120" s="222" t="s">
        <v>711</v>
      </c>
      <c r="B5120" s="222" t="s">
        <v>1284</v>
      </c>
      <c r="C5120" s="222" t="s">
        <v>500</v>
      </c>
      <c r="D5120" s="222" t="s">
        <v>9</v>
      </c>
      <c r="E5120" s="224" t="s">
        <v>14</v>
      </c>
      <c r="F5120" s="222">
        <v>2188800</v>
      </c>
      <c r="G5120" s="222">
        <v>2188800</v>
      </c>
      <c r="H5120" s="222">
        <v>1</v>
      </c>
      <c r="I5120" s="23"/>
      <c r="P5120"/>
      <c r="Q5120"/>
      <c r="R5120"/>
      <c r="S5120"/>
      <c r="T5120"/>
      <c r="U5120"/>
      <c r="V5120"/>
      <c r="W5120"/>
      <c r="X5120"/>
    </row>
    <row r="5121" spans="1:24" ht="40.5" x14ac:dyDescent="0.25">
      <c r="A5121" s="222" t="s">
        <v>710</v>
      </c>
      <c r="B5121" s="222" t="s">
        <v>1285</v>
      </c>
      <c r="C5121" s="222" t="s">
        <v>408</v>
      </c>
      <c r="D5121" s="222" t="s">
        <v>1288</v>
      </c>
      <c r="E5121" s="224" t="s">
        <v>14</v>
      </c>
      <c r="F5121" s="222">
        <v>0</v>
      </c>
      <c r="G5121" s="222">
        <v>0</v>
      </c>
      <c r="H5121" s="222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ht="27" x14ac:dyDescent="0.25">
      <c r="A5122" s="222" t="s">
        <v>1290</v>
      </c>
      <c r="B5122" s="222" t="s">
        <v>1286</v>
      </c>
      <c r="C5122" s="222" t="s">
        <v>541</v>
      </c>
      <c r="D5122" s="222" t="s">
        <v>9</v>
      </c>
      <c r="E5122" s="224" t="s">
        <v>14</v>
      </c>
      <c r="F5122" s="222">
        <v>0</v>
      </c>
      <c r="G5122" s="222">
        <v>0</v>
      </c>
      <c r="H5122" s="222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4" ht="27" x14ac:dyDescent="0.25">
      <c r="A5123" s="222" t="s">
        <v>469</v>
      </c>
      <c r="B5123" s="222" t="s">
        <v>1287</v>
      </c>
      <c r="C5123" s="222" t="s">
        <v>525</v>
      </c>
      <c r="D5123" s="222" t="s">
        <v>390</v>
      </c>
      <c r="E5123" s="224" t="s">
        <v>14</v>
      </c>
      <c r="F5123" s="222">
        <v>250000</v>
      </c>
      <c r="G5123" s="222">
        <v>250000</v>
      </c>
      <c r="H5123" s="222">
        <v>1</v>
      </c>
      <c r="I5123" s="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222">
        <v>4269</v>
      </c>
      <c r="B5124" s="222" t="s">
        <v>1150</v>
      </c>
      <c r="C5124" s="222" t="s">
        <v>663</v>
      </c>
      <c r="D5124" s="222" t="s">
        <v>9</v>
      </c>
      <c r="E5124" s="222" t="s">
        <v>10</v>
      </c>
      <c r="F5124" s="222">
        <v>5357.15</v>
      </c>
      <c r="G5124" s="222">
        <v>300000</v>
      </c>
      <c r="H5124" s="222">
        <v>56</v>
      </c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222">
        <v>4269</v>
      </c>
      <c r="B5125" s="222" t="s">
        <v>1151</v>
      </c>
      <c r="C5125" s="222" t="s">
        <v>660</v>
      </c>
      <c r="D5125" s="222" t="s">
        <v>9</v>
      </c>
      <c r="E5125" s="222" t="s">
        <v>10</v>
      </c>
      <c r="F5125" s="222">
        <v>0</v>
      </c>
      <c r="G5125" s="222">
        <v>0</v>
      </c>
      <c r="H5125" s="222">
        <v>1134</v>
      </c>
      <c r="I5125" s="23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60">
        <v>4269</v>
      </c>
      <c r="B5126" s="60" t="s">
        <v>1152</v>
      </c>
      <c r="C5126" s="60" t="s">
        <v>660</v>
      </c>
      <c r="D5126" s="60" t="s">
        <v>9</v>
      </c>
      <c r="E5126" s="60" t="s">
        <v>10</v>
      </c>
      <c r="F5126" s="60">
        <v>150</v>
      </c>
      <c r="G5126" s="60">
        <f>+H5126*F5126</f>
        <v>41250</v>
      </c>
      <c r="H5126" s="60">
        <v>275</v>
      </c>
      <c r="I5126" s="23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60">
        <v>4269</v>
      </c>
      <c r="B5127" s="60" t="s">
        <v>1153</v>
      </c>
      <c r="C5127" s="60" t="s">
        <v>663</v>
      </c>
      <c r="D5127" s="60" t="s">
        <v>9</v>
      </c>
      <c r="E5127" s="60" t="s">
        <v>10</v>
      </c>
      <c r="F5127" s="60">
        <v>24700</v>
      </c>
      <c r="G5127" s="60">
        <f>+F5127*H5127</f>
        <v>296400</v>
      </c>
      <c r="H5127" s="60">
        <v>12</v>
      </c>
      <c r="I5127" s="23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60">
        <v>4264</v>
      </c>
      <c r="B5128" s="249" t="s">
        <v>1149</v>
      </c>
      <c r="C5128" s="249" t="s">
        <v>235</v>
      </c>
      <c r="D5128" s="249" t="s">
        <v>9</v>
      </c>
      <c r="E5128" s="249" t="s">
        <v>14</v>
      </c>
      <c r="F5128" s="249">
        <v>490</v>
      </c>
      <c r="G5128" s="249">
        <f>F5128*H5128</f>
        <v>8820000</v>
      </c>
      <c r="H5128" s="249">
        <v>18000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249">
        <v>4213</v>
      </c>
      <c r="B5129" s="249" t="s">
        <v>1292</v>
      </c>
      <c r="C5129" s="249" t="s">
        <v>525</v>
      </c>
      <c r="D5129" s="249" t="s">
        <v>390</v>
      </c>
      <c r="E5129" s="249" t="s">
        <v>14</v>
      </c>
      <c r="F5129" s="249">
        <v>3447000</v>
      </c>
      <c r="G5129" s="249">
        <v>3447000</v>
      </c>
      <c r="H5129" s="249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249">
        <v>4252</v>
      </c>
      <c r="B5130" s="249" t="s">
        <v>1317</v>
      </c>
      <c r="C5130" s="249" t="s">
        <v>405</v>
      </c>
      <c r="D5130" s="249" t="s">
        <v>390</v>
      </c>
      <c r="E5130" s="249" t="s">
        <v>14</v>
      </c>
      <c r="F5130" s="249">
        <v>0</v>
      </c>
      <c r="G5130" s="249">
        <v>0</v>
      </c>
      <c r="H5130" s="249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27" x14ac:dyDescent="0.25">
      <c r="A5131" s="249">
        <v>4252</v>
      </c>
      <c r="B5131" s="249" t="s">
        <v>3899</v>
      </c>
      <c r="C5131" s="249" t="s">
        <v>405</v>
      </c>
      <c r="D5131" s="249" t="s">
        <v>390</v>
      </c>
      <c r="E5131" s="249" t="s">
        <v>14</v>
      </c>
      <c r="F5131" s="249">
        <v>500000</v>
      </c>
      <c r="G5131" s="249">
        <v>500000</v>
      </c>
      <c r="H5131" s="249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40.5" x14ac:dyDescent="0.25">
      <c r="A5132" s="249">
        <v>4241</v>
      </c>
      <c r="B5132" s="249" t="s">
        <v>2078</v>
      </c>
      <c r="C5132" s="249" t="s">
        <v>408</v>
      </c>
      <c r="D5132" s="249" t="s">
        <v>13</v>
      </c>
      <c r="E5132" s="249" t="s">
        <v>14</v>
      </c>
      <c r="F5132" s="249">
        <v>40000</v>
      </c>
      <c r="G5132" s="249">
        <v>40000</v>
      </c>
      <c r="H5132" s="249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s="446" customFormat="1" x14ac:dyDescent="0.25">
      <c r="A5133" s="451">
        <v>4264</v>
      </c>
      <c r="B5133" s="451" t="s">
        <v>4955</v>
      </c>
      <c r="C5133" s="451" t="s">
        <v>235</v>
      </c>
      <c r="D5133" s="451" t="s">
        <v>9</v>
      </c>
      <c r="E5133" s="451" t="s">
        <v>11</v>
      </c>
      <c r="F5133" s="451">
        <v>480</v>
      </c>
      <c r="G5133" s="451">
        <f>H5133*F5133</f>
        <v>8640000</v>
      </c>
      <c r="H5133" s="451">
        <v>18000</v>
      </c>
      <c r="I5133" s="449"/>
    </row>
    <row r="5134" spans="1:24" s="446" customFormat="1" x14ac:dyDescent="0.25">
      <c r="A5134" s="451">
        <v>4264</v>
      </c>
      <c r="B5134" s="451" t="s">
        <v>4883</v>
      </c>
      <c r="C5134" s="451" t="s">
        <v>235</v>
      </c>
      <c r="D5134" s="451" t="s">
        <v>9</v>
      </c>
      <c r="E5134" s="451" t="s">
        <v>11</v>
      </c>
      <c r="F5134" s="451">
        <v>480</v>
      </c>
      <c r="G5134" s="451">
        <f>F5134*H5134</f>
        <v>5760000</v>
      </c>
      <c r="H5134" s="451">
        <v>12000</v>
      </c>
      <c r="I5134" s="449"/>
    </row>
    <row r="5135" spans="1:24" s="446" customFormat="1" ht="24" customHeight="1" x14ac:dyDescent="0.25">
      <c r="A5135" s="451">
        <v>5122</v>
      </c>
      <c r="B5135" s="451" t="s">
        <v>5001</v>
      </c>
      <c r="C5135" s="451" t="s">
        <v>421</v>
      </c>
      <c r="D5135" s="451" t="s">
        <v>9</v>
      </c>
      <c r="E5135" s="451" t="s">
        <v>10</v>
      </c>
      <c r="F5135" s="451">
        <v>75000</v>
      </c>
      <c r="G5135" s="451">
        <f t="shared" ref="G5135:G5148" si="91">F5135*H5135</f>
        <v>300000</v>
      </c>
      <c r="H5135" s="451">
        <v>4</v>
      </c>
      <c r="I5135" s="449"/>
    </row>
    <row r="5136" spans="1:24" s="446" customFormat="1" ht="24" customHeight="1" x14ac:dyDescent="0.25">
      <c r="A5136" s="451">
        <v>5122</v>
      </c>
      <c r="B5136" s="451" t="s">
        <v>5002</v>
      </c>
      <c r="C5136" s="451" t="s">
        <v>3963</v>
      </c>
      <c r="D5136" s="451" t="s">
        <v>9</v>
      </c>
      <c r="E5136" s="451" t="s">
        <v>10</v>
      </c>
      <c r="F5136" s="451">
        <v>6000</v>
      </c>
      <c r="G5136" s="451">
        <f t="shared" si="91"/>
        <v>36000</v>
      </c>
      <c r="H5136" s="451">
        <v>6</v>
      </c>
      <c r="I5136" s="449"/>
    </row>
    <row r="5137" spans="1:24" s="446" customFormat="1" ht="24" customHeight="1" x14ac:dyDescent="0.25">
      <c r="A5137" s="451">
        <v>5122</v>
      </c>
      <c r="B5137" s="451" t="s">
        <v>5003</v>
      </c>
      <c r="C5137" s="451" t="s">
        <v>419</v>
      </c>
      <c r="D5137" s="451" t="s">
        <v>9</v>
      </c>
      <c r="E5137" s="451" t="s">
        <v>10</v>
      </c>
      <c r="F5137" s="451">
        <v>150000</v>
      </c>
      <c r="G5137" s="451">
        <f t="shared" si="91"/>
        <v>150000</v>
      </c>
      <c r="H5137" s="451">
        <v>1</v>
      </c>
      <c r="I5137" s="449"/>
    </row>
    <row r="5138" spans="1:24" s="446" customFormat="1" ht="24" customHeight="1" x14ac:dyDescent="0.25">
      <c r="A5138" s="451">
        <v>5122</v>
      </c>
      <c r="B5138" s="451" t="s">
        <v>5004</v>
      </c>
      <c r="C5138" s="451" t="s">
        <v>3851</v>
      </c>
      <c r="D5138" s="451" t="s">
        <v>9</v>
      </c>
      <c r="E5138" s="451" t="s">
        <v>10</v>
      </c>
      <c r="F5138" s="451">
        <v>22000</v>
      </c>
      <c r="G5138" s="451">
        <f t="shared" si="91"/>
        <v>220000</v>
      </c>
      <c r="H5138" s="451">
        <v>10</v>
      </c>
      <c r="I5138" s="449"/>
    </row>
    <row r="5139" spans="1:24" s="446" customFormat="1" ht="24" customHeight="1" x14ac:dyDescent="0.25">
      <c r="A5139" s="451">
        <v>5122</v>
      </c>
      <c r="B5139" s="451" t="s">
        <v>5005</v>
      </c>
      <c r="C5139" s="451" t="s">
        <v>2122</v>
      </c>
      <c r="D5139" s="451" t="s">
        <v>9</v>
      </c>
      <c r="E5139" s="451" t="s">
        <v>10</v>
      </c>
      <c r="F5139" s="451">
        <v>409000</v>
      </c>
      <c r="G5139" s="451">
        <f t="shared" si="91"/>
        <v>409000</v>
      </c>
      <c r="H5139" s="451">
        <v>1</v>
      </c>
      <c r="I5139" s="449"/>
    </row>
    <row r="5140" spans="1:24" s="446" customFormat="1" ht="24" customHeight="1" x14ac:dyDescent="0.25">
      <c r="A5140" s="451">
        <v>5122</v>
      </c>
      <c r="B5140" s="451" t="s">
        <v>5006</v>
      </c>
      <c r="C5140" s="451" t="s">
        <v>3819</v>
      </c>
      <c r="D5140" s="451" t="s">
        <v>9</v>
      </c>
      <c r="E5140" s="451" t="s">
        <v>10</v>
      </c>
      <c r="F5140" s="451">
        <v>28000</v>
      </c>
      <c r="G5140" s="451">
        <f t="shared" si="91"/>
        <v>336000</v>
      </c>
      <c r="H5140" s="451">
        <v>12</v>
      </c>
      <c r="I5140" s="449"/>
    </row>
    <row r="5141" spans="1:24" s="446" customFormat="1" ht="24" customHeight="1" x14ac:dyDescent="0.25">
      <c r="A5141" s="451">
        <v>5122</v>
      </c>
      <c r="B5141" s="451" t="s">
        <v>5007</v>
      </c>
      <c r="C5141" s="451" t="s">
        <v>3858</v>
      </c>
      <c r="D5141" s="451" t="s">
        <v>9</v>
      </c>
      <c r="E5141" s="451" t="s">
        <v>10</v>
      </c>
      <c r="F5141" s="451">
        <v>83000</v>
      </c>
      <c r="G5141" s="451">
        <f t="shared" si="91"/>
        <v>415000</v>
      </c>
      <c r="H5141" s="451">
        <v>5</v>
      </c>
      <c r="I5141" s="449"/>
    </row>
    <row r="5142" spans="1:24" s="446" customFormat="1" ht="24" customHeight="1" x14ac:dyDescent="0.25">
      <c r="A5142" s="451">
        <v>5122</v>
      </c>
      <c r="B5142" s="451" t="s">
        <v>5008</v>
      </c>
      <c r="C5142" s="451" t="s">
        <v>419</v>
      </c>
      <c r="D5142" s="451" t="s">
        <v>9</v>
      </c>
      <c r="E5142" s="451" t="s">
        <v>10</v>
      </c>
      <c r="F5142" s="451">
        <v>21000</v>
      </c>
      <c r="G5142" s="451">
        <f t="shared" si="91"/>
        <v>231000</v>
      </c>
      <c r="H5142" s="451">
        <v>11</v>
      </c>
      <c r="I5142" s="449"/>
    </row>
    <row r="5143" spans="1:24" s="446" customFormat="1" ht="24" customHeight="1" x14ac:dyDescent="0.25">
      <c r="A5143" s="451">
        <v>5122</v>
      </c>
      <c r="B5143" s="451" t="s">
        <v>5009</v>
      </c>
      <c r="C5143" s="451" t="s">
        <v>416</v>
      </c>
      <c r="D5143" s="451" t="s">
        <v>9</v>
      </c>
      <c r="E5143" s="451" t="s">
        <v>10</v>
      </c>
      <c r="F5143" s="451">
        <v>260000</v>
      </c>
      <c r="G5143" s="451">
        <f t="shared" si="91"/>
        <v>3900000</v>
      </c>
      <c r="H5143" s="451">
        <v>15</v>
      </c>
      <c r="I5143" s="449"/>
    </row>
    <row r="5144" spans="1:24" s="446" customFormat="1" ht="24" customHeight="1" x14ac:dyDescent="0.25">
      <c r="A5144" s="451">
        <v>5122</v>
      </c>
      <c r="B5144" s="451" t="s">
        <v>5010</v>
      </c>
      <c r="C5144" s="451" t="s">
        <v>3851</v>
      </c>
      <c r="D5144" s="451" t="s">
        <v>9</v>
      </c>
      <c r="E5144" s="451" t="s">
        <v>10</v>
      </c>
      <c r="F5144" s="451">
        <v>12250</v>
      </c>
      <c r="G5144" s="451">
        <f t="shared" si="91"/>
        <v>98000</v>
      </c>
      <c r="H5144" s="451">
        <v>8</v>
      </c>
      <c r="I5144" s="449"/>
    </row>
    <row r="5145" spans="1:24" s="446" customFormat="1" ht="24" customHeight="1" x14ac:dyDescent="0.25">
      <c r="A5145" s="451">
        <v>5122</v>
      </c>
      <c r="B5145" s="451" t="s">
        <v>5011</v>
      </c>
      <c r="C5145" s="451" t="s">
        <v>5012</v>
      </c>
      <c r="D5145" s="451" t="s">
        <v>9</v>
      </c>
      <c r="E5145" s="451" t="s">
        <v>10</v>
      </c>
      <c r="F5145" s="451">
        <v>35000</v>
      </c>
      <c r="G5145" s="451">
        <f t="shared" si="91"/>
        <v>35000</v>
      </c>
      <c r="H5145" s="451">
        <v>1</v>
      </c>
      <c r="I5145" s="449"/>
    </row>
    <row r="5146" spans="1:24" s="446" customFormat="1" ht="24" customHeight="1" x14ac:dyDescent="0.25">
      <c r="A5146" s="451">
        <v>5122</v>
      </c>
      <c r="B5146" s="451" t="s">
        <v>5013</v>
      </c>
      <c r="C5146" s="451" t="s">
        <v>427</v>
      </c>
      <c r="D5146" s="451" t="s">
        <v>9</v>
      </c>
      <c r="E5146" s="451" t="s">
        <v>10</v>
      </c>
      <c r="F5146" s="451">
        <v>10000</v>
      </c>
      <c r="G5146" s="451">
        <f t="shared" si="91"/>
        <v>310000</v>
      </c>
      <c r="H5146" s="451">
        <v>31</v>
      </c>
      <c r="I5146" s="449"/>
    </row>
    <row r="5147" spans="1:24" s="446" customFormat="1" ht="24" customHeight="1" x14ac:dyDescent="0.25">
      <c r="A5147" s="451">
        <v>5122</v>
      </c>
      <c r="B5147" s="451" t="s">
        <v>5014</v>
      </c>
      <c r="C5147" s="451" t="s">
        <v>3853</v>
      </c>
      <c r="D5147" s="451" t="s">
        <v>9</v>
      </c>
      <c r="E5147" s="451" t="s">
        <v>10</v>
      </c>
      <c r="F5147" s="451">
        <v>150000</v>
      </c>
      <c r="G5147" s="451">
        <f t="shared" si="91"/>
        <v>450000</v>
      </c>
      <c r="H5147" s="451">
        <v>3</v>
      </c>
      <c r="I5147" s="449"/>
    </row>
    <row r="5148" spans="1:24" s="446" customFormat="1" ht="24" customHeight="1" x14ac:dyDescent="0.25">
      <c r="A5148" s="451">
        <v>5122</v>
      </c>
      <c r="B5148" s="451" t="s">
        <v>5015</v>
      </c>
      <c r="C5148" s="451" t="s">
        <v>419</v>
      </c>
      <c r="D5148" s="451" t="s">
        <v>9</v>
      </c>
      <c r="E5148" s="451" t="s">
        <v>10</v>
      </c>
      <c r="F5148" s="451">
        <v>25000</v>
      </c>
      <c r="G5148" s="451">
        <f t="shared" si="91"/>
        <v>75000</v>
      </c>
      <c r="H5148" s="451">
        <v>3</v>
      </c>
      <c r="I5148" s="449"/>
    </row>
    <row r="5149" spans="1:24" ht="15" customHeight="1" x14ac:dyDescent="0.25">
      <c r="A5149" s="511" t="s">
        <v>3163</v>
      </c>
      <c r="B5149" s="512"/>
      <c r="C5149" s="512"/>
      <c r="D5149" s="512"/>
      <c r="E5149" s="512"/>
      <c r="F5149" s="512"/>
      <c r="G5149" s="512"/>
      <c r="H5149" s="513"/>
      <c r="I5149" s="23"/>
      <c r="P5149"/>
      <c r="Q5149"/>
      <c r="R5149"/>
      <c r="S5149"/>
      <c r="T5149"/>
      <c r="U5149"/>
      <c r="V5149"/>
      <c r="W5149"/>
      <c r="X5149"/>
    </row>
    <row r="5150" spans="1:24" ht="15" customHeight="1" x14ac:dyDescent="0.25">
      <c r="A5150" s="508" t="s">
        <v>12</v>
      </c>
      <c r="B5150" s="509"/>
      <c r="C5150" s="509"/>
      <c r="D5150" s="509"/>
      <c r="E5150" s="509"/>
      <c r="F5150" s="509"/>
      <c r="G5150" s="509"/>
      <c r="H5150" s="510"/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356">
        <v>4251</v>
      </c>
      <c r="B5151" s="356" t="s">
        <v>3164</v>
      </c>
      <c r="C5151" s="356" t="s">
        <v>463</v>
      </c>
      <c r="D5151" s="356" t="s">
        <v>1221</v>
      </c>
      <c r="E5151" s="356" t="s">
        <v>14</v>
      </c>
      <c r="F5151" s="356">
        <v>186270</v>
      </c>
      <c r="G5151" s="356">
        <v>186270</v>
      </c>
      <c r="H5151" s="356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15" customHeight="1" x14ac:dyDescent="0.25">
      <c r="A5152" s="508" t="s">
        <v>16</v>
      </c>
      <c r="B5152" s="509"/>
      <c r="C5152" s="509"/>
      <c r="D5152" s="509"/>
      <c r="E5152" s="509"/>
      <c r="F5152" s="509"/>
      <c r="G5152" s="509"/>
      <c r="H5152" s="510"/>
      <c r="I5152" s="23"/>
      <c r="P5152"/>
      <c r="Q5152"/>
      <c r="R5152"/>
      <c r="S5152"/>
      <c r="T5152"/>
      <c r="U5152"/>
      <c r="V5152"/>
      <c r="W5152"/>
      <c r="X5152"/>
    </row>
    <row r="5153" spans="1:24" ht="27" x14ac:dyDescent="0.25">
      <c r="A5153" s="356">
        <v>4251</v>
      </c>
      <c r="B5153" s="356" t="s">
        <v>3165</v>
      </c>
      <c r="C5153" s="356" t="s">
        <v>3166</v>
      </c>
      <c r="D5153" s="356" t="s">
        <v>390</v>
      </c>
      <c r="E5153" s="356" t="s">
        <v>14</v>
      </c>
      <c r="F5153" s="356">
        <v>9313680</v>
      </c>
      <c r="G5153" s="356">
        <v>9313680</v>
      </c>
      <c r="H5153" s="356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15" customHeight="1" x14ac:dyDescent="0.25">
      <c r="A5154" s="511" t="s">
        <v>1312</v>
      </c>
      <c r="B5154" s="512"/>
      <c r="C5154" s="512"/>
      <c r="D5154" s="512"/>
      <c r="E5154" s="512"/>
      <c r="F5154" s="512"/>
      <c r="G5154" s="512"/>
      <c r="H5154" s="513"/>
      <c r="I5154" s="23"/>
      <c r="P5154"/>
      <c r="Q5154"/>
      <c r="R5154"/>
      <c r="S5154"/>
      <c r="T5154"/>
      <c r="U5154"/>
      <c r="V5154"/>
      <c r="W5154"/>
      <c r="X5154"/>
    </row>
    <row r="5155" spans="1:24" ht="15" customHeight="1" x14ac:dyDescent="0.25">
      <c r="A5155" s="508" t="s">
        <v>12</v>
      </c>
      <c r="B5155" s="509"/>
      <c r="C5155" s="509"/>
      <c r="D5155" s="509"/>
      <c r="E5155" s="509"/>
      <c r="F5155" s="509"/>
      <c r="G5155" s="509"/>
      <c r="H5155" s="510"/>
      <c r="I5155" s="23"/>
      <c r="P5155"/>
      <c r="Q5155"/>
      <c r="R5155"/>
      <c r="S5155"/>
      <c r="T5155"/>
      <c r="U5155"/>
      <c r="V5155"/>
      <c r="W5155"/>
      <c r="X5155"/>
    </row>
    <row r="5156" spans="1:24" ht="40.5" x14ac:dyDescent="0.25">
      <c r="A5156" s="249">
        <v>4239</v>
      </c>
      <c r="B5156" s="249" t="s">
        <v>2884</v>
      </c>
      <c r="C5156" s="249" t="s">
        <v>443</v>
      </c>
      <c r="D5156" s="249" t="s">
        <v>9</v>
      </c>
      <c r="E5156" s="249" t="s">
        <v>14</v>
      </c>
      <c r="F5156" s="249">
        <v>478400</v>
      </c>
      <c r="G5156" s="249">
        <v>478400</v>
      </c>
      <c r="H5156" s="249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40.5" x14ac:dyDescent="0.25">
      <c r="A5157" s="249">
        <v>4239</v>
      </c>
      <c r="B5157" s="249" t="s">
        <v>2885</v>
      </c>
      <c r="C5157" s="249" t="s">
        <v>443</v>
      </c>
      <c r="D5157" s="249" t="s">
        <v>9</v>
      </c>
      <c r="E5157" s="249" t="s">
        <v>14</v>
      </c>
      <c r="F5157" s="249">
        <v>434000</v>
      </c>
      <c r="G5157" s="249">
        <v>434000</v>
      </c>
      <c r="H5157" s="249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40.5" x14ac:dyDescent="0.25">
      <c r="A5158" s="222">
        <v>4239</v>
      </c>
      <c r="B5158" s="249" t="s">
        <v>1313</v>
      </c>
      <c r="C5158" s="249" t="s">
        <v>443</v>
      </c>
      <c r="D5158" s="249" t="s">
        <v>9</v>
      </c>
      <c r="E5158" s="249" t="s">
        <v>14</v>
      </c>
      <c r="F5158" s="249">
        <v>636000</v>
      </c>
      <c r="G5158" s="249">
        <v>636000</v>
      </c>
      <c r="H5158" s="249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40.5" x14ac:dyDescent="0.25">
      <c r="A5159" s="222">
        <v>4239</v>
      </c>
      <c r="B5159" s="222" t="s">
        <v>1314</v>
      </c>
      <c r="C5159" s="222" t="s">
        <v>443</v>
      </c>
      <c r="D5159" s="222" t="s">
        <v>9</v>
      </c>
      <c r="E5159" s="222" t="s">
        <v>14</v>
      </c>
      <c r="F5159" s="222">
        <v>898000</v>
      </c>
      <c r="G5159" s="222">
        <v>898000</v>
      </c>
      <c r="H5159" s="222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40.5" x14ac:dyDescent="0.25">
      <c r="A5160" s="222">
        <v>4239</v>
      </c>
      <c r="B5160" s="222" t="s">
        <v>1315</v>
      </c>
      <c r="C5160" s="222" t="s">
        <v>443</v>
      </c>
      <c r="D5160" s="222" t="s">
        <v>9</v>
      </c>
      <c r="E5160" s="222" t="s">
        <v>14</v>
      </c>
      <c r="F5160" s="222">
        <v>1073000</v>
      </c>
      <c r="G5160" s="222">
        <v>1073000</v>
      </c>
      <c r="H5160" s="222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40.5" x14ac:dyDescent="0.25">
      <c r="A5161" s="222">
        <v>4239</v>
      </c>
      <c r="B5161" s="222" t="s">
        <v>1316</v>
      </c>
      <c r="C5161" s="222" t="s">
        <v>443</v>
      </c>
      <c r="D5161" s="222" t="s">
        <v>9</v>
      </c>
      <c r="E5161" s="222" t="s">
        <v>14</v>
      </c>
      <c r="F5161" s="222">
        <v>247600</v>
      </c>
      <c r="G5161" s="222">
        <v>247600</v>
      </c>
      <c r="H5161" s="222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15" customHeight="1" x14ac:dyDescent="0.25">
      <c r="A5162" s="511" t="s">
        <v>4572</v>
      </c>
      <c r="B5162" s="512"/>
      <c r="C5162" s="512"/>
      <c r="D5162" s="512"/>
      <c r="E5162" s="512"/>
      <c r="F5162" s="512"/>
      <c r="G5162" s="512"/>
      <c r="H5162" s="513"/>
      <c r="I5162" s="23"/>
      <c r="P5162"/>
      <c r="Q5162"/>
      <c r="R5162"/>
      <c r="S5162"/>
      <c r="T5162"/>
      <c r="U5162"/>
      <c r="V5162"/>
      <c r="W5162"/>
      <c r="X5162"/>
    </row>
    <row r="5163" spans="1:24" ht="15" customHeight="1" x14ac:dyDescent="0.25">
      <c r="A5163" s="508" t="s">
        <v>12</v>
      </c>
      <c r="B5163" s="509"/>
      <c r="C5163" s="509"/>
      <c r="D5163" s="509"/>
      <c r="E5163" s="509"/>
      <c r="F5163" s="509"/>
      <c r="G5163" s="509"/>
      <c r="H5163" s="510"/>
      <c r="I5163" s="2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249">
        <v>4267</v>
      </c>
      <c r="B5164" s="249" t="s">
        <v>4573</v>
      </c>
      <c r="C5164" s="249" t="s">
        <v>968</v>
      </c>
      <c r="D5164" s="249" t="s">
        <v>390</v>
      </c>
      <c r="E5164" s="249" t="s">
        <v>14</v>
      </c>
      <c r="F5164" s="249">
        <v>600000</v>
      </c>
      <c r="G5164" s="249">
        <f>+F5164*H5164</f>
        <v>600000</v>
      </c>
      <c r="H5164" s="249" t="s">
        <v>707</v>
      </c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249">
        <v>4267</v>
      </c>
      <c r="B5165" s="249" t="s">
        <v>4574</v>
      </c>
      <c r="C5165" s="249" t="s">
        <v>966</v>
      </c>
      <c r="D5165" s="249" t="s">
        <v>390</v>
      </c>
      <c r="E5165" s="249" t="s">
        <v>14</v>
      </c>
      <c r="F5165" s="249">
        <v>9000</v>
      </c>
      <c r="G5165" s="249">
        <f>+F5165*H5165</f>
        <v>2997000</v>
      </c>
      <c r="H5165" s="249">
        <v>333</v>
      </c>
      <c r="I5165" s="23"/>
      <c r="P5165"/>
      <c r="Q5165"/>
      <c r="R5165"/>
      <c r="S5165"/>
      <c r="T5165"/>
      <c r="U5165"/>
      <c r="V5165"/>
      <c r="W5165"/>
      <c r="X5165"/>
    </row>
    <row r="5166" spans="1:24" ht="15" customHeight="1" x14ac:dyDescent="0.25">
      <c r="A5166" s="511" t="s">
        <v>1308</v>
      </c>
      <c r="B5166" s="512"/>
      <c r="C5166" s="512"/>
      <c r="D5166" s="512"/>
      <c r="E5166" s="512"/>
      <c r="F5166" s="512"/>
      <c r="G5166" s="512"/>
      <c r="H5166" s="513"/>
      <c r="I5166" s="23"/>
      <c r="P5166"/>
      <c r="Q5166"/>
      <c r="R5166"/>
      <c r="S5166"/>
      <c r="T5166"/>
      <c r="U5166"/>
      <c r="V5166"/>
      <c r="W5166"/>
      <c r="X5166"/>
    </row>
    <row r="5167" spans="1:24" ht="15" customHeight="1" x14ac:dyDescent="0.25">
      <c r="A5167" s="508" t="s">
        <v>12</v>
      </c>
      <c r="B5167" s="509"/>
      <c r="C5167" s="509"/>
      <c r="D5167" s="509"/>
      <c r="E5167" s="509"/>
      <c r="F5167" s="509"/>
      <c r="G5167" s="509"/>
      <c r="H5167" s="510"/>
      <c r="I5167" s="23"/>
      <c r="P5167"/>
      <c r="Q5167"/>
      <c r="R5167"/>
      <c r="S5167"/>
      <c r="T5167"/>
      <c r="U5167"/>
      <c r="V5167"/>
      <c r="W5167"/>
      <c r="X5167"/>
    </row>
    <row r="5168" spans="1:24" ht="40.5" x14ac:dyDescent="0.25">
      <c r="A5168" s="347">
        <v>4239</v>
      </c>
      <c r="B5168" s="347" t="s">
        <v>2886</v>
      </c>
      <c r="C5168" s="347" t="s">
        <v>506</v>
      </c>
      <c r="D5168" s="347" t="s">
        <v>9</v>
      </c>
      <c r="E5168" s="347" t="s">
        <v>14</v>
      </c>
      <c r="F5168" s="347">
        <v>1500000</v>
      </c>
      <c r="G5168" s="347">
        <v>1500000</v>
      </c>
      <c r="H5168" s="347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40.5" x14ac:dyDescent="0.25">
      <c r="A5169" s="347">
        <v>4239</v>
      </c>
      <c r="B5169" s="347" t="s">
        <v>2887</v>
      </c>
      <c r="C5169" s="347" t="s">
        <v>506</v>
      </c>
      <c r="D5169" s="347" t="s">
        <v>9</v>
      </c>
      <c r="E5169" s="347" t="s">
        <v>14</v>
      </c>
      <c r="F5169" s="347">
        <v>1900000</v>
      </c>
      <c r="G5169" s="347">
        <v>1900000</v>
      </c>
      <c r="H5169" s="347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40.5" x14ac:dyDescent="0.25">
      <c r="A5170" s="347">
        <v>4239</v>
      </c>
      <c r="B5170" s="347" t="s">
        <v>2888</v>
      </c>
      <c r="C5170" s="347" t="s">
        <v>506</v>
      </c>
      <c r="D5170" s="347" t="s">
        <v>9</v>
      </c>
      <c r="E5170" s="347" t="s">
        <v>14</v>
      </c>
      <c r="F5170" s="347">
        <v>1700000</v>
      </c>
      <c r="G5170" s="347">
        <v>1700000</v>
      </c>
      <c r="H5170" s="347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40.5" x14ac:dyDescent="0.25">
      <c r="A5171" s="347">
        <v>4239</v>
      </c>
      <c r="B5171" s="347" t="s">
        <v>2889</v>
      </c>
      <c r="C5171" s="347" t="s">
        <v>506</v>
      </c>
      <c r="D5171" s="347" t="s">
        <v>9</v>
      </c>
      <c r="E5171" s="347" t="s">
        <v>14</v>
      </c>
      <c r="F5171" s="347">
        <v>3600000</v>
      </c>
      <c r="G5171" s="347">
        <v>3600000</v>
      </c>
      <c r="H5171" s="347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40.5" x14ac:dyDescent="0.25">
      <c r="A5172" s="347">
        <v>4239</v>
      </c>
      <c r="B5172" s="347" t="s">
        <v>2890</v>
      </c>
      <c r="C5172" s="347" t="s">
        <v>506</v>
      </c>
      <c r="D5172" s="347" t="s">
        <v>9</v>
      </c>
      <c r="E5172" s="347" t="s">
        <v>14</v>
      </c>
      <c r="F5172" s="347">
        <v>1500000</v>
      </c>
      <c r="G5172" s="347">
        <v>1500000</v>
      </c>
      <c r="H5172" s="347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40.5" x14ac:dyDescent="0.25">
      <c r="A5173" s="347">
        <v>4239</v>
      </c>
      <c r="B5173" s="347" t="s">
        <v>2891</v>
      </c>
      <c r="C5173" s="347" t="s">
        <v>506</v>
      </c>
      <c r="D5173" s="347" t="s">
        <v>9</v>
      </c>
      <c r="E5173" s="347" t="s">
        <v>14</v>
      </c>
      <c r="F5173" s="347">
        <v>2500000</v>
      </c>
      <c r="G5173" s="347">
        <v>2500000</v>
      </c>
      <c r="H5173" s="347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40.5" x14ac:dyDescent="0.25">
      <c r="A5174" s="347">
        <v>4239</v>
      </c>
      <c r="B5174" s="347" t="s">
        <v>1300</v>
      </c>
      <c r="C5174" s="347" t="s">
        <v>506</v>
      </c>
      <c r="D5174" s="347" t="s">
        <v>9</v>
      </c>
      <c r="E5174" s="347" t="s">
        <v>14</v>
      </c>
      <c r="F5174" s="347">
        <v>888000</v>
      </c>
      <c r="G5174" s="347">
        <v>888000</v>
      </c>
      <c r="H5174" s="347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40.5" x14ac:dyDescent="0.25">
      <c r="A5175" s="347">
        <v>4239</v>
      </c>
      <c r="B5175" s="347" t="s">
        <v>1301</v>
      </c>
      <c r="C5175" s="347" t="s">
        <v>506</v>
      </c>
      <c r="D5175" s="347" t="s">
        <v>9</v>
      </c>
      <c r="E5175" s="347" t="s">
        <v>14</v>
      </c>
      <c r="F5175" s="347">
        <v>835000</v>
      </c>
      <c r="G5175" s="347">
        <v>835000</v>
      </c>
      <c r="H5175" s="347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40.5" x14ac:dyDescent="0.25">
      <c r="A5176" s="223">
        <v>4239</v>
      </c>
      <c r="B5176" s="223" t="s">
        <v>1302</v>
      </c>
      <c r="C5176" s="223" t="s">
        <v>506</v>
      </c>
      <c r="D5176" s="222" t="s">
        <v>9</v>
      </c>
      <c r="E5176" s="222" t="s">
        <v>14</v>
      </c>
      <c r="F5176" s="222">
        <v>600000</v>
      </c>
      <c r="G5176" s="222">
        <v>600000</v>
      </c>
      <c r="H5176" s="223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23">
        <v>4239</v>
      </c>
      <c r="B5177" s="223" t="s">
        <v>1303</v>
      </c>
      <c r="C5177" s="223" t="s">
        <v>506</v>
      </c>
      <c r="D5177" s="222" t="s">
        <v>9</v>
      </c>
      <c r="E5177" s="222" t="s">
        <v>14</v>
      </c>
      <c r="F5177" s="222">
        <v>0</v>
      </c>
      <c r="G5177" s="222">
        <v>0</v>
      </c>
      <c r="H5177" s="223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40.5" x14ac:dyDescent="0.25">
      <c r="A5178" s="223">
        <v>4239</v>
      </c>
      <c r="B5178" s="223" t="s">
        <v>1304</v>
      </c>
      <c r="C5178" s="223" t="s">
        <v>506</v>
      </c>
      <c r="D5178" s="222" t="s">
        <v>9</v>
      </c>
      <c r="E5178" s="222" t="s">
        <v>14</v>
      </c>
      <c r="F5178" s="222">
        <v>800000</v>
      </c>
      <c r="G5178" s="222">
        <v>800000</v>
      </c>
      <c r="H5178" s="223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40.5" x14ac:dyDescent="0.25">
      <c r="A5179" s="223">
        <v>4239</v>
      </c>
      <c r="B5179" s="223" t="s">
        <v>1305</v>
      </c>
      <c r="C5179" s="223" t="s">
        <v>506</v>
      </c>
      <c r="D5179" s="222" t="s">
        <v>9</v>
      </c>
      <c r="E5179" s="222" t="s">
        <v>14</v>
      </c>
      <c r="F5179" s="222">
        <v>1298000</v>
      </c>
      <c r="G5179" s="222">
        <v>1298000</v>
      </c>
      <c r="H5179" s="223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40.5" x14ac:dyDescent="0.25">
      <c r="A5180" s="223">
        <v>4239</v>
      </c>
      <c r="B5180" s="223" t="s">
        <v>1306</v>
      </c>
      <c r="C5180" s="223" t="s">
        <v>506</v>
      </c>
      <c r="D5180" s="222" t="s">
        <v>9</v>
      </c>
      <c r="E5180" s="222" t="s">
        <v>14</v>
      </c>
      <c r="F5180" s="222">
        <v>0</v>
      </c>
      <c r="G5180" s="222">
        <v>0</v>
      </c>
      <c r="H5180" s="223">
        <v>1</v>
      </c>
      <c r="I5180" s="23"/>
      <c r="P5180"/>
      <c r="Q5180"/>
      <c r="R5180"/>
      <c r="S5180"/>
      <c r="T5180"/>
      <c r="U5180"/>
      <c r="V5180"/>
      <c r="W5180"/>
      <c r="X5180"/>
    </row>
    <row r="5181" spans="1:24" ht="40.5" x14ac:dyDescent="0.25">
      <c r="A5181" s="223">
        <v>4239</v>
      </c>
      <c r="B5181" s="223" t="s">
        <v>1307</v>
      </c>
      <c r="C5181" s="223" t="s">
        <v>506</v>
      </c>
      <c r="D5181" s="222" t="s">
        <v>9</v>
      </c>
      <c r="E5181" s="222" t="s">
        <v>14</v>
      </c>
      <c r="F5181" s="222">
        <v>844000</v>
      </c>
      <c r="G5181" s="222">
        <v>844000</v>
      </c>
      <c r="H5181" s="223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x14ac:dyDescent="0.25">
      <c r="A5182" s="223"/>
      <c r="B5182" s="223"/>
      <c r="C5182" s="223"/>
      <c r="D5182" s="223"/>
      <c r="E5182" s="223"/>
      <c r="F5182" s="223"/>
      <c r="G5182" s="223"/>
      <c r="H5182" s="223"/>
      <c r="I5182" s="23"/>
      <c r="P5182"/>
      <c r="Q5182"/>
      <c r="R5182"/>
      <c r="S5182"/>
      <c r="T5182"/>
      <c r="U5182"/>
      <c r="V5182"/>
      <c r="W5182"/>
      <c r="X5182"/>
    </row>
    <row r="5183" spans="1:24" ht="15" customHeight="1" x14ac:dyDescent="0.25">
      <c r="A5183" s="511" t="s">
        <v>229</v>
      </c>
      <c r="B5183" s="512"/>
      <c r="C5183" s="512"/>
      <c r="D5183" s="512"/>
      <c r="E5183" s="512"/>
      <c r="F5183" s="512"/>
      <c r="G5183" s="512"/>
      <c r="H5183" s="513"/>
      <c r="I5183" s="23"/>
      <c r="P5183"/>
      <c r="Q5183"/>
      <c r="R5183"/>
      <c r="S5183"/>
      <c r="T5183"/>
      <c r="U5183"/>
      <c r="V5183"/>
      <c r="W5183"/>
      <c r="X5183"/>
    </row>
    <row r="5184" spans="1:24" ht="15" customHeight="1" x14ac:dyDescent="0.25">
      <c r="A5184" s="508" t="s">
        <v>16</v>
      </c>
      <c r="B5184" s="509"/>
      <c r="C5184" s="509"/>
      <c r="D5184" s="509"/>
      <c r="E5184" s="509"/>
      <c r="F5184" s="509"/>
      <c r="G5184" s="509"/>
      <c r="H5184" s="510"/>
      <c r="I5184" s="23"/>
      <c r="P5184"/>
      <c r="Q5184"/>
      <c r="R5184"/>
      <c r="S5184"/>
      <c r="T5184"/>
      <c r="U5184"/>
      <c r="V5184"/>
      <c r="W5184"/>
      <c r="X5184"/>
    </row>
    <row r="5185" spans="1:27" x14ac:dyDescent="0.25">
      <c r="A5185" s="175"/>
      <c r="B5185" s="175"/>
      <c r="C5185" s="175"/>
      <c r="D5185" s="175"/>
      <c r="E5185" s="175"/>
      <c r="F5185" s="175"/>
      <c r="G5185" s="175"/>
      <c r="H5185" s="175"/>
      <c r="I5185" s="23"/>
      <c r="P5185"/>
      <c r="Q5185"/>
      <c r="R5185"/>
      <c r="S5185"/>
      <c r="T5185"/>
      <c r="U5185"/>
      <c r="V5185"/>
      <c r="W5185"/>
      <c r="X5185"/>
    </row>
    <row r="5186" spans="1:27" s="446" customFormat="1" ht="15" customHeight="1" x14ac:dyDescent="0.25">
      <c r="A5186" s="511" t="s">
        <v>264</v>
      </c>
      <c r="B5186" s="512"/>
      <c r="C5186" s="512"/>
      <c r="D5186" s="512"/>
      <c r="E5186" s="512"/>
      <c r="F5186" s="512"/>
      <c r="G5186" s="512"/>
      <c r="H5186" s="513"/>
      <c r="I5186" s="32"/>
      <c r="J5186" s="447"/>
      <c r="K5186" s="447"/>
      <c r="L5186" s="447"/>
      <c r="M5186" s="447"/>
      <c r="N5186" s="447"/>
      <c r="O5186" s="447"/>
      <c r="P5186" s="447"/>
      <c r="Q5186" s="447"/>
      <c r="R5186" s="447"/>
      <c r="S5186" s="447"/>
      <c r="T5186" s="447"/>
      <c r="U5186" s="447"/>
      <c r="V5186" s="447"/>
      <c r="W5186" s="447"/>
      <c r="X5186" s="447"/>
      <c r="Y5186" s="447"/>
      <c r="Z5186" s="447"/>
      <c r="AA5186" s="447"/>
    </row>
    <row r="5187" spans="1:27" s="446" customFormat="1" ht="18" customHeight="1" x14ac:dyDescent="0.25">
      <c r="A5187" s="508" t="s">
        <v>16</v>
      </c>
      <c r="B5187" s="509"/>
      <c r="C5187" s="509"/>
      <c r="D5187" s="509"/>
      <c r="E5187" s="509"/>
      <c r="F5187" s="509"/>
      <c r="G5187" s="509"/>
      <c r="H5187" s="510"/>
      <c r="I5187" s="447"/>
      <c r="J5187" s="447"/>
      <c r="K5187" s="447"/>
      <c r="L5187" s="447"/>
      <c r="M5187" s="447"/>
      <c r="N5187" s="447"/>
      <c r="O5187" s="447"/>
      <c r="P5187" s="447"/>
      <c r="Q5187" s="447"/>
      <c r="R5187" s="447"/>
      <c r="S5187" s="447"/>
      <c r="T5187" s="447"/>
      <c r="U5187" s="447"/>
      <c r="V5187" s="447"/>
      <c r="W5187" s="447"/>
      <c r="X5187" s="447"/>
      <c r="Y5187" s="447"/>
      <c r="Z5187" s="447"/>
      <c r="AA5187" s="447"/>
    </row>
    <row r="5188" spans="1:27" s="446" customFormat="1" ht="27" x14ac:dyDescent="0.25">
      <c r="A5188" s="462">
        <v>5112</v>
      </c>
      <c r="B5188" s="462" t="s">
        <v>4923</v>
      </c>
      <c r="C5188" s="462" t="s">
        <v>1808</v>
      </c>
      <c r="D5188" s="462" t="s">
        <v>390</v>
      </c>
      <c r="E5188" s="462" t="s">
        <v>14</v>
      </c>
      <c r="F5188" s="462">
        <v>0</v>
      </c>
      <c r="G5188" s="462">
        <v>0</v>
      </c>
      <c r="H5188" s="462">
        <v>1</v>
      </c>
      <c r="I5188" s="449"/>
    </row>
    <row r="5189" spans="1:27" s="446" customFormat="1" ht="15" customHeight="1" x14ac:dyDescent="0.25">
      <c r="A5189" s="508" t="s">
        <v>12</v>
      </c>
      <c r="B5189" s="509"/>
      <c r="C5189" s="509"/>
      <c r="D5189" s="509"/>
      <c r="E5189" s="509"/>
      <c r="F5189" s="509"/>
      <c r="G5189" s="509"/>
      <c r="H5189" s="510"/>
      <c r="I5189" s="449"/>
    </row>
    <row r="5190" spans="1:27" s="446" customFormat="1" ht="27" x14ac:dyDescent="0.25">
      <c r="A5190" s="462">
        <v>5112</v>
      </c>
      <c r="B5190" s="462" t="s">
        <v>4924</v>
      </c>
      <c r="C5190" s="462" t="s">
        <v>463</v>
      </c>
      <c r="D5190" s="462" t="s">
        <v>1221</v>
      </c>
      <c r="E5190" s="462" t="s">
        <v>14</v>
      </c>
      <c r="F5190" s="462">
        <v>0</v>
      </c>
      <c r="G5190" s="462">
        <v>0</v>
      </c>
      <c r="H5190" s="462">
        <v>1</v>
      </c>
      <c r="I5190" s="449"/>
    </row>
    <row r="5191" spans="1:27" ht="15" customHeight="1" x14ac:dyDescent="0.25">
      <c r="A5191" s="511" t="s">
        <v>105</v>
      </c>
      <c r="B5191" s="512"/>
      <c r="C5191" s="512"/>
      <c r="D5191" s="512"/>
      <c r="E5191" s="512"/>
      <c r="F5191" s="512"/>
      <c r="G5191" s="512"/>
      <c r="H5191" s="513"/>
      <c r="I5191" s="23"/>
      <c r="P5191"/>
      <c r="Q5191"/>
      <c r="R5191"/>
      <c r="S5191"/>
      <c r="T5191"/>
      <c r="U5191"/>
      <c r="V5191"/>
      <c r="W5191"/>
      <c r="X5191"/>
    </row>
    <row r="5192" spans="1:27" ht="15" customHeight="1" x14ac:dyDescent="0.25">
      <c r="A5192" s="508" t="s">
        <v>16</v>
      </c>
      <c r="B5192" s="509"/>
      <c r="C5192" s="509"/>
      <c r="D5192" s="509"/>
      <c r="E5192" s="509"/>
      <c r="F5192" s="509"/>
      <c r="G5192" s="509"/>
      <c r="H5192" s="510"/>
      <c r="I5192" s="23"/>
      <c r="P5192"/>
      <c r="Q5192"/>
      <c r="R5192"/>
      <c r="S5192"/>
      <c r="T5192"/>
      <c r="U5192"/>
      <c r="V5192"/>
      <c r="W5192"/>
      <c r="X5192"/>
    </row>
    <row r="5193" spans="1:27" ht="27" x14ac:dyDescent="0.25">
      <c r="A5193" s="361">
        <v>5134</v>
      </c>
      <c r="B5193" s="361" t="s">
        <v>3413</v>
      </c>
      <c r="C5193" s="361" t="s">
        <v>17</v>
      </c>
      <c r="D5193" s="361" t="s">
        <v>15</v>
      </c>
      <c r="E5193" s="361" t="s">
        <v>14</v>
      </c>
      <c r="F5193" s="361">
        <v>300000</v>
      </c>
      <c r="G5193" s="361">
        <v>300000</v>
      </c>
      <c r="H5193" s="361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7" ht="27" x14ac:dyDescent="0.25">
      <c r="A5194" s="361">
        <v>5134</v>
      </c>
      <c r="B5194" s="361" t="s">
        <v>2120</v>
      </c>
      <c r="C5194" s="361" t="s">
        <v>17</v>
      </c>
      <c r="D5194" s="361" t="s">
        <v>15</v>
      </c>
      <c r="E5194" s="361" t="s">
        <v>14</v>
      </c>
      <c r="F5194" s="361">
        <v>1200000</v>
      </c>
      <c r="G5194" s="361">
        <v>1200000</v>
      </c>
      <c r="H5194" s="361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7" s="446" customFormat="1" ht="27" x14ac:dyDescent="0.25">
      <c r="A5195" s="477">
        <v>5134</v>
      </c>
      <c r="B5195" s="477" t="s">
        <v>5124</v>
      </c>
      <c r="C5195" s="477" t="s">
        <v>17</v>
      </c>
      <c r="D5195" s="477" t="s">
        <v>15</v>
      </c>
      <c r="E5195" s="477" t="s">
        <v>14</v>
      </c>
      <c r="F5195" s="477">
        <v>450000</v>
      </c>
      <c r="G5195" s="477">
        <v>450000</v>
      </c>
      <c r="H5195" s="477">
        <v>1</v>
      </c>
      <c r="I5195" s="449"/>
    </row>
    <row r="5196" spans="1:27" ht="15" customHeight="1" x14ac:dyDescent="0.25">
      <c r="A5196" s="508" t="s">
        <v>12</v>
      </c>
      <c r="B5196" s="509"/>
      <c r="C5196" s="509"/>
      <c r="D5196" s="509"/>
      <c r="E5196" s="509"/>
      <c r="F5196" s="509"/>
      <c r="G5196" s="509"/>
      <c r="H5196" s="510"/>
      <c r="I5196" s="23"/>
      <c r="P5196"/>
      <c r="Q5196"/>
      <c r="R5196"/>
      <c r="S5196"/>
      <c r="T5196"/>
      <c r="U5196"/>
      <c r="V5196"/>
      <c r="W5196"/>
      <c r="X5196"/>
    </row>
    <row r="5197" spans="1:27" ht="27" x14ac:dyDescent="0.25">
      <c r="A5197" s="218">
        <v>5134</v>
      </c>
      <c r="B5197" s="253" t="s">
        <v>1752</v>
      </c>
      <c r="C5197" s="253" t="s">
        <v>401</v>
      </c>
      <c r="D5197" s="253" t="s">
        <v>390</v>
      </c>
      <c r="E5197" s="253" t="s">
        <v>14</v>
      </c>
      <c r="F5197" s="253">
        <v>909100</v>
      </c>
      <c r="G5197" s="253">
        <v>909100</v>
      </c>
      <c r="H5197" s="253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7" ht="15" customHeight="1" x14ac:dyDescent="0.25">
      <c r="A5198" s="511" t="s">
        <v>1450</v>
      </c>
      <c r="B5198" s="512"/>
      <c r="C5198" s="512"/>
      <c r="D5198" s="512"/>
      <c r="E5198" s="512"/>
      <c r="F5198" s="512"/>
      <c r="G5198" s="512"/>
      <c r="H5198" s="513"/>
      <c r="I5198" s="23"/>
      <c r="P5198"/>
      <c r="Q5198"/>
      <c r="R5198"/>
      <c r="S5198"/>
      <c r="T5198"/>
      <c r="U5198"/>
      <c r="V5198"/>
      <c r="W5198"/>
      <c r="X5198"/>
    </row>
    <row r="5199" spans="1:27" ht="15" customHeight="1" x14ac:dyDescent="0.25">
      <c r="A5199" s="508" t="s">
        <v>1160</v>
      </c>
      <c r="B5199" s="509"/>
      <c r="C5199" s="509"/>
      <c r="D5199" s="509"/>
      <c r="E5199" s="509"/>
      <c r="F5199" s="509"/>
      <c r="G5199" s="509"/>
      <c r="H5199" s="510"/>
      <c r="I5199" s="23"/>
      <c r="P5199"/>
      <c r="Q5199"/>
      <c r="R5199"/>
      <c r="S5199"/>
      <c r="T5199"/>
      <c r="U5199"/>
      <c r="V5199"/>
      <c r="W5199"/>
      <c r="X5199"/>
    </row>
    <row r="5200" spans="1:27" ht="27" x14ac:dyDescent="0.25">
      <c r="A5200" s="441">
        <v>5112</v>
      </c>
      <c r="B5200" s="441" t="s">
        <v>4579</v>
      </c>
      <c r="C5200" s="441" t="s">
        <v>1808</v>
      </c>
      <c r="D5200" s="441" t="s">
        <v>15</v>
      </c>
      <c r="E5200" s="441" t="s">
        <v>14</v>
      </c>
      <c r="F5200" s="441">
        <v>0</v>
      </c>
      <c r="G5200" s="441">
        <v>0</v>
      </c>
      <c r="H5200" s="441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ht="15" customHeight="1" x14ac:dyDescent="0.25">
      <c r="A5201" s="508" t="s">
        <v>12</v>
      </c>
      <c r="B5201" s="509"/>
      <c r="C5201" s="509"/>
      <c r="D5201" s="509"/>
      <c r="E5201" s="509"/>
      <c r="F5201" s="509"/>
      <c r="G5201" s="509"/>
      <c r="H5201" s="510"/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441">
        <v>5112</v>
      </c>
      <c r="B5202" s="441" t="s">
        <v>4577</v>
      </c>
      <c r="C5202" s="441" t="s">
        <v>1102</v>
      </c>
      <c r="D5202" s="441" t="s">
        <v>13</v>
      </c>
      <c r="E5202" s="441" t="s">
        <v>14</v>
      </c>
      <c r="F5202" s="441">
        <v>0</v>
      </c>
      <c r="G5202" s="441">
        <v>0</v>
      </c>
      <c r="H5202" s="441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441">
        <v>5112</v>
      </c>
      <c r="B5203" s="441" t="s">
        <v>4578</v>
      </c>
      <c r="C5203" s="441" t="s">
        <v>463</v>
      </c>
      <c r="D5203" s="441" t="s">
        <v>1221</v>
      </c>
      <c r="E5203" s="441" t="s">
        <v>14</v>
      </c>
      <c r="F5203" s="441">
        <v>0</v>
      </c>
      <c r="G5203" s="441">
        <v>0</v>
      </c>
      <c r="H5203" s="441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15" customHeight="1" x14ac:dyDescent="0.25">
      <c r="A5204" s="511" t="s">
        <v>1450</v>
      </c>
      <c r="B5204" s="512"/>
      <c r="C5204" s="512"/>
      <c r="D5204" s="512"/>
      <c r="E5204" s="512"/>
      <c r="F5204" s="512"/>
      <c r="G5204" s="512"/>
      <c r="H5204" s="513"/>
      <c r="I5204" s="23"/>
      <c r="P5204"/>
      <c r="Q5204"/>
      <c r="R5204"/>
      <c r="S5204"/>
      <c r="T5204"/>
      <c r="U5204"/>
      <c r="V5204"/>
      <c r="W5204"/>
      <c r="X5204"/>
    </row>
    <row r="5205" spans="1:24" ht="15" customHeight="1" x14ac:dyDescent="0.25">
      <c r="A5205" s="508" t="s">
        <v>1160</v>
      </c>
      <c r="B5205" s="509"/>
      <c r="C5205" s="509"/>
      <c r="D5205" s="509"/>
      <c r="E5205" s="509"/>
      <c r="F5205" s="509"/>
      <c r="G5205" s="509"/>
      <c r="H5205" s="510"/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233">
        <v>4251</v>
      </c>
      <c r="B5206" s="233" t="s">
        <v>1448</v>
      </c>
      <c r="C5206" s="233" t="s">
        <v>1449</v>
      </c>
      <c r="D5206" s="233" t="s">
        <v>390</v>
      </c>
      <c r="E5206" s="233" t="s">
        <v>14</v>
      </c>
      <c r="F5206" s="233">
        <v>3332472</v>
      </c>
      <c r="G5206" s="233">
        <v>3332472</v>
      </c>
      <c r="H5206" s="233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15" customHeight="1" x14ac:dyDescent="0.25">
      <c r="A5207" s="508" t="s">
        <v>12</v>
      </c>
      <c r="B5207" s="509"/>
      <c r="C5207" s="509"/>
      <c r="D5207" s="509"/>
      <c r="E5207" s="509"/>
      <c r="F5207" s="509"/>
      <c r="G5207" s="509"/>
      <c r="H5207" s="510"/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246">
        <v>4251</v>
      </c>
      <c r="B5208" s="246" t="s">
        <v>1739</v>
      </c>
      <c r="C5208" s="246" t="s">
        <v>463</v>
      </c>
      <c r="D5208" s="246" t="s">
        <v>1221</v>
      </c>
      <c r="E5208" s="246" t="s">
        <v>14</v>
      </c>
      <c r="F5208" s="246">
        <v>67360</v>
      </c>
      <c r="G5208" s="246">
        <v>67360</v>
      </c>
      <c r="H5208" s="246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234">
        <v>4251</v>
      </c>
      <c r="B5209" s="246" t="s">
        <v>1451</v>
      </c>
      <c r="C5209" s="246" t="s">
        <v>463</v>
      </c>
      <c r="D5209" s="246" t="s">
        <v>1221</v>
      </c>
      <c r="E5209" s="246" t="s">
        <v>14</v>
      </c>
      <c r="F5209" s="246">
        <v>0</v>
      </c>
      <c r="G5209" s="246">
        <v>0</v>
      </c>
      <c r="H5209" s="246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15" customHeight="1" x14ac:dyDescent="0.25">
      <c r="A5210" s="511" t="s">
        <v>1222</v>
      </c>
      <c r="B5210" s="512"/>
      <c r="C5210" s="512"/>
      <c r="D5210" s="512"/>
      <c r="E5210" s="512"/>
      <c r="F5210" s="512"/>
      <c r="G5210" s="512"/>
      <c r="H5210" s="513"/>
      <c r="I5210" s="23"/>
      <c r="P5210"/>
      <c r="Q5210"/>
      <c r="R5210"/>
      <c r="S5210"/>
      <c r="T5210"/>
      <c r="U5210"/>
      <c r="V5210"/>
      <c r="W5210"/>
      <c r="X5210"/>
    </row>
    <row r="5211" spans="1:24" ht="15" customHeight="1" x14ac:dyDescent="0.25">
      <c r="A5211" s="508" t="s">
        <v>1160</v>
      </c>
      <c r="B5211" s="509"/>
      <c r="C5211" s="509"/>
      <c r="D5211" s="509"/>
      <c r="E5211" s="509"/>
      <c r="F5211" s="509"/>
      <c r="G5211" s="509"/>
      <c r="H5211" s="510"/>
      <c r="I5211" s="23"/>
      <c r="P5211"/>
      <c r="Q5211"/>
      <c r="R5211"/>
      <c r="S5211"/>
      <c r="T5211"/>
      <c r="U5211"/>
      <c r="V5211"/>
      <c r="W5211"/>
      <c r="X5211"/>
    </row>
    <row r="5212" spans="1:24" ht="27" x14ac:dyDescent="0.25">
      <c r="A5212" s="450">
        <v>5113</v>
      </c>
      <c r="B5212" s="450" t="s">
        <v>4593</v>
      </c>
      <c r="C5212" s="450" t="s">
        <v>983</v>
      </c>
      <c r="D5212" s="450" t="s">
        <v>390</v>
      </c>
      <c r="E5212" s="450" t="s">
        <v>14</v>
      </c>
      <c r="F5212" s="450">
        <v>0</v>
      </c>
      <c r="G5212" s="450">
        <v>0</v>
      </c>
      <c r="H5212" s="450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450">
        <v>5113</v>
      </c>
      <c r="B5213" s="450" t="s">
        <v>4590</v>
      </c>
      <c r="C5213" s="450" t="s">
        <v>983</v>
      </c>
      <c r="D5213" s="450" t="s">
        <v>390</v>
      </c>
      <c r="E5213" s="450" t="s">
        <v>14</v>
      </c>
      <c r="F5213" s="450">
        <v>0</v>
      </c>
      <c r="G5213" s="450">
        <v>0</v>
      </c>
      <c r="H5213" s="450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349">
        <v>5113</v>
      </c>
      <c r="B5214" s="349" t="s">
        <v>3063</v>
      </c>
      <c r="C5214" s="349" t="s">
        <v>983</v>
      </c>
      <c r="D5214" s="349" t="s">
        <v>390</v>
      </c>
      <c r="E5214" s="349" t="s">
        <v>14</v>
      </c>
      <c r="F5214" s="349">
        <v>37344768</v>
      </c>
      <c r="G5214" s="349">
        <v>37344768</v>
      </c>
      <c r="H5214" s="349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349">
        <v>5113</v>
      </c>
      <c r="B5215" s="352" t="s">
        <v>3064</v>
      </c>
      <c r="C5215" s="352" t="s">
        <v>983</v>
      </c>
      <c r="D5215" s="352" t="s">
        <v>390</v>
      </c>
      <c r="E5215" s="352" t="s">
        <v>14</v>
      </c>
      <c r="F5215" s="352">
        <v>9485082</v>
      </c>
      <c r="G5215" s="352">
        <v>9485082</v>
      </c>
      <c r="H5215" s="352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352">
        <v>5113</v>
      </c>
      <c r="B5216" s="352" t="s">
        <v>1641</v>
      </c>
      <c r="C5216" s="352" t="s">
        <v>983</v>
      </c>
      <c r="D5216" s="352" t="s">
        <v>390</v>
      </c>
      <c r="E5216" s="352" t="s">
        <v>14</v>
      </c>
      <c r="F5216" s="352">
        <v>32946033</v>
      </c>
      <c r="G5216" s="352">
        <v>32946033</v>
      </c>
      <c r="H5216" s="352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52">
        <v>5113</v>
      </c>
      <c r="B5217" s="352" t="s">
        <v>1642</v>
      </c>
      <c r="C5217" s="352" t="s">
        <v>983</v>
      </c>
      <c r="D5217" s="352" t="s">
        <v>390</v>
      </c>
      <c r="E5217" s="352" t="s">
        <v>14</v>
      </c>
      <c r="F5217" s="352">
        <v>32941934</v>
      </c>
      <c r="G5217" s="352">
        <v>32941934</v>
      </c>
      <c r="H5217" s="352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52">
        <v>5113</v>
      </c>
      <c r="B5218" s="352" t="s">
        <v>1644</v>
      </c>
      <c r="C5218" s="352" t="s">
        <v>983</v>
      </c>
      <c r="D5218" s="352" t="s">
        <v>390</v>
      </c>
      <c r="E5218" s="352" t="s">
        <v>14</v>
      </c>
      <c r="F5218" s="352">
        <v>22374158</v>
      </c>
      <c r="G5218" s="352">
        <v>22374158</v>
      </c>
      <c r="H5218" s="352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52">
        <v>5113</v>
      </c>
      <c r="B5219" s="352" t="s">
        <v>1645</v>
      </c>
      <c r="C5219" s="352" t="s">
        <v>983</v>
      </c>
      <c r="D5219" s="352" t="s">
        <v>390</v>
      </c>
      <c r="E5219" s="352" t="s">
        <v>14</v>
      </c>
      <c r="F5219" s="352">
        <v>13821381</v>
      </c>
      <c r="G5219" s="352">
        <v>13821381</v>
      </c>
      <c r="H5219" s="352">
        <v>1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52">
        <v>5113</v>
      </c>
      <c r="B5220" s="352" t="s">
        <v>1646</v>
      </c>
      <c r="C5220" s="352" t="s">
        <v>983</v>
      </c>
      <c r="D5220" s="352" t="s">
        <v>390</v>
      </c>
      <c r="E5220" s="352" t="s">
        <v>14</v>
      </c>
      <c r="F5220" s="352">
        <v>61311059</v>
      </c>
      <c r="G5220" s="352">
        <v>61311059</v>
      </c>
      <c r="H5220" s="352">
        <v>1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52">
        <v>5113</v>
      </c>
      <c r="B5221" s="352" t="s">
        <v>1647</v>
      </c>
      <c r="C5221" s="352" t="s">
        <v>983</v>
      </c>
      <c r="D5221" s="352" t="s">
        <v>390</v>
      </c>
      <c r="E5221" s="352" t="s">
        <v>14</v>
      </c>
      <c r="F5221" s="352">
        <v>27546981</v>
      </c>
      <c r="G5221" s="352">
        <v>27546981</v>
      </c>
      <c r="H5221" s="352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52">
        <v>5113</v>
      </c>
      <c r="B5222" s="352" t="s">
        <v>1648</v>
      </c>
      <c r="C5222" s="352" t="s">
        <v>983</v>
      </c>
      <c r="D5222" s="352" t="s">
        <v>390</v>
      </c>
      <c r="E5222" s="352" t="s">
        <v>14</v>
      </c>
      <c r="F5222" s="352">
        <v>40076002</v>
      </c>
      <c r="G5222" s="352">
        <v>40076002</v>
      </c>
      <c r="H5222" s="352">
        <v>1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52">
        <v>5113</v>
      </c>
      <c r="B5223" s="352" t="s">
        <v>1649</v>
      </c>
      <c r="C5223" s="352" t="s">
        <v>983</v>
      </c>
      <c r="D5223" s="352" t="s">
        <v>390</v>
      </c>
      <c r="E5223" s="352" t="s">
        <v>14</v>
      </c>
      <c r="F5223" s="352">
        <v>72306255</v>
      </c>
      <c r="G5223" s="352">
        <v>72306255</v>
      </c>
      <c r="H5223" s="352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27" x14ac:dyDescent="0.25">
      <c r="A5224" s="352">
        <v>5113</v>
      </c>
      <c r="B5224" s="352" t="s">
        <v>1650</v>
      </c>
      <c r="C5224" s="352" t="s">
        <v>983</v>
      </c>
      <c r="D5224" s="352" t="s">
        <v>15</v>
      </c>
      <c r="E5224" s="352" t="s">
        <v>14</v>
      </c>
      <c r="F5224" s="352">
        <v>38974616</v>
      </c>
      <c r="G5224" s="352">
        <v>38974616</v>
      </c>
      <c r="H5224" s="352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52">
        <v>5113</v>
      </c>
      <c r="B5225" s="352" t="s">
        <v>1643</v>
      </c>
      <c r="C5225" s="352" t="s">
        <v>983</v>
      </c>
      <c r="D5225" s="352" t="s">
        <v>390</v>
      </c>
      <c r="E5225" s="352" t="s">
        <v>14</v>
      </c>
      <c r="F5225" s="352">
        <v>60841995</v>
      </c>
      <c r="G5225" s="352">
        <v>60841995</v>
      </c>
      <c r="H5225" s="352">
        <v>1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52">
        <v>5113</v>
      </c>
      <c r="B5226" s="352" t="s">
        <v>1651</v>
      </c>
      <c r="C5226" s="352" t="s">
        <v>983</v>
      </c>
      <c r="D5226" s="352" t="s">
        <v>390</v>
      </c>
      <c r="E5226" s="352" t="s">
        <v>14</v>
      </c>
      <c r="F5226" s="352">
        <v>56295847</v>
      </c>
      <c r="G5226" s="352">
        <v>56295847</v>
      </c>
      <c r="H5226" s="352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352">
        <v>5113</v>
      </c>
      <c r="B5227" s="352" t="s">
        <v>1652</v>
      </c>
      <c r="C5227" s="352" t="s">
        <v>983</v>
      </c>
      <c r="D5227" s="352" t="s">
        <v>390</v>
      </c>
      <c r="E5227" s="352" t="s">
        <v>14</v>
      </c>
      <c r="F5227" s="352">
        <v>14578148</v>
      </c>
      <c r="G5227" s="352">
        <v>14578148</v>
      </c>
      <c r="H5227" s="352">
        <v>1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52">
        <v>5113</v>
      </c>
      <c r="B5228" s="352" t="s">
        <v>1653</v>
      </c>
      <c r="C5228" s="352" t="s">
        <v>983</v>
      </c>
      <c r="D5228" s="352" t="s">
        <v>390</v>
      </c>
      <c r="E5228" s="352" t="s">
        <v>14</v>
      </c>
      <c r="F5228" s="352">
        <v>23015115</v>
      </c>
      <c r="G5228" s="352">
        <v>23015115</v>
      </c>
      <c r="H5228" s="352">
        <v>1</v>
      </c>
      <c r="I5228" s="23"/>
      <c r="P5228"/>
      <c r="Q5228"/>
      <c r="R5228"/>
      <c r="S5228"/>
      <c r="T5228"/>
      <c r="U5228"/>
      <c r="V5228"/>
      <c r="W5228"/>
      <c r="X5228"/>
    </row>
    <row r="5229" spans="1:24" ht="27" x14ac:dyDescent="0.25">
      <c r="A5229" s="352">
        <v>5113</v>
      </c>
      <c r="B5229" s="352" t="s">
        <v>1654</v>
      </c>
      <c r="C5229" s="352" t="s">
        <v>983</v>
      </c>
      <c r="D5229" s="352" t="s">
        <v>390</v>
      </c>
      <c r="E5229" s="352" t="s">
        <v>14</v>
      </c>
      <c r="F5229" s="352">
        <v>16010721</v>
      </c>
      <c r="G5229" s="352">
        <v>16010721</v>
      </c>
      <c r="H5229" s="352">
        <v>1</v>
      </c>
      <c r="I5229" s="23"/>
      <c r="P5229"/>
      <c r="Q5229"/>
      <c r="R5229"/>
      <c r="S5229"/>
      <c r="T5229"/>
      <c r="U5229"/>
      <c r="V5229"/>
      <c r="W5229"/>
      <c r="X5229"/>
    </row>
    <row r="5230" spans="1:24" s="446" customFormat="1" ht="27" x14ac:dyDescent="0.25">
      <c r="A5230" s="468">
        <v>5113</v>
      </c>
      <c r="B5230" s="468" t="s">
        <v>4991</v>
      </c>
      <c r="C5230" s="468" t="s">
        <v>983</v>
      </c>
      <c r="D5230" s="468" t="s">
        <v>390</v>
      </c>
      <c r="E5230" s="468" t="s">
        <v>14</v>
      </c>
      <c r="F5230" s="468">
        <v>36751100</v>
      </c>
      <c r="G5230" s="468">
        <v>36751100</v>
      </c>
      <c r="H5230" s="468">
        <v>1</v>
      </c>
      <c r="I5230" s="449"/>
    </row>
    <row r="5231" spans="1:24" s="446" customFormat="1" ht="27" x14ac:dyDescent="0.25">
      <c r="A5231" s="473">
        <v>5113</v>
      </c>
      <c r="B5231" s="473" t="s">
        <v>5092</v>
      </c>
      <c r="C5231" s="473" t="s">
        <v>983</v>
      </c>
      <c r="D5231" s="473" t="s">
        <v>390</v>
      </c>
      <c r="E5231" s="473" t="s">
        <v>14</v>
      </c>
      <c r="F5231" s="473">
        <v>1019976</v>
      </c>
      <c r="G5231" s="473">
        <v>1019976</v>
      </c>
      <c r="H5231" s="473">
        <v>1</v>
      </c>
      <c r="I5231" s="449"/>
    </row>
    <row r="5232" spans="1:24" s="446" customFormat="1" ht="27" x14ac:dyDescent="0.25">
      <c r="A5232" s="473">
        <v>5113</v>
      </c>
      <c r="B5232" s="473" t="s">
        <v>5093</v>
      </c>
      <c r="C5232" s="473" t="s">
        <v>983</v>
      </c>
      <c r="D5232" s="473" t="s">
        <v>390</v>
      </c>
      <c r="E5232" s="473" t="s">
        <v>14</v>
      </c>
      <c r="F5232" s="473">
        <v>4843573</v>
      </c>
      <c r="G5232" s="473">
        <v>4843573</v>
      </c>
      <c r="H5232" s="473">
        <v>1</v>
      </c>
      <c r="I5232" s="449"/>
    </row>
    <row r="5233" spans="1:24" s="446" customFormat="1" ht="27" x14ac:dyDescent="0.25">
      <c r="A5233" s="473">
        <v>5113</v>
      </c>
      <c r="B5233" s="473" t="s">
        <v>5094</v>
      </c>
      <c r="C5233" s="473" t="s">
        <v>983</v>
      </c>
      <c r="D5233" s="473" t="s">
        <v>390</v>
      </c>
      <c r="E5233" s="473" t="s">
        <v>14</v>
      </c>
      <c r="F5233" s="473">
        <v>5711787.4000000004</v>
      </c>
      <c r="G5233" s="473">
        <v>5711787.4000000004</v>
      </c>
      <c r="H5233" s="473">
        <v>1</v>
      </c>
      <c r="I5233" s="449"/>
    </row>
    <row r="5234" spans="1:24" s="446" customFormat="1" ht="27" x14ac:dyDescent="0.25">
      <c r="A5234" s="473">
        <v>5113</v>
      </c>
      <c r="B5234" s="473" t="s">
        <v>5095</v>
      </c>
      <c r="C5234" s="473" t="s">
        <v>983</v>
      </c>
      <c r="D5234" s="473" t="s">
        <v>390</v>
      </c>
      <c r="E5234" s="473" t="s">
        <v>14</v>
      </c>
      <c r="F5234" s="473">
        <v>4926421.2</v>
      </c>
      <c r="G5234" s="473">
        <v>4926421.2</v>
      </c>
      <c r="H5234" s="473">
        <v>1</v>
      </c>
      <c r="I5234" s="449"/>
    </row>
    <row r="5235" spans="1:24" s="446" customFormat="1" ht="27" x14ac:dyDescent="0.25">
      <c r="A5235" s="475">
        <v>5113</v>
      </c>
      <c r="B5235" s="475" t="s">
        <v>4991</v>
      </c>
      <c r="C5235" s="475" t="s">
        <v>983</v>
      </c>
      <c r="D5235" s="475" t="s">
        <v>390</v>
      </c>
      <c r="E5235" s="475" t="s">
        <v>14</v>
      </c>
      <c r="F5235" s="475">
        <v>36751100</v>
      </c>
      <c r="G5235" s="475">
        <v>36751100</v>
      </c>
      <c r="H5235" s="475">
        <v>1</v>
      </c>
      <c r="I5235" s="449"/>
    </row>
    <row r="5236" spans="1:24" x14ac:dyDescent="0.25">
      <c r="A5236" s="508" t="s">
        <v>8</v>
      </c>
      <c r="B5236" s="509"/>
      <c r="C5236" s="509"/>
      <c r="D5236" s="509"/>
      <c r="E5236" s="509"/>
      <c r="F5236" s="509"/>
      <c r="G5236" s="509"/>
      <c r="H5236" s="510"/>
      <c r="I5236" s="23"/>
      <c r="P5236"/>
      <c r="Q5236"/>
      <c r="R5236"/>
      <c r="S5236"/>
      <c r="T5236"/>
      <c r="U5236"/>
      <c r="V5236"/>
      <c r="W5236"/>
      <c r="X5236"/>
    </row>
    <row r="5237" spans="1:24" x14ac:dyDescent="0.25">
      <c r="A5237" s="241">
        <v>5129</v>
      </c>
      <c r="B5237" s="241" t="s">
        <v>1592</v>
      </c>
      <c r="C5237" s="241" t="s">
        <v>1593</v>
      </c>
      <c r="D5237" s="241" t="s">
        <v>9</v>
      </c>
      <c r="E5237" s="241" t="s">
        <v>10</v>
      </c>
      <c r="F5237" s="241">
        <v>0</v>
      </c>
      <c r="G5237" s="241">
        <v>0</v>
      </c>
      <c r="H5237" s="279">
        <v>247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276">
        <v>5129</v>
      </c>
      <c r="B5238" s="276" t="s">
        <v>2014</v>
      </c>
      <c r="C5238" s="276" t="s">
        <v>1593</v>
      </c>
      <c r="D5238" s="276" t="s">
        <v>9</v>
      </c>
      <c r="E5238" s="276" t="s">
        <v>10</v>
      </c>
      <c r="F5238" s="12">
        <v>60000</v>
      </c>
      <c r="G5238" s="12">
        <f>+F5238*H5238</f>
        <v>14820000</v>
      </c>
      <c r="H5238" s="279">
        <v>247</v>
      </c>
      <c r="I5238" s="23"/>
      <c r="P5238"/>
      <c r="Q5238"/>
      <c r="R5238"/>
      <c r="S5238"/>
      <c r="T5238"/>
      <c r="U5238"/>
      <c r="V5238"/>
      <c r="W5238"/>
      <c r="X5238"/>
    </row>
    <row r="5239" spans="1:24" ht="27" x14ac:dyDescent="0.25">
      <c r="A5239" s="276">
        <v>5129</v>
      </c>
      <c r="B5239" s="276" t="s">
        <v>2015</v>
      </c>
      <c r="C5239" s="276" t="s">
        <v>1640</v>
      </c>
      <c r="D5239" s="276" t="s">
        <v>9</v>
      </c>
      <c r="E5239" s="276" t="s">
        <v>10</v>
      </c>
      <c r="F5239" s="12">
        <v>650000</v>
      </c>
      <c r="G5239" s="12">
        <f t="shared" ref="G5239:G5242" si="92">+F5239*H5239</f>
        <v>3250000</v>
      </c>
      <c r="H5239" s="279">
        <v>5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276">
        <v>5129</v>
      </c>
      <c r="B5240" s="276" t="s">
        <v>2016</v>
      </c>
      <c r="C5240" s="276" t="s">
        <v>1640</v>
      </c>
      <c r="D5240" s="276" t="s">
        <v>9</v>
      </c>
      <c r="E5240" s="276" t="s">
        <v>10</v>
      </c>
      <c r="F5240" s="12">
        <v>450000</v>
      </c>
      <c r="G5240" s="12">
        <f t="shared" si="92"/>
        <v>2250000</v>
      </c>
      <c r="H5240" s="279">
        <v>5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276">
        <v>5129</v>
      </c>
      <c r="B5241" s="276" t="s">
        <v>2017</v>
      </c>
      <c r="C5241" s="276" t="s">
        <v>1639</v>
      </c>
      <c r="D5241" s="276" t="s">
        <v>9</v>
      </c>
      <c r="E5241" s="276" t="s">
        <v>10</v>
      </c>
      <c r="F5241" s="12">
        <v>70000</v>
      </c>
      <c r="G5241" s="12">
        <f t="shared" si="92"/>
        <v>1400000</v>
      </c>
      <c r="H5241" s="279">
        <v>20</v>
      </c>
      <c r="I5241" s="23"/>
      <c r="P5241"/>
      <c r="Q5241"/>
      <c r="R5241"/>
      <c r="S5241"/>
      <c r="T5241"/>
      <c r="U5241"/>
      <c r="V5241"/>
      <c r="W5241"/>
      <c r="X5241"/>
    </row>
    <row r="5242" spans="1:24" ht="27" x14ac:dyDescent="0.25">
      <c r="A5242" s="276">
        <v>5129</v>
      </c>
      <c r="B5242" s="276" t="s">
        <v>2018</v>
      </c>
      <c r="C5242" s="276" t="s">
        <v>1639</v>
      </c>
      <c r="D5242" s="276" t="s">
        <v>9</v>
      </c>
      <c r="E5242" s="276" t="s">
        <v>10</v>
      </c>
      <c r="F5242" s="12">
        <v>25000</v>
      </c>
      <c r="G5242" s="12">
        <f t="shared" si="92"/>
        <v>3775000</v>
      </c>
      <c r="H5242" s="279">
        <v>151</v>
      </c>
      <c r="I5242" s="23"/>
      <c r="P5242"/>
      <c r="Q5242"/>
      <c r="R5242"/>
      <c r="S5242"/>
      <c r="T5242"/>
      <c r="U5242"/>
      <c r="V5242"/>
      <c r="W5242"/>
      <c r="X5242"/>
    </row>
    <row r="5243" spans="1:24" ht="40.5" x14ac:dyDescent="0.25">
      <c r="A5243" s="373">
        <v>5129</v>
      </c>
      <c r="B5243" s="373" t="s">
        <v>3463</v>
      </c>
      <c r="C5243" s="373" t="s">
        <v>3367</v>
      </c>
      <c r="D5243" s="373" t="s">
        <v>9</v>
      </c>
      <c r="E5243" s="373" t="s">
        <v>10</v>
      </c>
      <c r="F5243" s="373">
        <v>2700000</v>
      </c>
      <c r="G5243" s="373">
        <v>2700000</v>
      </c>
      <c r="H5243" s="373">
        <v>1</v>
      </c>
      <c r="I5243" s="23"/>
      <c r="P5243"/>
      <c r="Q5243"/>
      <c r="R5243"/>
      <c r="S5243"/>
      <c r="T5243"/>
      <c r="U5243"/>
      <c r="V5243"/>
      <c r="W5243"/>
      <c r="X5243"/>
    </row>
    <row r="5244" spans="1:24" ht="40.5" x14ac:dyDescent="0.25">
      <c r="A5244" s="373">
        <v>5129</v>
      </c>
      <c r="B5244" s="373" t="s">
        <v>3464</v>
      </c>
      <c r="C5244" s="373" t="s">
        <v>3367</v>
      </c>
      <c r="D5244" s="373" t="s">
        <v>9</v>
      </c>
      <c r="E5244" s="373" t="s">
        <v>10</v>
      </c>
      <c r="F5244" s="373">
        <v>2900000</v>
      </c>
      <c r="G5244" s="373">
        <v>2900000</v>
      </c>
      <c r="H5244" s="373">
        <v>1</v>
      </c>
      <c r="I5244" s="23"/>
      <c r="P5244"/>
      <c r="Q5244"/>
      <c r="R5244"/>
      <c r="S5244"/>
      <c r="T5244"/>
      <c r="U5244"/>
      <c r="V5244"/>
      <c r="W5244"/>
      <c r="X5244"/>
    </row>
    <row r="5245" spans="1:24" ht="40.5" x14ac:dyDescent="0.25">
      <c r="A5245" s="373">
        <v>5129</v>
      </c>
      <c r="B5245" s="373" t="s">
        <v>3465</v>
      </c>
      <c r="C5245" s="373" t="s">
        <v>3367</v>
      </c>
      <c r="D5245" s="373" t="s">
        <v>9</v>
      </c>
      <c r="E5245" s="373" t="s">
        <v>10</v>
      </c>
      <c r="F5245" s="373">
        <v>980000</v>
      </c>
      <c r="G5245" s="373">
        <v>980000</v>
      </c>
      <c r="H5245" s="373">
        <v>1</v>
      </c>
      <c r="I5245" s="23"/>
      <c r="P5245"/>
      <c r="Q5245"/>
      <c r="R5245"/>
      <c r="S5245"/>
      <c r="T5245"/>
      <c r="U5245"/>
      <c r="V5245"/>
      <c r="W5245"/>
      <c r="X5245"/>
    </row>
    <row r="5246" spans="1:24" ht="40.5" x14ac:dyDescent="0.25">
      <c r="A5246" s="373">
        <v>5129</v>
      </c>
      <c r="B5246" s="373" t="s">
        <v>3466</v>
      </c>
      <c r="C5246" s="373" t="s">
        <v>3367</v>
      </c>
      <c r="D5246" s="373" t="s">
        <v>9</v>
      </c>
      <c r="E5246" s="373" t="s">
        <v>10</v>
      </c>
      <c r="F5246" s="373">
        <v>3250000</v>
      </c>
      <c r="G5246" s="373">
        <v>3250000</v>
      </c>
      <c r="H5246" s="373">
        <v>1</v>
      </c>
      <c r="I5246" s="23"/>
      <c r="P5246"/>
      <c r="Q5246"/>
      <c r="R5246"/>
      <c r="S5246"/>
      <c r="T5246"/>
      <c r="U5246"/>
      <c r="V5246"/>
      <c r="W5246"/>
      <c r="X5246"/>
    </row>
    <row r="5247" spans="1:24" ht="40.5" x14ac:dyDescent="0.25">
      <c r="A5247" s="373">
        <v>5129</v>
      </c>
      <c r="B5247" s="373" t="s">
        <v>3467</v>
      </c>
      <c r="C5247" s="373" t="s">
        <v>3367</v>
      </c>
      <c r="D5247" s="373" t="s">
        <v>9</v>
      </c>
      <c r="E5247" s="373" t="s">
        <v>10</v>
      </c>
      <c r="F5247" s="373">
        <v>3800000</v>
      </c>
      <c r="G5247" s="373">
        <v>3800000</v>
      </c>
      <c r="H5247" s="373">
        <v>1</v>
      </c>
      <c r="I5247" s="23"/>
      <c r="P5247"/>
      <c r="Q5247"/>
      <c r="R5247"/>
      <c r="S5247"/>
      <c r="T5247"/>
      <c r="U5247"/>
      <c r="V5247"/>
      <c r="W5247"/>
      <c r="X5247"/>
    </row>
    <row r="5248" spans="1:24" ht="40.5" x14ac:dyDescent="0.25">
      <c r="A5248" s="373">
        <v>5129</v>
      </c>
      <c r="B5248" s="373" t="s">
        <v>3468</v>
      </c>
      <c r="C5248" s="373" t="s">
        <v>3367</v>
      </c>
      <c r="D5248" s="373" t="s">
        <v>9</v>
      </c>
      <c r="E5248" s="373" t="s">
        <v>10</v>
      </c>
      <c r="F5248" s="373">
        <v>4100000</v>
      </c>
      <c r="G5248" s="373">
        <v>4100000</v>
      </c>
      <c r="H5248" s="373">
        <v>1</v>
      </c>
      <c r="I5248" s="23"/>
      <c r="P5248"/>
      <c r="Q5248"/>
      <c r="R5248"/>
      <c r="S5248"/>
      <c r="T5248"/>
      <c r="U5248"/>
      <c r="V5248"/>
      <c r="W5248"/>
      <c r="X5248"/>
    </row>
    <row r="5249" spans="1:24" ht="27" x14ac:dyDescent="0.25">
      <c r="A5249" s="373">
        <v>5129</v>
      </c>
      <c r="B5249" s="373" t="s">
        <v>3469</v>
      </c>
      <c r="C5249" s="373" t="s">
        <v>2553</v>
      </c>
      <c r="D5249" s="373" t="s">
        <v>9</v>
      </c>
      <c r="E5249" s="373" t="s">
        <v>10</v>
      </c>
      <c r="F5249" s="373">
        <v>240000</v>
      </c>
      <c r="G5249" s="373">
        <f>+F5249*H5249</f>
        <v>480000</v>
      </c>
      <c r="H5249" s="373">
        <v>2</v>
      </c>
      <c r="I5249" s="23"/>
      <c r="P5249"/>
      <c r="Q5249"/>
      <c r="R5249"/>
      <c r="S5249"/>
      <c r="T5249"/>
      <c r="U5249"/>
      <c r="V5249"/>
      <c r="W5249"/>
      <c r="X5249"/>
    </row>
    <row r="5250" spans="1:24" ht="27" x14ac:dyDescent="0.25">
      <c r="A5250" s="373">
        <v>5129</v>
      </c>
      <c r="B5250" s="373" t="s">
        <v>3470</v>
      </c>
      <c r="C5250" s="373" t="s">
        <v>2553</v>
      </c>
      <c r="D5250" s="373" t="s">
        <v>9</v>
      </c>
      <c r="E5250" s="373" t="s">
        <v>10</v>
      </c>
      <c r="F5250" s="373">
        <v>1600000</v>
      </c>
      <c r="G5250" s="373">
        <f t="shared" ref="G5250:G5272" si="93">+F5250*H5250</f>
        <v>3200000</v>
      </c>
      <c r="H5250" s="373">
        <v>2</v>
      </c>
      <c r="I5250" s="23"/>
      <c r="P5250"/>
      <c r="Q5250"/>
      <c r="R5250"/>
      <c r="S5250"/>
      <c r="T5250"/>
      <c r="U5250"/>
      <c r="V5250"/>
      <c r="W5250"/>
      <c r="X5250"/>
    </row>
    <row r="5251" spans="1:24" ht="27" x14ac:dyDescent="0.25">
      <c r="A5251" s="373">
        <v>5129</v>
      </c>
      <c r="B5251" s="373" t="s">
        <v>3471</v>
      </c>
      <c r="C5251" s="373" t="s">
        <v>2553</v>
      </c>
      <c r="D5251" s="373" t="s">
        <v>9</v>
      </c>
      <c r="E5251" s="373" t="s">
        <v>10</v>
      </c>
      <c r="F5251" s="373">
        <v>260000</v>
      </c>
      <c r="G5251" s="373">
        <f t="shared" si="93"/>
        <v>520000</v>
      </c>
      <c r="H5251" s="373">
        <v>2</v>
      </c>
      <c r="I5251" s="23"/>
      <c r="P5251"/>
      <c r="Q5251"/>
      <c r="R5251"/>
      <c r="S5251"/>
      <c r="T5251"/>
      <c r="U5251"/>
      <c r="V5251"/>
      <c r="W5251"/>
      <c r="X5251"/>
    </row>
    <row r="5252" spans="1:24" ht="27" x14ac:dyDescent="0.25">
      <c r="A5252" s="373">
        <v>5129</v>
      </c>
      <c r="B5252" s="373" t="s">
        <v>3472</v>
      </c>
      <c r="C5252" s="373" t="s">
        <v>2553</v>
      </c>
      <c r="D5252" s="373" t="s">
        <v>9</v>
      </c>
      <c r="E5252" s="373" t="s">
        <v>10</v>
      </c>
      <c r="F5252" s="373">
        <v>390000</v>
      </c>
      <c r="G5252" s="373">
        <f t="shared" si="93"/>
        <v>390000</v>
      </c>
      <c r="H5252" s="373">
        <v>1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373">
        <v>5129</v>
      </c>
      <c r="B5253" s="373" t="s">
        <v>3473</v>
      </c>
      <c r="C5253" s="373" t="s">
        <v>2553</v>
      </c>
      <c r="D5253" s="373" t="s">
        <v>9</v>
      </c>
      <c r="E5253" s="373" t="s">
        <v>10</v>
      </c>
      <c r="F5253" s="373">
        <v>310000</v>
      </c>
      <c r="G5253" s="373">
        <f t="shared" si="93"/>
        <v>620000</v>
      </c>
      <c r="H5253" s="373">
        <v>2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373">
        <v>5129</v>
      </c>
      <c r="B5254" s="373" t="s">
        <v>3474</v>
      </c>
      <c r="C5254" s="373" t="s">
        <v>2553</v>
      </c>
      <c r="D5254" s="373" t="s">
        <v>9</v>
      </c>
      <c r="E5254" s="373" t="s">
        <v>10</v>
      </c>
      <c r="F5254" s="373">
        <v>200000</v>
      </c>
      <c r="G5254" s="373">
        <f t="shared" si="93"/>
        <v>200000</v>
      </c>
      <c r="H5254" s="373">
        <v>1</v>
      </c>
      <c r="I5254" s="23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373">
        <v>5129</v>
      </c>
      <c r="B5255" s="373" t="s">
        <v>3475</v>
      </c>
      <c r="C5255" s="373" t="s">
        <v>2553</v>
      </c>
      <c r="D5255" s="373" t="s">
        <v>9</v>
      </c>
      <c r="E5255" s="373" t="s">
        <v>10</v>
      </c>
      <c r="F5255" s="373">
        <v>170000</v>
      </c>
      <c r="G5255" s="373">
        <f t="shared" si="93"/>
        <v>170000</v>
      </c>
      <c r="H5255" s="373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27" x14ac:dyDescent="0.25">
      <c r="A5256" s="373">
        <v>5129</v>
      </c>
      <c r="B5256" s="373" t="s">
        <v>3476</v>
      </c>
      <c r="C5256" s="373" t="s">
        <v>2553</v>
      </c>
      <c r="D5256" s="373" t="s">
        <v>9</v>
      </c>
      <c r="E5256" s="373" t="s">
        <v>10</v>
      </c>
      <c r="F5256" s="373">
        <v>290000</v>
      </c>
      <c r="G5256" s="373">
        <f t="shared" si="93"/>
        <v>290000</v>
      </c>
      <c r="H5256" s="373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27" x14ac:dyDescent="0.25">
      <c r="A5257" s="373">
        <v>5129</v>
      </c>
      <c r="B5257" s="373" t="s">
        <v>3477</v>
      </c>
      <c r="C5257" s="373" t="s">
        <v>2553</v>
      </c>
      <c r="D5257" s="373" t="s">
        <v>9</v>
      </c>
      <c r="E5257" s="373" t="s">
        <v>10</v>
      </c>
      <c r="F5257" s="373">
        <v>300000</v>
      </c>
      <c r="G5257" s="373">
        <f t="shared" si="93"/>
        <v>600000</v>
      </c>
      <c r="H5257" s="373">
        <v>2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73">
        <v>5129</v>
      </c>
      <c r="B5258" s="373" t="s">
        <v>3478</v>
      </c>
      <c r="C5258" s="373" t="s">
        <v>2553</v>
      </c>
      <c r="D5258" s="373" t="s">
        <v>9</v>
      </c>
      <c r="E5258" s="373" t="s">
        <v>10</v>
      </c>
      <c r="F5258" s="373">
        <v>330000</v>
      </c>
      <c r="G5258" s="373">
        <f t="shared" si="93"/>
        <v>660000</v>
      </c>
      <c r="H5258" s="373">
        <v>2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73">
        <v>5129</v>
      </c>
      <c r="B5259" s="373" t="s">
        <v>3479</v>
      </c>
      <c r="C5259" s="373" t="s">
        <v>2553</v>
      </c>
      <c r="D5259" s="373" t="s">
        <v>9</v>
      </c>
      <c r="E5259" s="373" t="s">
        <v>10</v>
      </c>
      <c r="F5259" s="373">
        <v>310000</v>
      </c>
      <c r="G5259" s="373">
        <f t="shared" si="93"/>
        <v>620000</v>
      </c>
      <c r="H5259" s="373">
        <v>2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373">
        <v>5129</v>
      </c>
      <c r="B5260" s="373" t="s">
        <v>3480</v>
      </c>
      <c r="C5260" s="373" t="s">
        <v>2553</v>
      </c>
      <c r="D5260" s="373" t="s">
        <v>9</v>
      </c>
      <c r="E5260" s="373" t="s">
        <v>10</v>
      </c>
      <c r="F5260" s="373">
        <v>280000</v>
      </c>
      <c r="G5260" s="373">
        <f t="shared" si="93"/>
        <v>280000</v>
      </c>
      <c r="H5260" s="373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373">
        <v>5129</v>
      </c>
      <c r="B5261" s="373" t="s">
        <v>3481</v>
      </c>
      <c r="C5261" s="373" t="s">
        <v>2553</v>
      </c>
      <c r="D5261" s="373" t="s">
        <v>9</v>
      </c>
      <c r="E5261" s="373" t="s">
        <v>10</v>
      </c>
      <c r="F5261" s="373">
        <v>210000</v>
      </c>
      <c r="G5261" s="373">
        <f t="shared" si="93"/>
        <v>420000</v>
      </c>
      <c r="H5261" s="373">
        <v>2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373">
        <v>5129</v>
      </c>
      <c r="B5262" s="373" t="s">
        <v>3482</v>
      </c>
      <c r="C5262" s="373" t="s">
        <v>2553</v>
      </c>
      <c r="D5262" s="373" t="s">
        <v>9</v>
      </c>
      <c r="E5262" s="373" t="s">
        <v>10</v>
      </c>
      <c r="F5262" s="373">
        <v>350000</v>
      </c>
      <c r="G5262" s="373">
        <f t="shared" si="93"/>
        <v>700000</v>
      </c>
      <c r="H5262" s="373">
        <v>2</v>
      </c>
      <c r="I5262" s="23"/>
      <c r="P5262"/>
      <c r="Q5262"/>
      <c r="R5262"/>
      <c r="S5262"/>
      <c r="T5262"/>
      <c r="U5262"/>
      <c r="V5262"/>
      <c r="W5262"/>
      <c r="X5262"/>
    </row>
    <row r="5263" spans="1:24" ht="27" x14ac:dyDescent="0.25">
      <c r="A5263" s="373">
        <v>5129</v>
      </c>
      <c r="B5263" s="373" t="s">
        <v>3483</v>
      </c>
      <c r="C5263" s="373" t="s">
        <v>2553</v>
      </c>
      <c r="D5263" s="373" t="s">
        <v>9</v>
      </c>
      <c r="E5263" s="373" t="s">
        <v>10</v>
      </c>
      <c r="F5263" s="373">
        <v>230000</v>
      </c>
      <c r="G5263" s="373">
        <f t="shared" si="93"/>
        <v>230000</v>
      </c>
      <c r="H5263" s="373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73">
        <v>5129</v>
      </c>
      <c r="B5264" s="373" t="s">
        <v>3484</v>
      </c>
      <c r="C5264" s="373" t="s">
        <v>2553</v>
      </c>
      <c r="D5264" s="373" t="s">
        <v>9</v>
      </c>
      <c r="E5264" s="373" t="s">
        <v>10</v>
      </c>
      <c r="F5264" s="373">
        <v>340000</v>
      </c>
      <c r="G5264" s="373">
        <f t="shared" si="93"/>
        <v>680000</v>
      </c>
      <c r="H5264" s="373">
        <v>2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373">
        <v>5129</v>
      </c>
      <c r="B5265" s="373" t="s">
        <v>3485</v>
      </c>
      <c r="C5265" s="373" t="s">
        <v>2553</v>
      </c>
      <c r="D5265" s="373" t="s">
        <v>9</v>
      </c>
      <c r="E5265" s="373" t="s">
        <v>10</v>
      </c>
      <c r="F5265" s="373">
        <v>370000</v>
      </c>
      <c r="G5265" s="373">
        <f t="shared" si="93"/>
        <v>740000</v>
      </c>
      <c r="H5265" s="373">
        <v>2</v>
      </c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373">
        <v>5129</v>
      </c>
      <c r="B5266" s="373" t="s">
        <v>3486</v>
      </c>
      <c r="C5266" s="373" t="s">
        <v>2553</v>
      </c>
      <c r="D5266" s="373" t="s">
        <v>9</v>
      </c>
      <c r="E5266" s="373" t="s">
        <v>10</v>
      </c>
      <c r="F5266" s="373">
        <v>180000</v>
      </c>
      <c r="G5266" s="373">
        <f t="shared" si="93"/>
        <v>360000</v>
      </c>
      <c r="H5266" s="373">
        <v>2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373">
        <v>5129</v>
      </c>
      <c r="B5267" s="373" t="s">
        <v>3487</v>
      </c>
      <c r="C5267" s="373" t="s">
        <v>2553</v>
      </c>
      <c r="D5267" s="373" t="s">
        <v>9</v>
      </c>
      <c r="E5267" s="373" t="s">
        <v>10</v>
      </c>
      <c r="F5267" s="373">
        <v>460000</v>
      </c>
      <c r="G5267" s="373">
        <f t="shared" si="93"/>
        <v>920000</v>
      </c>
      <c r="H5267" s="373">
        <v>2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73">
        <v>5129</v>
      </c>
      <c r="B5268" s="373" t="s">
        <v>3488</v>
      </c>
      <c r="C5268" s="373" t="s">
        <v>2553</v>
      </c>
      <c r="D5268" s="373" t="s">
        <v>9</v>
      </c>
      <c r="E5268" s="373" t="s">
        <v>10</v>
      </c>
      <c r="F5268" s="373">
        <v>310000</v>
      </c>
      <c r="G5268" s="373">
        <f t="shared" si="93"/>
        <v>620000</v>
      </c>
      <c r="H5268" s="373">
        <v>2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73">
        <v>5129</v>
      </c>
      <c r="B5269" s="373" t="s">
        <v>3489</v>
      </c>
      <c r="C5269" s="373" t="s">
        <v>2553</v>
      </c>
      <c r="D5269" s="373" t="s">
        <v>9</v>
      </c>
      <c r="E5269" s="373" t="s">
        <v>10</v>
      </c>
      <c r="F5269" s="373">
        <v>340000</v>
      </c>
      <c r="G5269" s="373">
        <f t="shared" si="93"/>
        <v>680000</v>
      </c>
      <c r="H5269" s="373">
        <v>2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73">
        <v>5129</v>
      </c>
      <c r="B5270" s="373" t="s">
        <v>3490</v>
      </c>
      <c r="C5270" s="373" t="s">
        <v>2553</v>
      </c>
      <c r="D5270" s="373" t="s">
        <v>9</v>
      </c>
      <c r="E5270" s="373" t="s">
        <v>10</v>
      </c>
      <c r="F5270" s="373">
        <v>230000</v>
      </c>
      <c r="G5270" s="373">
        <f t="shared" si="93"/>
        <v>460000</v>
      </c>
      <c r="H5270" s="373">
        <v>2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73">
        <v>5129</v>
      </c>
      <c r="B5271" s="373" t="s">
        <v>3491</v>
      </c>
      <c r="C5271" s="373" t="s">
        <v>2553</v>
      </c>
      <c r="D5271" s="373" t="s">
        <v>9</v>
      </c>
      <c r="E5271" s="373" t="s">
        <v>10</v>
      </c>
      <c r="F5271" s="373">
        <v>240000</v>
      </c>
      <c r="G5271" s="373">
        <f t="shared" si="93"/>
        <v>480000</v>
      </c>
      <c r="H5271" s="373">
        <v>2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73">
        <v>5129</v>
      </c>
      <c r="B5272" s="373" t="s">
        <v>3492</v>
      </c>
      <c r="C5272" s="373" t="s">
        <v>2553</v>
      </c>
      <c r="D5272" s="373" t="s">
        <v>9</v>
      </c>
      <c r="E5272" s="373" t="s">
        <v>10</v>
      </c>
      <c r="F5272" s="373">
        <v>510000</v>
      </c>
      <c r="G5272" s="373">
        <f t="shared" si="93"/>
        <v>510000</v>
      </c>
      <c r="H5272" s="373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73">
        <v>5129</v>
      </c>
      <c r="B5273" s="373" t="s">
        <v>3493</v>
      </c>
      <c r="C5273" s="373" t="s">
        <v>2553</v>
      </c>
      <c r="D5273" s="373" t="s">
        <v>9</v>
      </c>
      <c r="E5273" s="373" t="s">
        <v>10</v>
      </c>
      <c r="F5273" s="373">
        <v>0</v>
      </c>
      <c r="G5273" s="373">
        <v>0</v>
      </c>
      <c r="H5273" s="373">
        <v>8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73">
        <v>5129</v>
      </c>
      <c r="B5274" s="373" t="s">
        <v>3494</v>
      </c>
      <c r="C5274" s="373" t="s">
        <v>2553</v>
      </c>
      <c r="D5274" s="373" t="s">
        <v>9</v>
      </c>
      <c r="E5274" s="373" t="s">
        <v>10</v>
      </c>
      <c r="F5274" s="373">
        <v>0</v>
      </c>
      <c r="G5274" s="373">
        <v>0</v>
      </c>
      <c r="H5274" s="373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373">
        <v>5129</v>
      </c>
      <c r="B5275" s="373" t="s">
        <v>3495</v>
      </c>
      <c r="C5275" s="373" t="s">
        <v>2553</v>
      </c>
      <c r="D5275" s="373" t="s">
        <v>9</v>
      </c>
      <c r="E5275" s="373" t="s">
        <v>10</v>
      </c>
      <c r="F5275" s="373">
        <v>0</v>
      </c>
      <c r="G5275" s="373">
        <v>0</v>
      </c>
      <c r="H5275" s="373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73">
        <v>5129</v>
      </c>
      <c r="B5276" s="373" t="s">
        <v>3496</v>
      </c>
      <c r="C5276" s="373" t="s">
        <v>2553</v>
      </c>
      <c r="D5276" s="373" t="s">
        <v>9</v>
      </c>
      <c r="E5276" s="373" t="s">
        <v>10</v>
      </c>
      <c r="F5276" s="373">
        <v>0</v>
      </c>
      <c r="G5276" s="373">
        <v>0</v>
      </c>
      <c r="H5276" s="373">
        <v>2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73">
        <v>5129</v>
      </c>
      <c r="B5277" s="373" t="s">
        <v>3497</v>
      </c>
      <c r="C5277" s="373" t="s">
        <v>2553</v>
      </c>
      <c r="D5277" s="373" t="s">
        <v>9</v>
      </c>
      <c r="E5277" s="373" t="s">
        <v>10</v>
      </c>
      <c r="F5277" s="373">
        <v>0</v>
      </c>
      <c r="G5277" s="373">
        <v>0</v>
      </c>
      <c r="H5277" s="373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73">
        <v>5129</v>
      </c>
      <c r="B5278" s="373" t="s">
        <v>3498</v>
      </c>
      <c r="C5278" s="373" t="s">
        <v>2553</v>
      </c>
      <c r="D5278" s="373" t="s">
        <v>9</v>
      </c>
      <c r="E5278" s="373" t="s">
        <v>10</v>
      </c>
      <c r="F5278" s="373">
        <v>0</v>
      </c>
      <c r="G5278" s="373">
        <v>0</v>
      </c>
      <c r="H5278" s="373">
        <v>3</v>
      </c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73">
        <v>5129</v>
      </c>
      <c r="B5279" s="373" t="s">
        <v>3499</v>
      </c>
      <c r="C5279" s="373" t="s">
        <v>2553</v>
      </c>
      <c r="D5279" s="373" t="s">
        <v>9</v>
      </c>
      <c r="E5279" s="373" t="s">
        <v>10</v>
      </c>
      <c r="F5279" s="373">
        <v>0</v>
      </c>
      <c r="G5279" s="373">
        <v>0</v>
      </c>
      <c r="H5279" s="373">
        <v>3</v>
      </c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373">
        <v>5129</v>
      </c>
      <c r="B5280" s="373" t="s">
        <v>3500</v>
      </c>
      <c r="C5280" s="373" t="s">
        <v>2553</v>
      </c>
      <c r="D5280" s="373" t="s">
        <v>9</v>
      </c>
      <c r="E5280" s="373" t="s">
        <v>10</v>
      </c>
      <c r="F5280" s="373">
        <v>0</v>
      </c>
      <c r="G5280" s="373">
        <v>0</v>
      </c>
      <c r="H5280" s="373">
        <v>3</v>
      </c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73">
        <v>5129</v>
      </c>
      <c r="B5281" s="373" t="s">
        <v>3501</v>
      </c>
      <c r="C5281" s="373" t="s">
        <v>2553</v>
      </c>
      <c r="D5281" s="373" t="s">
        <v>9</v>
      </c>
      <c r="E5281" s="373" t="s">
        <v>10</v>
      </c>
      <c r="F5281" s="373">
        <v>0</v>
      </c>
      <c r="G5281" s="373">
        <v>0</v>
      </c>
      <c r="H5281" s="373">
        <v>4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73">
        <v>5129</v>
      </c>
      <c r="B5282" s="373" t="s">
        <v>3502</v>
      </c>
      <c r="C5282" s="373" t="s">
        <v>2553</v>
      </c>
      <c r="D5282" s="373" t="s">
        <v>9</v>
      </c>
      <c r="E5282" s="373" t="s">
        <v>10</v>
      </c>
      <c r="F5282" s="373">
        <v>0</v>
      </c>
      <c r="G5282" s="373">
        <v>0</v>
      </c>
      <c r="H5282" s="373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27" x14ac:dyDescent="0.25">
      <c r="A5283" s="373">
        <v>5129</v>
      </c>
      <c r="B5283" s="373" t="s">
        <v>3503</v>
      </c>
      <c r="C5283" s="373" t="s">
        <v>2553</v>
      </c>
      <c r="D5283" s="373" t="s">
        <v>9</v>
      </c>
      <c r="E5283" s="373" t="s">
        <v>10</v>
      </c>
      <c r="F5283" s="373">
        <v>0</v>
      </c>
      <c r="G5283" s="373">
        <v>0</v>
      </c>
      <c r="H5283" s="373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73">
        <v>5129</v>
      </c>
      <c r="B5284" s="373" t="s">
        <v>3504</v>
      </c>
      <c r="C5284" s="373" t="s">
        <v>2553</v>
      </c>
      <c r="D5284" s="373" t="s">
        <v>9</v>
      </c>
      <c r="E5284" s="373" t="s">
        <v>10</v>
      </c>
      <c r="F5284" s="373">
        <v>0</v>
      </c>
      <c r="G5284" s="373">
        <v>0</v>
      </c>
      <c r="H5284" s="373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27" x14ac:dyDescent="0.25">
      <c r="A5285" s="373">
        <v>5129</v>
      </c>
      <c r="B5285" s="373" t="s">
        <v>3505</v>
      </c>
      <c r="C5285" s="373" t="s">
        <v>2553</v>
      </c>
      <c r="D5285" s="373" t="s">
        <v>9</v>
      </c>
      <c r="E5285" s="373" t="s">
        <v>10</v>
      </c>
      <c r="F5285" s="373">
        <v>0</v>
      </c>
      <c r="G5285" s="373">
        <v>0</v>
      </c>
      <c r="H5285" s="373">
        <v>2</v>
      </c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373">
        <v>5129</v>
      </c>
      <c r="B5286" s="373" t="s">
        <v>3506</v>
      </c>
      <c r="C5286" s="373" t="s">
        <v>2553</v>
      </c>
      <c r="D5286" s="373" t="s">
        <v>9</v>
      </c>
      <c r="E5286" s="373" t="s">
        <v>10</v>
      </c>
      <c r="F5286" s="373">
        <v>0</v>
      </c>
      <c r="G5286" s="373">
        <v>0</v>
      </c>
      <c r="H5286" s="373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373">
        <v>5129</v>
      </c>
      <c r="B5287" s="373" t="s">
        <v>3507</v>
      </c>
      <c r="C5287" s="373" t="s">
        <v>2553</v>
      </c>
      <c r="D5287" s="373" t="s">
        <v>9</v>
      </c>
      <c r="E5287" s="373" t="s">
        <v>10</v>
      </c>
      <c r="F5287" s="373">
        <v>0</v>
      </c>
      <c r="G5287" s="373">
        <v>0</v>
      </c>
      <c r="H5287" s="373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27" x14ac:dyDescent="0.25">
      <c r="A5288" s="373">
        <v>5129</v>
      </c>
      <c r="B5288" s="373" t="s">
        <v>3508</v>
      </c>
      <c r="C5288" s="373" t="s">
        <v>2553</v>
      </c>
      <c r="D5288" s="373" t="s">
        <v>9</v>
      </c>
      <c r="E5288" s="373" t="s">
        <v>10</v>
      </c>
      <c r="F5288" s="373">
        <v>0</v>
      </c>
      <c r="G5288" s="373">
        <v>0</v>
      </c>
      <c r="H5288" s="373">
        <v>2</v>
      </c>
      <c r="I5288" s="23"/>
      <c r="P5288"/>
      <c r="Q5288"/>
      <c r="R5288"/>
      <c r="S5288"/>
      <c r="T5288"/>
      <c r="U5288"/>
      <c r="V5288"/>
      <c r="W5288"/>
      <c r="X5288"/>
    </row>
    <row r="5289" spans="1:24" ht="27" x14ac:dyDescent="0.25">
      <c r="A5289" s="373">
        <v>5129</v>
      </c>
      <c r="B5289" s="373" t="s">
        <v>3509</v>
      </c>
      <c r="C5289" s="373" t="s">
        <v>2553</v>
      </c>
      <c r="D5289" s="373" t="s">
        <v>9</v>
      </c>
      <c r="E5289" s="373" t="s">
        <v>10</v>
      </c>
      <c r="F5289" s="373">
        <v>0</v>
      </c>
      <c r="G5289" s="373">
        <v>0</v>
      </c>
      <c r="H5289" s="373">
        <v>2</v>
      </c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373">
        <v>5129</v>
      </c>
      <c r="B5290" s="373" t="s">
        <v>3510</v>
      </c>
      <c r="C5290" s="373" t="s">
        <v>2553</v>
      </c>
      <c r="D5290" s="373" t="s">
        <v>9</v>
      </c>
      <c r="E5290" s="373" t="s">
        <v>10</v>
      </c>
      <c r="F5290" s="373">
        <v>0</v>
      </c>
      <c r="G5290" s="373">
        <v>0</v>
      </c>
      <c r="H5290" s="373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27" x14ac:dyDescent="0.25">
      <c r="A5291" s="373">
        <v>5129</v>
      </c>
      <c r="B5291" s="373" t="s">
        <v>3511</v>
      </c>
      <c r="C5291" s="373" t="s">
        <v>2553</v>
      </c>
      <c r="D5291" s="373" t="s">
        <v>9</v>
      </c>
      <c r="E5291" s="373" t="s">
        <v>10</v>
      </c>
      <c r="F5291" s="373">
        <v>0</v>
      </c>
      <c r="G5291" s="373">
        <v>0</v>
      </c>
      <c r="H5291" s="373">
        <v>1</v>
      </c>
      <c r="I5291" s="23"/>
      <c r="P5291"/>
      <c r="Q5291"/>
      <c r="R5291"/>
      <c r="S5291"/>
      <c r="T5291"/>
      <c r="U5291"/>
      <c r="V5291"/>
      <c r="W5291"/>
      <c r="X5291"/>
    </row>
    <row r="5292" spans="1:24" ht="27" x14ac:dyDescent="0.25">
      <c r="A5292" s="373">
        <v>5129</v>
      </c>
      <c r="B5292" s="373" t="s">
        <v>3512</v>
      </c>
      <c r="C5292" s="373" t="s">
        <v>2553</v>
      </c>
      <c r="D5292" s="373" t="s">
        <v>9</v>
      </c>
      <c r="E5292" s="373" t="s">
        <v>10</v>
      </c>
      <c r="F5292" s="373">
        <v>0</v>
      </c>
      <c r="G5292" s="373">
        <v>0</v>
      </c>
      <c r="H5292" s="373">
        <v>2</v>
      </c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373">
        <v>5129</v>
      </c>
      <c r="B5293" s="373" t="s">
        <v>3513</v>
      </c>
      <c r="C5293" s="373" t="s">
        <v>2553</v>
      </c>
      <c r="D5293" s="373" t="s">
        <v>9</v>
      </c>
      <c r="E5293" s="373" t="s">
        <v>10</v>
      </c>
      <c r="F5293" s="373">
        <v>0</v>
      </c>
      <c r="G5293" s="373">
        <v>0</v>
      </c>
      <c r="H5293" s="373">
        <v>3</v>
      </c>
      <c r="I5293" s="23"/>
      <c r="P5293"/>
      <c r="Q5293"/>
      <c r="R5293"/>
      <c r="S5293"/>
      <c r="T5293"/>
      <c r="U5293"/>
      <c r="V5293"/>
      <c r="W5293"/>
      <c r="X5293"/>
    </row>
    <row r="5294" spans="1:24" s="446" customFormat="1" ht="27" x14ac:dyDescent="0.25">
      <c r="A5294" s="497">
        <v>5129</v>
      </c>
      <c r="B5294" s="497" t="s">
        <v>5428</v>
      </c>
      <c r="C5294" s="497" t="s">
        <v>1639</v>
      </c>
      <c r="D5294" s="497" t="s">
        <v>9</v>
      </c>
      <c r="E5294" s="497" t="s">
        <v>10</v>
      </c>
      <c r="F5294" s="497">
        <v>0</v>
      </c>
      <c r="G5294" s="497">
        <v>0</v>
      </c>
      <c r="H5294" s="497">
        <v>50</v>
      </c>
      <c r="I5294" s="449"/>
    </row>
    <row r="5295" spans="1:24" s="446" customFormat="1" x14ac:dyDescent="0.25">
      <c r="A5295" s="497">
        <v>5129</v>
      </c>
      <c r="B5295" s="497" t="s">
        <v>5429</v>
      </c>
      <c r="C5295" s="497" t="s">
        <v>1593</v>
      </c>
      <c r="D5295" s="497" t="s">
        <v>9</v>
      </c>
      <c r="E5295" s="497" t="s">
        <v>10</v>
      </c>
      <c r="F5295" s="497">
        <v>0</v>
      </c>
      <c r="G5295" s="497">
        <v>0</v>
      </c>
      <c r="H5295" s="497">
        <v>200</v>
      </c>
      <c r="I5295" s="449"/>
    </row>
    <row r="5296" spans="1:24" s="446" customFormat="1" ht="27" x14ac:dyDescent="0.25">
      <c r="A5296" s="497">
        <v>5129</v>
      </c>
      <c r="B5296" s="497" t="s">
        <v>5430</v>
      </c>
      <c r="C5296" s="497" t="s">
        <v>1640</v>
      </c>
      <c r="D5296" s="497" t="s">
        <v>9</v>
      </c>
      <c r="E5296" s="497" t="s">
        <v>10</v>
      </c>
      <c r="F5296" s="497">
        <v>0</v>
      </c>
      <c r="G5296" s="497">
        <v>0</v>
      </c>
      <c r="H5296" s="497">
        <v>5</v>
      </c>
      <c r="I5296" s="449"/>
    </row>
    <row r="5297" spans="1:24" s="446" customFormat="1" ht="27" x14ac:dyDescent="0.25">
      <c r="A5297" s="497">
        <v>5129</v>
      </c>
      <c r="B5297" s="497" t="s">
        <v>5431</v>
      </c>
      <c r="C5297" s="497" t="s">
        <v>1640</v>
      </c>
      <c r="D5297" s="497" t="s">
        <v>9</v>
      </c>
      <c r="E5297" s="497" t="s">
        <v>10</v>
      </c>
      <c r="F5297" s="497">
        <v>0</v>
      </c>
      <c r="G5297" s="497">
        <v>0</v>
      </c>
      <c r="H5297" s="497">
        <v>5</v>
      </c>
      <c r="I5297" s="449"/>
    </row>
    <row r="5298" spans="1:24" s="446" customFormat="1" ht="15" customHeight="1" x14ac:dyDescent="0.25">
      <c r="A5298" s="508" t="s">
        <v>12</v>
      </c>
      <c r="B5298" s="509"/>
      <c r="C5298" s="509"/>
      <c r="D5298" s="509"/>
      <c r="E5298" s="509"/>
      <c r="F5298" s="509"/>
      <c r="G5298" s="509"/>
      <c r="H5298" s="510"/>
      <c r="I5298" s="449"/>
    </row>
    <row r="5299" spans="1:24" s="446" customFormat="1" ht="27" x14ac:dyDescent="0.25">
      <c r="A5299" s="349">
        <v>5113</v>
      </c>
      <c r="B5299" s="349" t="s">
        <v>3062</v>
      </c>
      <c r="C5299" s="349" t="s">
        <v>463</v>
      </c>
      <c r="D5299" s="349" t="s">
        <v>1221</v>
      </c>
      <c r="E5299" s="349" t="s">
        <v>14</v>
      </c>
      <c r="F5299" s="349">
        <v>186000</v>
      </c>
      <c r="G5299" s="349">
        <v>186000</v>
      </c>
      <c r="H5299" s="349">
        <v>1</v>
      </c>
      <c r="I5299" s="449"/>
    </row>
    <row r="5300" spans="1:24" s="446" customFormat="1" ht="27" x14ac:dyDescent="0.25">
      <c r="A5300" s="450">
        <v>5113</v>
      </c>
      <c r="B5300" s="450" t="s">
        <v>4588</v>
      </c>
      <c r="C5300" s="450" t="s">
        <v>463</v>
      </c>
      <c r="D5300" s="450" t="s">
        <v>1221</v>
      </c>
      <c r="E5300" s="450" t="s">
        <v>14</v>
      </c>
      <c r="F5300" s="450">
        <v>0</v>
      </c>
      <c r="G5300" s="450">
        <v>0</v>
      </c>
      <c r="H5300" s="450">
        <v>1</v>
      </c>
      <c r="I5300" s="449"/>
    </row>
    <row r="5301" spans="1:24" s="446" customFormat="1" ht="27" x14ac:dyDescent="0.25">
      <c r="A5301" s="450">
        <v>5113</v>
      </c>
      <c r="B5301" s="450" t="s">
        <v>4589</v>
      </c>
      <c r="C5301" s="450" t="s">
        <v>1102</v>
      </c>
      <c r="D5301" s="450" t="s">
        <v>13</v>
      </c>
      <c r="E5301" s="450" t="s">
        <v>14</v>
      </c>
      <c r="F5301" s="450">
        <v>0</v>
      </c>
      <c r="G5301" s="450">
        <v>0</v>
      </c>
      <c r="H5301" s="450">
        <v>1</v>
      </c>
      <c r="I5301" s="449"/>
    </row>
    <row r="5302" spans="1:24" s="446" customFormat="1" ht="27" x14ac:dyDescent="0.25">
      <c r="A5302" s="450">
        <v>5113</v>
      </c>
      <c r="B5302" s="450" t="s">
        <v>4591</v>
      </c>
      <c r="C5302" s="450" t="s">
        <v>463</v>
      </c>
      <c r="D5302" s="450" t="s">
        <v>1221</v>
      </c>
      <c r="E5302" s="450" t="s">
        <v>14</v>
      </c>
      <c r="F5302" s="450">
        <v>0</v>
      </c>
      <c r="G5302" s="450">
        <v>0</v>
      </c>
      <c r="H5302" s="450">
        <v>1</v>
      </c>
      <c r="I5302" s="449"/>
    </row>
    <row r="5303" spans="1:24" s="446" customFormat="1" ht="27" x14ac:dyDescent="0.25">
      <c r="A5303" s="450">
        <v>5113</v>
      </c>
      <c r="B5303" s="450" t="s">
        <v>4592</v>
      </c>
      <c r="C5303" s="450" t="s">
        <v>1102</v>
      </c>
      <c r="D5303" s="450" t="s">
        <v>13</v>
      </c>
      <c r="E5303" s="450" t="s">
        <v>14</v>
      </c>
      <c r="F5303" s="450">
        <v>0</v>
      </c>
      <c r="G5303" s="450">
        <v>0</v>
      </c>
      <c r="H5303" s="450">
        <v>1</v>
      </c>
      <c r="I5303" s="449"/>
    </row>
    <row r="5304" spans="1:24" ht="27" x14ac:dyDescent="0.25">
      <c r="A5304" s="450">
        <v>5113</v>
      </c>
      <c r="B5304" s="450" t="s">
        <v>3115</v>
      </c>
      <c r="C5304" s="450" t="s">
        <v>1102</v>
      </c>
      <c r="D5304" s="450" t="s">
        <v>13</v>
      </c>
      <c r="E5304" s="450" t="s">
        <v>14</v>
      </c>
      <c r="F5304" s="450">
        <v>165041</v>
      </c>
      <c r="G5304" s="450">
        <v>165041</v>
      </c>
      <c r="H5304" s="450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450">
        <v>5113</v>
      </c>
      <c r="B5305" s="450" t="s">
        <v>3116</v>
      </c>
      <c r="C5305" s="450" t="s">
        <v>1102</v>
      </c>
      <c r="D5305" s="450" t="s">
        <v>13</v>
      </c>
      <c r="E5305" s="450" t="s">
        <v>14</v>
      </c>
      <c r="F5305" s="450">
        <v>197362</v>
      </c>
      <c r="G5305" s="450">
        <v>197362</v>
      </c>
      <c r="H5305" s="450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450">
        <v>5113</v>
      </c>
      <c r="B5306" s="450" t="s">
        <v>3117</v>
      </c>
      <c r="C5306" s="450" t="s">
        <v>1102</v>
      </c>
      <c r="D5306" s="450" t="s">
        <v>13</v>
      </c>
      <c r="E5306" s="450" t="s">
        <v>14</v>
      </c>
      <c r="F5306" s="450">
        <v>233206</v>
      </c>
      <c r="G5306" s="450">
        <v>233206</v>
      </c>
      <c r="H5306" s="450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52">
        <v>5113</v>
      </c>
      <c r="B5307" s="352" t="s">
        <v>3118</v>
      </c>
      <c r="C5307" s="352" t="s">
        <v>1102</v>
      </c>
      <c r="D5307" s="352" t="s">
        <v>13</v>
      </c>
      <c r="E5307" s="352" t="s">
        <v>14</v>
      </c>
      <c r="F5307" s="352">
        <v>336981</v>
      </c>
      <c r="G5307" s="352">
        <v>336981</v>
      </c>
      <c r="H5307" s="352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52">
        <v>5113</v>
      </c>
      <c r="B5308" s="352" t="s">
        <v>3119</v>
      </c>
      <c r="C5308" s="352" t="s">
        <v>1102</v>
      </c>
      <c r="D5308" s="352" t="s">
        <v>13</v>
      </c>
      <c r="E5308" s="352" t="s">
        <v>14</v>
      </c>
      <c r="F5308" s="352">
        <v>364218</v>
      </c>
      <c r="G5308" s="352">
        <v>364218</v>
      </c>
      <c r="H5308" s="352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352">
        <v>5113</v>
      </c>
      <c r="B5309" s="352" t="s">
        <v>3120</v>
      </c>
      <c r="C5309" s="352" t="s">
        <v>1102</v>
      </c>
      <c r="D5309" s="352" t="s">
        <v>13</v>
      </c>
      <c r="E5309" s="352" t="s">
        <v>14</v>
      </c>
      <c r="F5309" s="352">
        <v>82807</v>
      </c>
      <c r="G5309" s="352">
        <v>82807</v>
      </c>
      <c r="H5309" s="352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352">
        <v>5113</v>
      </c>
      <c r="B5310" s="352" t="s">
        <v>3121</v>
      </c>
      <c r="C5310" s="352" t="s">
        <v>1102</v>
      </c>
      <c r="D5310" s="352" t="s">
        <v>13</v>
      </c>
      <c r="E5310" s="352" t="s">
        <v>14</v>
      </c>
      <c r="F5310" s="352">
        <v>137889</v>
      </c>
      <c r="G5310" s="352">
        <v>137889</v>
      </c>
      <c r="H5310" s="352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352">
        <v>5113</v>
      </c>
      <c r="B5311" s="352" t="s">
        <v>3122</v>
      </c>
      <c r="C5311" s="352" t="s">
        <v>1102</v>
      </c>
      <c r="D5311" s="352" t="s">
        <v>13</v>
      </c>
      <c r="E5311" s="352" t="s">
        <v>14</v>
      </c>
      <c r="F5311" s="352">
        <v>87341</v>
      </c>
      <c r="G5311" s="352">
        <v>87341</v>
      </c>
      <c r="H5311" s="352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352">
        <v>5113</v>
      </c>
      <c r="B5312" s="352" t="s">
        <v>3123</v>
      </c>
      <c r="C5312" s="352" t="s">
        <v>1102</v>
      </c>
      <c r="D5312" s="352" t="s">
        <v>13</v>
      </c>
      <c r="E5312" s="352" t="s">
        <v>14</v>
      </c>
      <c r="F5312" s="352">
        <v>239805</v>
      </c>
      <c r="G5312" s="352">
        <v>239805</v>
      </c>
      <c r="H5312" s="352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352">
        <v>5113</v>
      </c>
      <c r="B5313" s="352" t="s">
        <v>3124</v>
      </c>
      <c r="C5313" s="352" t="s">
        <v>1102</v>
      </c>
      <c r="D5313" s="352" t="s">
        <v>13</v>
      </c>
      <c r="E5313" s="352" t="s">
        <v>14</v>
      </c>
      <c r="F5313" s="352">
        <v>134049</v>
      </c>
      <c r="G5313" s="352">
        <v>134049</v>
      </c>
      <c r="H5313" s="352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ht="27" x14ac:dyDescent="0.25">
      <c r="A5314" s="352">
        <v>5113</v>
      </c>
      <c r="B5314" s="352" t="s">
        <v>3125</v>
      </c>
      <c r="C5314" s="352" t="s">
        <v>1102</v>
      </c>
      <c r="D5314" s="352" t="s">
        <v>13</v>
      </c>
      <c r="E5314" s="352" t="s">
        <v>14</v>
      </c>
      <c r="F5314" s="352">
        <v>433198</v>
      </c>
      <c r="G5314" s="352">
        <v>433198</v>
      </c>
      <c r="H5314" s="352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27" x14ac:dyDescent="0.25">
      <c r="A5315" s="352">
        <v>5113</v>
      </c>
      <c r="B5315" s="352" t="s">
        <v>3126</v>
      </c>
      <c r="C5315" s="352" t="s">
        <v>1102</v>
      </c>
      <c r="D5315" s="352" t="s">
        <v>13</v>
      </c>
      <c r="E5315" s="352" t="s">
        <v>14</v>
      </c>
      <c r="F5315" s="352">
        <v>197088</v>
      </c>
      <c r="G5315" s="352">
        <v>197088</v>
      </c>
      <c r="H5315" s="352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352">
        <v>5113</v>
      </c>
      <c r="B5316" s="352" t="s">
        <v>3127</v>
      </c>
      <c r="C5316" s="352" t="s">
        <v>1102</v>
      </c>
      <c r="D5316" s="352" t="s">
        <v>13</v>
      </c>
      <c r="E5316" s="352" t="s">
        <v>14</v>
      </c>
      <c r="F5316" s="352">
        <v>95924</v>
      </c>
      <c r="G5316" s="352">
        <v>95924</v>
      </c>
      <c r="H5316" s="352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52">
        <v>5113</v>
      </c>
      <c r="B5317" s="352" t="s">
        <v>3128</v>
      </c>
      <c r="C5317" s="352" t="s">
        <v>1102</v>
      </c>
      <c r="D5317" s="352" t="s">
        <v>13</v>
      </c>
      <c r="E5317" s="352" t="s">
        <v>14</v>
      </c>
      <c r="F5317" s="352">
        <v>367026</v>
      </c>
      <c r="G5317" s="352">
        <v>367026</v>
      </c>
      <c r="H5317" s="352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52">
        <v>5113</v>
      </c>
      <c r="B5318" s="352" t="s">
        <v>3056</v>
      </c>
      <c r="C5318" s="352" t="s">
        <v>1102</v>
      </c>
      <c r="D5318" s="352" t="s">
        <v>13</v>
      </c>
      <c r="E5318" s="352" t="s">
        <v>14</v>
      </c>
      <c r="F5318" s="352">
        <v>71040</v>
      </c>
      <c r="G5318" s="352">
        <v>71040</v>
      </c>
      <c r="H5318" s="352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349">
        <v>5113</v>
      </c>
      <c r="B5319" s="352" t="s">
        <v>3057</v>
      </c>
      <c r="C5319" s="352" t="s">
        <v>1102</v>
      </c>
      <c r="D5319" s="352" t="s">
        <v>13</v>
      </c>
      <c r="E5319" s="352" t="s">
        <v>14</v>
      </c>
      <c r="F5319" s="352">
        <v>272310</v>
      </c>
      <c r="G5319" s="352">
        <v>272310</v>
      </c>
      <c r="H5319" s="352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349">
        <v>5113</v>
      </c>
      <c r="B5320" s="349" t="s">
        <v>3058</v>
      </c>
      <c r="C5320" s="349" t="s">
        <v>1102</v>
      </c>
      <c r="D5320" s="349" t="s">
        <v>13</v>
      </c>
      <c r="E5320" s="349" t="s">
        <v>14</v>
      </c>
      <c r="F5320" s="349">
        <v>108400</v>
      </c>
      <c r="G5320" s="349">
        <v>108400</v>
      </c>
      <c r="H5320" s="349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349">
        <v>5113</v>
      </c>
      <c r="B5321" s="349" t="s">
        <v>3059</v>
      </c>
      <c r="C5321" s="349" t="s">
        <v>463</v>
      </c>
      <c r="D5321" s="349" t="s">
        <v>1221</v>
      </c>
      <c r="E5321" s="349" t="s">
        <v>14</v>
      </c>
      <c r="F5321" s="349">
        <v>102000</v>
      </c>
      <c r="G5321" s="349">
        <v>102000</v>
      </c>
      <c r="H5321" s="349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349">
        <v>5113</v>
      </c>
      <c r="B5322" s="349" t="s">
        <v>3060</v>
      </c>
      <c r="C5322" s="349" t="s">
        <v>463</v>
      </c>
      <c r="D5322" s="349" t="s">
        <v>1221</v>
      </c>
      <c r="E5322" s="349" t="s">
        <v>14</v>
      </c>
      <c r="F5322" s="349">
        <v>120000</v>
      </c>
      <c r="G5322" s="349">
        <v>120000</v>
      </c>
      <c r="H5322" s="349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349">
        <v>5113</v>
      </c>
      <c r="B5323" s="349" t="s">
        <v>3061</v>
      </c>
      <c r="C5323" s="349" t="s">
        <v>983</v>
      </c>
      <c r="D5323" s="349" t="s">
        <v>390</v>
      </c>
      <c r="E5323" s="349" t="s">
        <v>14</v>
      </c>
      <c r="F5323" s="349">
        <v>14472000</v>
      </c>
      <c r="G5323" s="349">
        <v>14472000</v>
      </c>
      <c r="H5323" s="349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27" x14ac:dyDescent="0.25">
      <c r="A5324" s="349">
        <v>5113</v>
      </c>
      <c r="B5324" s="349" t="s">
        <v>2903</v>
      </c>
      <c r="C5324" s="349" t="s">
        <v>1102</v>
      </c>
      <c r="D5324" s="349" t="s">
        <v>13</v>
      </c>
      <c r="E5324" s="349" t="s">
        <v>14</v>
      </c>
      <c r="F5324" s="349">
        <v>92630</v>
      </c>
      <c r="G5324" s="349">
        <v>92630</v>
      </c>
      <c r="H5324" s="349">
        <v>1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349">
        <v>5113</v>
      </c>
      <c r="B5325" s="349" t="s">
        <v>2904</v>
      </c>
      <c r="C5325" s="349" t="s">
        <v>463</v>
      </c>
      <c r="D5325" s="349" t="s">
        <v>1221</v>
      </c>
      <c r="E5325" s="349" t="s">
        <v>14</v>
      </c>
      <c r="F5325" s="349">
        <v>0</v>
      </c>
      <c r="G5325" s="349">
        <v>0</v>
      </c>
      <c r="H5325" s="349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349">
        <v>5113</v>
      </c>
      <c r="B5326" s="349" t="s">
        <v>2905</v>
      </c>
      <c r="C5326" s="349" t="s">
        <v>1102</v>
      </c>
      <c r="D5326" s="349" t="s">
        <v>1288</v>
      </c>
      <c r="E5326" s="349" t="s">
        <v>14</v>
      </c>
      <c r="F5326" s="349">
        <v>134880</v>
      </c>
      <c r="G5326" s="349">
        <v>134880</v>
      </c>
      <c r="H5326" s="349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27" x14ac:dyDescent="0.25">
      <c r="A5327" s="349">
        <v>5113</v>
      </c>
      <c r="B5327" s="349" t="s">
        <v>2906</v>
      </c>
      <c r="C5327" s="349" t="s">
        <v>983</v>
      </c>
      <c r="D5327" s="349" t="s">
        <v>390</v>
      </c>
      <c r="E5327" s="349" t="s">
        <v>14</v>
      </c>
      <c r="F5327" s="349">
        <v>0</v>
      </c>
      <c r="G5327" s="349">
        <v>0</v>
      </c>
      <c r="H5327" s="349">
        <v>1</v>
      </c>
      <c r="I5327" s="23"/>
      <c r="P5327"/>
      <c r="Q5327"/>
      <c r="R5327"/>
      <c r="S5327"/>
      <c r="T5327"/>
      <c r="U5327"/>
      <c r="V5327"/>
      <c r="W5327"/>
      <c r="X5327"/>
    </row>
    <row r="5328" spans="1:24" ht="27" x14ac:dyDescent="0.25">
      <c r="A5328" s="349">
        <v>5113</v>
      </c>
      <c r="B5328" s="349" t="s">
        <v>2907</v>
      </c>
      <c r="C5328" s="349" t="s">
        <v>463</v>
      </c>
      <c r="D5328" s="349" t="s">
        <v>1221</v>
      </c>
      <c r="E5328" s="349" t="s">
        <v>14</v>
      </c>
      <c r="F5328" s="349">
        <v>0</v>
      </c>
      <c r="G5328" s="349">
        <v>0</v>
      </c>
      <c r="H5328" s="349">
        <v>1</v>
      </c>
      <c r="I5328" s="23"/>
      <c r="P5328"/>
      <c r="Q5328"/>
      <c r="R5328"/>
      <c r="S5328"/>
      <c r="T5328"/>
      <c r="U5328"/>
      <c r="V5328"/>
      <c r="W5328"/>
      <c r="X5328"/>
    </row>
    <row r="5329" spans="1:24" ht="27" x14ac:dyDescent="0.25">
      <c r="A5329" s="349">
        <v>5113</v>
      </c>
      <c r="B5329" s="349" t="s">
        <v>2908</v>
      </c>
      <c r="C5329" s="349" t="s">
        <v>463</v>
      </c>
      <c r="D5329" s="349" t="s">
        <v>1221</v>
      </c>
      <c r="E5329" s="349" t="s">
        <v>14</v>
      </c>
      <c r="F5329" s="349">
        <v>0</v>
      </c>
      <c r="G5329" s="349">
        <v>0</v>
      </c>
      <c r="H5329" s="349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349">
        <v>5113</v>
      </c>
      <c r="B5330" s="349" t="s">
        <v>2909</v>
      </c>
      <c r="C5330" s="349" t="s">
        <v>983</v>
      </c>
      <c r="D5330" s="349" t="s">
        <v>390</v>
      </c>
      <c r="E5330" s="349" t="s">
        <v>14</v>
      </c>
      <c r="F5330" s="349">
        <v>0</v>
      </c>
      <c r="G5330" s="349">
        <v>0</v>
      </c>
      <c r="H5330" s="349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349">
        <v>5113</v>
      </c>
      <c r="B5331" s="349" t="s">
        <v>2910</v>
      </c>
      <c r="C5331" s="349" t="s">
        <v>983</v>
      </c>
      <c r="D5331" s="349" t="s">
        <v>390</v>
      </c>
      <c r="E5331" s="349" t="s">
        <v>14</v>
      </c>
      <c r="F5331" s="349">
        <v>0</v>
      </c>
      <c r="G5331" s="349">
        <v>0</v>
      </c>
      <c r="H5331" s="349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49">
        <v>5113</v>
      </c>
      <c r="B5332" s="349" t="s">
        <v>2911</v>
      </c>
      <c r="C5332" s="349" t="s">
        <v>1102</v>
      </c>
      <c r="D5332" s="349" t="s">
        <v>1288</v>
      </c>
      <c r="E5332" s="349" t="s">
        <v>14</v>
      </c>
      <c r="F5332" s="349">
        <v>46210</v>
      </c>
      <c r="G5332" s="349">
        <v>46210</v>
      </c>
      <c r="H5332" s="349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349">
        <v>5113</v>
      </c>
      <c r="B5333" s="349" t="s">
        <v>2912</v>
      </c>
      <c r="C5333" s="349" t="s">
        <v>463</v>
      </c>
      <c r="D5333" s="349" t="s">
        <v>1221</v>
      </c>
      <c r="E5333" s="349" t="s">
        <v>14</v>
      </c>
      <c r="F5333" s="349">
        <v>0</v>
      </c>
      <c r="G5333" s="349">
        <v>0</v>
      </c>
      <c r="H5333" s="349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40.5" x14ac:dyDescent="0.25">
      <c r="A5334" s="349">
        <v>5113</v>
      </c>
      <c r="B5334" s="349" t="s">
        <v>2913</v>
      </c>
      <c r="C5334" s="349" t="s">
        <v>983</v>
      </c>
      <c r="D5334" s="349" t="s">
        <v>2900</v>
      </c>
      <c r="E5334" s="349" t="s">
        <v>14</v>
      </c>
      <c r="F5334" s="349">
        <v>0</v>
      </c>
      <c r="G5334" s="349">
        <v>0</v>
      </c>
      <c r="H5334" s="349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349">
        <v>5113</v>
      </c>
      <c r="B5335" s="349" t="s">
        <v>2914</v>
      </c>
      <c r="C5335" s="349" t="s">
        <v>463</v>
      </c>
      <c r="D5335" s="349" t="s">
        <v>1221</v>
      </c>
      <c r="E5335" s="349" t="s">
        <v>14</v>
      </c>
      <c r="F5335" s="349">
        <v>0</v>
      </c>
      <c r="G5335" s="349">
        <v>0</v>
      </c>
      <c r="H5335" s="349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27" x14ac:dyDescent="0.25">
      <c r="A5336" s="349">
        <v>5113</v>
      </c>
      <c r="B5336" s="349" t="s">
        <v>2915</v>
      </c>
      <c r="C5336" s="349" t="s">
        <v>983</v>
      </c>
      <c r="D5336" s="349" t="s">
        <v>3020</v>
      </c>
      <c r="E5336" s="349" t="s">
        <v>14</v>
      </c>
      <c r="F5336" s="349">
        <v>0</v>
      </c>
      <c r="G5336" s="349">
        <v>0</v>
      </c>
      <c r="H5336" s="349">
        <v>1</v>
      </c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347">
        <v>5113</v>
      </c>
      <c r="B5337" s="347" t="s">
        <v>2916</v>
      </c>
      <c r="C5337" s="347" t="s">
        <v>1102</v>
      </c>
      <c r="D5337" s="347" t="s">
        <v>1288</v>
      </c>
      <c r="E5337" s="347" t="s">
        <v>14</v>
      </c>
      <c r="F5337" s="347">
        <v>115680</v>
      </c>
      <c r="G5337" s="347">
        <v>115680</v>
      </c>
      <c r="H5337" s="347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27" x14ac:dyDescent="0.25">
      <c r="A5338" s="347">
        <v>5113</v>
      </c>
      <c r="B5338" s="347" t="s">
        <v>2917</v>
      </c>
      <c r="C5338" s="347" t="s">
        <v>1102</v>
      </c>
      <c r="D5338" s="347" t="s">
        <v>1288</v>
      </c>
      <c r="E5338" s="347" t="s">
        <v>14</v>
      </c>
      <c r="F5338" s="347">
        <v>155490</v>
      </c>
      <c r="G5338" s="347">
        <v>155490</v>
      </c>
      <c r="H5338" s="347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347">
        <v>5113</v>
      </c>
      <c r="B5339" s="347" t="s">
        <v>2918</v>
      </c>
      <c r="C5339" s="347" t="s">
        <v>463</v>
      </c>
      <c r="D5339" s="1" t="s">
        <v>1221</v>
      </c>
      <c r="E5339" s="347" t="s">
        <v>14</v>
      </c>
      <c r="F5339" s="347">
        <v>0</v>
      </c>
      <c r="G5339" s="347">
        <v>0</v>
      </c>
      <c r="H5339" s="347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40.5" x14ac:dyDescent="0.25">
      <c r="A5340" s="347">
        <v>5113</v>
      </c>
      <c r="B5340" s="347" t="s">
        <v>2919</v>
      </c>
      <c r="C5340" s="347" t="s">
        <v>983</v>
      </c>
      <c r="D5340" s="347" t="s">
        <v>2900</v>
      </c>
      <c r="E5340" s="347" t="s">
        <v>14</v>
      </c>
      <c r="F5340" s="347">
        <v>0</v>
      </c>
      <c r="G5340" s="347">
        <v>0</v>
      </c>
      <c r="H5340" s="347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27" x14ac:dyDescent="0.25">
      <c r="A5341" s="347">
        <v>5113</v>
      </c>
      <c r="B5341" s="347" t="s">
        <v>2920</v>
      </c>
      <c r="C5341" s="347" t="s">
        <v>1102</v>
      </c>
      <c r="D5341" s="347" t="s">
        <v>1288</v>
      </c>
      <c r="E5341" s="347" t="s">
        <v>14</v>
      </c>
      <c r="F5341" s="347">
        <v>61730</v>
      </c>
      <c r="G5341" s="347">
        <v>61730</v>
      </c>
      <c r="H5341" s="347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ht="40.5" x14ac:dyDescent="0.25">
      <c r="A5342" s="347">
        <v>5113</v>
      </c>
      <c r="B5342" s="347" t="s">
        <v>2921</v>
      </c>
      <c r="C5342" s="347" t="s">
        <v>463</v>
      </c>
      <c r="D5342" s="347" t="s">
        <v>2901</v>
      </c>
      <c r="E5342" s="347" t="s">
        <v>14</v>
      </c>
      <c r="F5342" s="347">
        <v>0</v>
      </c>
      <c r="G5342" s="347">
        <v>0</v>
      </c>
      <c r="H5342" s="347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ht="40.5" x14ac:dyDescent="0.25">
      <c r="A5343" s="347">
        <v>5113</v>
      </c>
      <c r="B5343" s="347" t="s">
        <v>2922</v>
      </c>
      <c r="C5343" s="347" t="s">
        <v>983</v>
      </c>
      <c r="D5343" s="347" t="s">
        <v>2900</v>
      </c>
      <c r="E5343" s="347" t="s">
        <v>14</v>
      </c>
      <c r="F5343" s="347">
        <v>0</v>
      </c>
      <c r="G5343" s="347">
        <v>0</v>
      </c>
      <c r="H5343" s="347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27" x14ac:dyDescent="0.25">
      <c r="A5344" s="347">
        <v>5113</v>
      </c>
      <c r="B5344" s="347" t="s">
        <v>2923</v>
      </c>
      <c r="C5344" s="347" t="s">
        <v>1102</v>
      </c>
      <c r="D5344" s="347" t="s">
        <v>1288</v>
      </c>
      <c r="E5344" s="347" t="s">
        <v>14</v>
      </c>
      <c r="F5344" s="347">
        <v>219510</v>
      </c>
      <c r="G5344" s="347">
        <v>219510</v>
      </c>
      <c r="H5344" s="347">
        <v>1</v>
      </c>
      <c r="I5344" s="23"/>
      <c r="P5344"/>
      <c r="Q5344"/>
      <c r="R5344"/>
      <c r="S5344"/>
      <c r="T5344"/>
      <c r="U5344"/>
      <c r="V5344"/>
      <c r="W5344"/>
      <c r="X5344"/>
    </row>
    <row r="5345" spans="1:24" ht="40.5" x14ac:dyDescent="0.25">
      <c r="A5345" s="347">
        <v>5113</v>
      </c>
      <c r="B5345" s="347" t="s">
        <v>2924</v>
      </c>
      <c r="C5345" s="347" t="s">
        <v>983</v>
      </c>
      <c r="D5345" s="347" t="s">
        <v>2900</v>
      </c>
      <c r="E5345" s="347" t="s">
        <v>14</v>
      </c>
      <c r="F5345" s="347">
        <v>0</v>
      </c>
      <c r="G5345" s="347">
        <v>0</v>
      </c>
      <c r="H5345" s="347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40.5" x14ac:dyDescent="0.25">
      <c r="A5346" s="347">
        <v>5113</v>
      </c>
      <c r="B5346" s="347" t="s">
        <v>2925</v>
      </c>
      <c r="C5346" s="347" t="s">
        <v>983</v>
      </c>
      <c r="D5346" s="347" t="s">
        <v>2900</v>
      </c>
      <c r="E5346" s="347" t="s">
        <v>14</v>
      </c>
      <c r="F5346" s="347">
        <v>0</v>
      </c>
      <c r="G5346" s="347">
        <v>0</v>
      </c>
      <c r="H5346" s="347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40.5" x14ac:dyDescent="0.25">
      <c r="A5347" s="347">
        <v>5113</v>
      </c>
      <c r="B5347" s="347" t="s">
        <v>2926</v>
      </c>
      <c r="C5347" s="347" t="s">
        <v>983</v>
      </c>
      <c r="D5347" s="347" t="s">
        <v>2900</v>
      </c>
      <c r="E5347" s="347" t="s">
        <v>14</v>
      </c>
      <c r="F5347" s="347">
        <v>0</v>
      </c>
      <c r="G5347" s="347">
        <v>0</v>
      </c>
      <c r="H5347" s="347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347">
        <v>5113</v>
      </c>
      <c r="B5348" s="347" t="s">
        <v>2927</v>
      </c>
      <c r="C5348" s="347" t="s">
        <v>463</v>
      </c>
      <c r="D5348" s="347" t="s">
        <v>1221</v>
      </c>
      <c r="E5348" s="347" t="s">
        <v>14</v>
      </c>
      <c r="F5348" s="347">
        <v>0</v>
      </c>
      <c r="G5348" s="347">
        <v>0</v>
      </c>
      <c r="H5348" s="347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347">
        <v>5113</v>
      </c>
      <c r="B5349" s="347" t="s">
        <v>2928</v>
      </c>
      <c r="C5349" s="347" t="s">
        <v>463</v>
      </c>
      <c r="D5349" s="347" t="s">
        <v>1221</v>
      </c>
      <c r="E5349" s="347" t="s">
        <v>14</v>
      </c>
      <c r="F5349" s="347">
        <v>0</v>
      </c>
      <c r="G5349" s="347">
        <v>0</v>
      </c>
      <c r="H5349" s="347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347">
        <v>5113</v>
      </c>
      <c r="B5350" s="347" t="s">
        <v>2929</v>
      </c>
      <c r="C5350" s="347" t="s">
        <v>983</v>
      </c>
      <c r="D5350" s="347" t="s">
        <v>390</v>
      </c>
      <c r="E5350" s="347" t="s">
        <v>14</v>
      </c>
      <c r="F5350" s="347">
        <v>0</v>
      </c>
      <c r="G5350" s="347">
        <v>0</v>
      </c>
      <c r="H5350" s="347">
        <v>1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47">
        <v>5113</v>
      </c>
      <c r="B5351" s="347" t="s">
        <v>2930</v>
      </c>
      <c r="C5351" s="347" t="s">
        <v>463</v>
      </c>
      <c r="D5351" s="349" t="s">
        <v>1221</v>
      </c>
      <c r="E5351" s="347" t="s">
        <v>14</v>
      </c>
      <c r="F5351" s="347">
        <v>0</v>
      </c>
      <c r="G5351" s="347">
        <v>0</v>
      </c>
      <c r="H5351" s="347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47">
        <v>5113</v>
      </c>
      <c r="B5352" s="347" t="s">
        <v>2931</v>
      </c>
      <c r="C5352" s="347" t="s">
        <v>1102</v>
      </c>
      <c r="D5352" s="349" t="s">
        <v>13</v>
      </c>
      <c r="E5352" s="347" t="s">
        <v>14</v>
      </c>
      <c r="F5352" s="347">
        <v>204220</v>
      </c>
      <c r="G5352" s="347">
        <v>204220</v>
      </c>
      <c r="H5352" s="347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47">
        <v>5113</v>
      </c>
      <c r="B5353" s="347" t="s">
        <v>2932</v>
      </c>
      <c r="C5353" s="347" t="s">
        <v>983</v>
      </c>
      <c r="D5353" s="349" t="s">
        <v>390</v>
      </c>
      <c r="E5353" s="347" t="s">
        <v>14</v>
      </c>
      <c r="F5353" s="347">
        <v>0</v>
      </c>
      <c r="G5353" s="347">
        <v>0</v>
      </c>
      <c r="H5353" s="347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47">
        <v>5113</v>
      </c>
      <c r="B5354" s="347" t="s">
        <v>2933</v>
      </c>
      <c r="C5354" s="347" t="s">
        <v>983</v>
      </c>
      <c r="D5354" s="349" t="s">
        <v>390</v>
      </c>
      <c r="E5354" s="347" t="s">
        <v>14</v>
      </c>
      <c r="F5354" s="347">
        <v>0</v>
      </c>
      <c r="G5354" s="347">
        <v>0</v>
      </c>
      <c r="H5354" s="347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47">
        <v>5113</v>
      </c>
      <c r="B5355" s="347" t="s">
        <v>2934</v>
      </c>
      <c r="C5355" s="347" t="s">
        <v>1102</v>
      </c>
      <c r="D5355" s="347" t="s">
        <v>13</v>
      </c>
      <c r="E5355" s="347" t="s">
        <v>14</v>
      </c>
      <c r="F5355" s="347">
        <v>141170</v>
      </c>
      <c r="G5355" s="347">
        <v>141170</v>
      </c>
      <c r="H5355" s="347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47">
        <v>5113</v>
      </c>
      <c r="B5356" s="347" t="s">
        <v>2935</v>
      </c>
      <c r="C5356" s="347" t="s">
        <v>463</v>
      </c>
      <c r="D5356" s="347" t="s">
        <v>15</v>
      </c>
      <c r="E5356" s="347" t="s">
        <v>14</v>
      </c>
      <c r="F5356" s="347">
        <v>0</v>
      </c>
      <c r="G5356" s="347">
        <v>0</v>
      </c>
      <c r="H5356" s="347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47">
        <v>5113</v>
      </c>
      <c r="B5357" s="347" t="s">
        <v>2936</v>
      </c>
      <c r="C5357" s="347" t="s">
        <v>1102</v>
      </c>
      <c r="D5357" s="347" t="s">
        <v>13</v>
      </c>
      <c r="E5357" s="347" t="s">
        <v>14</v>
      </c>
      <c r="F5357" s="347">
        <v>310450</v>
      </c>
      <c r="G5357" s="347">
        <v>310450</v>
      </c>
      <c r="H5357" s="347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47">
        <v>5113</v>
      </c>
      <c r="B5358" s="347" t="s">
        <v>2937</v>
      </c>
      <c r="C5358" s="347" t="s">
        <v>983</v>
      </c>
      <c r="D5358" s="347" t="s">
        <v>390</v>
      </c>
      <c r="E5358" s="347" t="s">
        <v>14</v>
      </c>
      <c r="F5358" s="347">
        <v>0</v>
      </c>
      <c r="G5358" s="347">
        <v>0</v>
      </c>
      <c r="H5358" s="347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47">
        <v>5113</v>
      </c>
      <c r="B5359" s="347" t="s">
        <v>2938</v>
      </c>
      <c r="C5359" s="347" t="s">
        <v>983</v>
      </c>
      <c r="D5359" s="349" t="s">
        <v>390</v>
      </c>
      <c r="E5359" s="347" t="s">
        <v>14</v>
      </c>
      <c r="F5359" s="347">
        <v>0</v>
      </c>
      <c r="G5359" s="347">
        <v>0</v>
      </c>
      <c r="H5359" s="347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47">
        <v>5113</v>
      </c>
      <c r="B5360" s="347" t="s">
        <v>2939</v>
      </c>
      <c r="C5360" s="347" t="s">
        <v>1102</v>
      </c>
      <c r="D5360" s="347" t="s">
        <v>13</v>
      </c>
      <c r="E5360" s="347" t="s">
        <v>14</v>
      </c>
      <c r="F5360" s="347">
        <v>62080</v>
      </c>
      <c r="G5360" s="347">
        <v>62080</v>
      </c>
      <c r="H5360" s="347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47">
        <v>5113</v>
      </c>
      <c r="B5361" s="347" t="s">
        <v>2940</v>
      </c>
      <c r="C5361" s="347" t="s">
        <v>463</v>
      </c>
      <c r="D5361" s="347" t="s">
        <v>1221</v>
      </c>
      <c r="E5361" s="347" t="s">
        <v>14</v>
      </c>
      <c r="F5361" s="347">
        <v>0</v>
      </c>
      <c r="G5361" s="347">
        <v>0</v>
      </c>
      <c r="H5361" s="347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47">
        <v>5113</v>
      </c>
      <c r="B5362" s="347" t="s">
        <v>2941</v>
      </c>
      <c r="C5362" s="347" t="s">
        <v>463</v>
      </c>
      <c r="D5362" s="349" t="s">
        <v>1221</v>
      </c>
      <c r="E5362" s="347" t="s">
        <v>14</v>
      </c>
      <c r="F5362" s="347">
        <v>0</v>
      </c>
      <c r="G5362" s="347">
        <v>0</v>
      </c>
      <c r="H5362" s="347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47">
        <v>5113</v>
      </c>
      <c r="B5363" s="347" t="s">
        <v>2942</v>
      </c>
      <c r="C5363" s="347" t="s">
        <v>1102</v>
      </c>
      <c r="D5363" s="347" t="s">
        <v>13</v>
      </c>
      <c r="E5363" s="347" t="s">
        <v>14</v>
      </c>
      <c r="F5363" s="347">
        <v>85250</v>
      </c>
      <c r="G5363" s="347">
        <v>85250</v>
      </c>
      <c r="H5363" s="347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47">
        <v>5113</v>
      </c>
      <c r="B5364" s="347" t="s">
        <v>2943</v>
      </c>
      <c r="C5364" s="347" t="s">
        <v>463</v>
      </c>
      <c r="D5364" s="349" t="s">
        <v>1221</v>
      </c>
      <c r="E5364" s="347" t="s">
        <v>14</v>
      </c>
      <c r="F5364" s="347">
        <v>0</v>
      </c>
      <c r="G5364" s="347">
        <v>0</v>
      </c>
      <c r="H5364" s="347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47">
        <v>5113</v>
      </c>
      <c r="B5365" s="347" t="s">
        <v>2944</v>
      </c>
      <c r="C5365" s="347" t="s">
        <v>463</v>
      </c>
      <c r="D5365" s="349" t="s">
        <v>1221</v>
      </c>
      <c r="E5365" s="347" t="s">
        <v>14</v>
      </c>
      <c r="F5365" s="347">
        <v>0</v>
      </c>
      <c r="G5365" s="347">
        <v>0</v>
      </c>
      <c r="H5365" s="347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47">
        <v>5113</v>
      </c>
      <c r="B5366" s="347" t="s">
        <v>2945</v>
      </c>
      <c r="C5366" s="347" t="s">
        <v>463</v>
      </c>
      <c r="D5366" s="349" t="s">
        <v>1221</v>
      </c>
      <c r="E5366" s="347" t="s">
        <v>14</v>
      </c>
      <c r="F5366" s="347">
        <v>0</v>
      </c>
      <c r="G5366" s="347">
        <v>0</v>
      </c>
      <c r="H5366" s="347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27" x14ac:dyDescent="0.25">
      <c r="A5367" s="347">
        <v>5113</v>
      </c>
      <c r="B5367" s="347" t="s">
        <v>2946</v>
      </c>
      <c r="C5367" s="347" t="s">
        <v>1102</v>
      </c>
      <c r="D5367" s="349" t="s">
        <v>13</v>
      </c>
      <c r="E5367" s="347" t="s">
        <v>14</v>
      </c>
      <c r="F5367" s="347">
        <v>143200</v>
      </c>
      <c r="G5367" s="347">
        <v>143200</v>
      </c>
      <c r="H5367" s="347">
        <v>1</v>
      </c>
      <c r="I5367" s="23"/>
      <c r="P5367"/>
      <c r="Q5367"/>
      <c r="R5367"/>
      <c r="S5367"/>
      <c r="T5367"/>
      <c r="U5367"/>
      <c r="V5367"/>
      <c r="W5367"/>
      <c r="X5367"/>
    </row>
    <row r="5368" spans="1:24" ht="27" x14ac:dyDescent="0.25">
      <c r="A5368" s="347">
        <v>5113</v>
      </c>
      <c r="B5368" s="347" t="s">
        <v>2947</v>
      </c>
      <c r="C5368" s="347" t="s">
        <v>463</v>
      </c>
      <c r="D5368" s="349" t="s">
        <v>1221</v>
      </c>
      <c r="E5368" s="347" t="s">
        <v>14</v>
      </c>
      <c r="F5368" s="347">
        <v>0</v>
      </c>
      <c r="G5368" s="347">
        <v>0</v>
      </c>
      <c r="H5368" s="347">
        <v>1</v>
      </c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347">
        <v>5113</v>
      </c>
      <c r="B5369" s="347" t="s">
        <v>2948</v>
      </c>
      <c r="C5369" s="347" t="s">
        <v>463</v>
      </c>
      <c r="D5369" s="349" t="s">
        <v>1221</v>
      </c>
      <c r="E5369" s="347" t="s">
        <v>14</v>
      </c>
      <c r="F5369" s="347">
        <v>0</v>
      </c>
      <c r="G5369" s="347">
        <v>0</v>
      </c>
      <c r="H5369" s="347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ht="27" x14ac:dyDescent="0.25">
      <c r="A5370" s="347">
        <v>5113</v>
      </c>
      <c r="B5370" s="347" t="s">
        <v>2949</v>
      </c>
      <c r="C5370" s="347" t="s">
        <v>1102</v>
      </c>
      <c r="D5370" s="349" t="s">
        <v>13</v>
      </c>
      <c r="E5370" s="347" t="s">
        <v>14</v>
      </c>
      <c r="F5370" s="347">
        <v>220180</v>
      </c>
      <c r="G5370" s="347">
        <v>220180</v>
      </c>
      <c r="H5370" s="347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47">
        <v>5113</v>
      </c>
      <c r="B5371" s="347" t="s">
        <v>2950</v>
      </c>
      <c r="C5371" s="347" t="s">
        <v>463</v>
      </c>
      <c r="D5371" s="349" t="s">
        <v>1221</v>
      </c>
      <c r="E5371" s="347" t="s">
        <v>14</v>
      </c>
      <c r="F5371" s="347">
        <v>0</v>
      </c>
      <c r="G5371" s="347">
        <v>0</v>
      </c>
      <c r="H5371" s="347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47">
        <v>5113</v>
      </c>
      <c r="B5372" s="347" t="s">
        <v>2951</v>
      </c>
      <c r="C5372" s="347" t="s">
        <v>1102</v>
      </c>
      <c r="D5372" s="349" t="s">
        <v>13</v>
      </c>
      <c r="E5372" s="347" t="s">
        <v>14</v>
      </c>
      <c r="F5372" s="347">
        <v>130400</v>
      </c>
      <c r="G5372" s="347">
        <v>130400</v>
      </c>
      <c r="H5372" s="347">
        <v>1</v>
      </c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347">
        <v>5113</v>
      </c>
      <c r="B5373" s="347" t="s">
        <v>2952</v>
      </c>
      <c r="C5373" s="347" t="s">
        <v>1102</v>
      </c>
      <c r="D5373" s="349" t="s">
        <v>13</v>
      </c>
      <c r="E5373" s="347" t="s">
        <v>14</v>
      </c>
      <c r="F5373" s="347">
        <v>158980</v>
      </c>
      <c r="G5373" s="347">
        <v>158980</v>
      </c>
      <c r="H5373" s="347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47">
        <v>5113</v>
      </c>
      <c r="B5374" s="347" t="s">
        <v>2953</v>
      </c>
      <c r="C5374" s="347" t="s">
        <v>1102</v>
      </c>
      <c r="D5374" s="349" t="s">
        <v>13</v>
      </c>
      <c r="E5374" s="347" t="s">
        <v>14</v>
      </c>
      <c r="F5374" s="347">
        <v>75310</v>
      </c>
      <c r="G5374" s="347">
        <v>75310</v>
      </c>
      <c r="H5374" s="347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347">
        <v>5113</v>
      </c>
      <c r="B5375" s="347" t="s">
        <v>2954</v>
      </c>
      <c r="C5375" s="347" t="s">
        <v>983</v>
      </c>
      <c r="D5375" s="349" t="s">
        <v>390</v>
      </c>
      <c r="E5375" s="347" t="s">
        <v>14</v>
      </c>
      <c r="F5375" s="347">
        <v>0</v>
      </c>
      <c r="G5375" s="347">
        <v>0</v>
      </c>
      <c r="H5375" s="347">
        <v>1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347">
        <v>5113</v>
      </c>
      <c r="B5376" s="347" t="s">
        <v>2955</v>
      </c>
      <c r="C5376" s="347" t="s">
        <v>463</v>
      </c>
      <c r="D5376" s="349" t="s">
        <v>1221</v>
      </c>
      <c r="E5376" s="347" t="s">
        <v>14</v>
      </c>
      <c r="F5376" s="347">
        <v>0</v>
      </c>
      <c r="G5376" s="347">
        <v>0</v>
      </c>
      <c r="H5376" s="347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347">
        <v>5113</v>
      </c>
      <c r="B5377" s="347" t="s">
        <v>2956</v>
      </c>
      <c r="C5377" s="347" t="s">
        <v>983</v>
      </c>
      <c r="D5377" s="349" t="s">
        <v>390</v>
      </c>
      <c r="E5377" s="347" t="s">
        <v>14</v>
      </c>
      <c r="F5377" s="347">
        <v>0</v>
      </c>
      <c r="G5377" s="347">
        <v>0</v>
      </c>
      <c r="H5377" s="347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347">
        <v>5113</v>
      </c>
      <c r="B5378" s="347" t="s">
        <v>2957</v>
      </c>
      <c r="C5378" s="347" t="s">
        <v>1102</v>
      </c>
      <c r="D5378" s="349" t="s">
        <v>13</v>
      </c>
      <c r="E5378" s="347" t="s">
        <v>14</v>
      </c>
      <c r="F5378" s="347">
        <v>132050</v>
      </c>
      <c r="G5378" s="347">
        <v>132050</v>
      </c>
      <c r="H5378" s="347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27" x14ac:dyDescent="0.25">
      <c r="A5379" s="347">
        <v>5113</v>
      </c>
      <c r="B5379" s="347" t="s">
        <v>2958</v>
      </c>
      <c r="C5379" s="347" t="s">
        <v>1102</v>
      </c>
      <c r="D5379" s="349" t="s">
        <v>13</v>
      </c>
      <c r="E5379" s="347" t="s">
        <v>14</v>
      </c>
      <c r="F5379" s="347">
        <v>379040</v>
      </c>
      <c r="G5379" s="347">
        <v>379040</v>
      </c>
      <c r="H5379" s="347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27" x14ac:dyDescent="0.25">
      <c r="A5380" s="347">
        <v>5113</v>
      </c>
      <c r="B5380" s="347" t="s">
        <v>2959</v>
      </c>
      <c r="C5380" s="347" t="s">
        <v>463</v>
      </c>
      <c r="D5380" s="349" t="s">
        <v>1221</v>
      </c>
      <c r="E5380" s="347" t="s">
        <v>14</v>
      </c>
      <c r="F5380" s="347">
        <v>0</v>
      </c>
      <c r="G5380" s="347">
        <v>0</v>
      </c>
      <c r="H5380" s="347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27" x14ac:dyDescent="0.25">
      <c r="A5381" s="347">
        <v>5113</v>
      </c>
      <c r="B5381" s="347" t="s">
        <v>2960</v>
      </c>
      <c r="C5381" s="347" t="s">
        <v>983</v>
      </c>
      <c r="D5381" s="349" t="s">
        <v>390</v>
      </c>
      <c r="E5381" s="347" t="s">
        <v>14</v>
      </c>
      <c r="F5381" s="347">
        <v>0</v>
      </c>
      <c r="G5381" s="347">
        <v>0</v>
      </c>
      <c r="H5381" s="347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27" x14ac:dyDescent="0.25">
      <c r="A5382" s="347">
        <v>5113</v>
      </c>
      <c r="B5382" s="347" t="s">
        <v>2961</v>
      </c>
      <c r="C5382" s="347" t="s">
        <v>983</v>
      </c>
      <c r="D5382" s="349" t="s">
        <v>390</v>
      </c>
      <c r="E5382" s="347" t="s">
        <v>14</v>
      </c>
      <c r="F5382" s="347">
        <v>0</v>
      </c>
      <c r="G5382" s="347">
        <v>0</v>
      </c>
      <c r="H5382" s="347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27" x14ac:dyDescent="0.25">
      <c r="A5383" s="347">
        <v>5113</v>
      </c>
      <c r="B5383" s="347" t="s">
        <v>2962</v>
      </c>
      <c r="C5383" s="347" t="s">
        <v>1102</v>
      </c>
      <c r="D5383" s="349" t="s">
        <v>13</v>
      </c>
      <c r="E5383" s="347" t="s">
        <v>14</v>
      </c>
      <c r="F5383" s="347">
        <v>306910</v>
      </c>
      <c r="G5383" s="347">
        <v>306910</v>
      </c>
      <c r="H5383" s="347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27" x14ac:dyDescent="0.25">
      <c r="A5384" s="347">
        <v>5113</v>
      </c>
      <c r="B5384" s="347" t="s">
        <v>2963</v>
      </c>
      <c r="C5384" s="347" t="s">
        <v>1102</v>
      </c>
      <c r="D5384" s="349" t="s">
        <v>13</v>
      </c>
      <c r="E5384" s="347" t="s">
        <v>14</v>
      </c>
      <c r="F5384" s="347">
        <v>111760</v>
      </c>
      <c r="G5384" s="347">
        <v>111760</v>
      </c>
      <c r="H5384" s="347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27" x14ac:dyDescent="0.25">
      <c r="A5385" s="347">
        <v>5113</v>
      </c>
      <c r="B5385" s="347" t="s">
        <v>2964</v>
      </c>
      <c r="C5385" s="347" t="s">
        <v>1102</v>
      </c>
      <c r="D5385" s="349" t="s">
        <v>13</v>
      </c>
      <c r="E5385" s="347" t="s">
        <v>14</v>
      </c>
      <c r="F5385" s="347">
        <v>206280</v>
      </c>
      <c r="G5385" s="347">
        <v>206280</v>
      </c>
      <c r="H5385" s="347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47">
        <v>5113</v>
      </c>
      <c r="B5386" s="347" t="s">
        <v>2965</v>
      </c>
      <c r="C5386" s="347" t="s">
        <v>463</v>
      </c>
      <c r="D5386" s="349" t="s">
        <v>1221</v>
      </c>
      <c r="E5386" s="347" t="s">
        <v>14</v>
      </c>
      <c r="F5386" s="347">
        <v>0</v>
      </c>
      <c r="G5386" s="347">
        <v>0</v>
      </c>
      <c r="H5386" s="347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27" x14ac:dyDescent="0.25">
      <c r="A5387" s="347">
        <v>5113</v>
      </c>
      <c r="B5387" s="347" t="s">
        <v>2966</v>
      </c>
      <c r="C5387" s="347" t="s">
        <v>463</v>
      </c>
      <c r="D5387" s="349" t="s">
        <v>1221</v>
      </c>
      <c r="E5387" s="347" t="s">
        <v>14</v>
      </c>
      <c r="F5387" s="347">
        <v>0</v>
      </c>
      <c r="G5387" s="347">
        <v>0</v>
      </c>
      <c r="H5387" s="347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47">
        <v>5113</v>
      </c>
      <c r="B5388" s="347" t="s">
        <v>2967</v>
      </c>
      <c r="C5388" s="347" t="s">
        <v>1102</v>
      </c>
      <c r="D5388" s="347" t="s">
        <v>13</v>
      </c>
      <c r="E5388" s="347" t="s">
        <v>14</v>
      </c>
      <c r="F5388" s="347">
        <v>90420</v>
      </c>
      <c r="G5388" s="347">
        <v>90420</v>
      </c>
      <c r="H5388" s="347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347">
        <v>5113</v>
      </c>
      <c r="B5389" s="347" t="s">
        <v>2968</v>
      </c>
      <c r="C5389" s="347" t="s">
        <v>463</v>
      </c>
      <c r="D5389" s="349" t="s">
        <v>1221</v>
      </c>
      <c r="E5389" s="347" t="s">
        <v>14</v>
      </c>
      <c r="F5389" s="347">
        <v>0</v>
      </c>
      <c r="G5389" s="347">
        <v>0</v>
      </c>
      <c r="H5389" s="347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47">
        <v>5113</v>
      </c>
      <c r="B5390" s="347" t="s">
        <v>2969</v>
      </c>
      <c r="C5390" s="347" t="s">
        <v>463</v>
      </c>
      <c r="D5390" s="349" t="s">
        <v>1221</v>
      </c>
      <c r="E5390" s="347" t="s">
        <v>14</v>
      </c>
      <c r="F5390" s="347">
        <v>0</v>
      </c>
      <c r="G5390" s="347">
        <v>0</v>
      </c>
      <c r="H5390" s="347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347">
        <v>5113</v>
      </c>
      <c r="B5391" s="347" t="s">
        <v>2970</v>
      </c>
      <c r="C5391" s="347" t="s">
        <v>1102</v>
      </c>
      <c r="D5391" s="347" t="s">
        <v>13</v>
      </c>
      <c r="E5391" s="347" t="s">
        <v>14</v>
      </c>
      <c r="F5391" s="347">
        <v>100760</v>
      </c>
      <c r="G5391" s="347">
        <v>100760</v>
      </c>
      <c r="H5391" s="347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47">
        <v>5113</v>
      </c>
      <c r="B5392" s="347" t="s">
        <v>2971</v>
      </c>
      <c r="C5392" s="347" t="s">
        <v>983</v>
      </c>
      <c r="D5392" s="349" t="s">
        <v>390</v>
      </c>
      <c r="E5392" s="347" t="s">
        <v>14</v>
      </c>
      <c r="F5392" s="347">
        <v>0</v>
      </c>
      <c r="G5392" s="347">
        <v>0</v>
      </c>
      <c r="H5392" s="347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47">
        <v>5113</v>
      </c>
      <c r="B5393" s="347" t="s">
        <v>2972</v>
      </c>
      <c r="C5393" s="347" t="s">
        <v>983</v>
      </c>
      <c r="D5393" s="349" t="s">
        <v>390</v>
      </c>
      <c r="E5393" s="347" t="s">
        <v>14</v>
      </c>
      <c r="F5393" s="347">
        <v>0</v>
      </c>
      <c r="G5393" s="347">
        <v>0</v>
      </c>
      <c r="H5393" s="347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47">
        <v>5113</v>
      </c>
      <c r="B5394" s="347" t="s">
        <v>2973</v>
      </c>
      <c r="C5394" s="347" t="s">
        <v>983</v>
      </c>
      <c r="D5394" s="349" t="s">
        <v>390</v>
      </c>
      <c r="E5394" s="347" t="s">
        <v>14</v>
      </c>
      <c r="F5394" s="347">
        <v>0</v>
      </c>
      <c r="G5394" s="347">
        <v>0</v>
      </c>
      <c r="H5394" s="347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27" x14ac:dyDescent="0.25">
      <c r="A5395" s="347">
        <v>5113</v>
      </c>
      <c r="B5395" s="347" t="s">
        <v>2974</v>
      </c>
      <c r="C5395" s="347" t="s">
        <v>983</v>
      </c>
      <c r="D5395" s="349" t="s">
        <v>390</v>
      </c>
      <c r="E5395" s="347" t="s">
        <v>14</v>
      </c>
      <c r="F5395" s="347">
        <v>0</v>
      </c>
      <c r="G5395" s="347">
        <v>0</v>
      </c>
      <c r="H5395" s="347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47">
        <v>5113</v>
      </c>
      <c r="B5396" s="347" t="s">
        <v>2975</v>
      </c>
      <c r="C5396" s="347" t="s">
        <v>1102</v>
      </c>
      <c r="D5396" s="347" t="s">
        <v>13</v>
      </c>
      <c r="E5396" s="347" t="s">
        <v>14</v>
      </c>
      <c r="F5396" s="347">
        <v>144020</v>
      </c>
      <c r="G5396" s="347">
        <v>144020</v>
      </c>
      <c r="H5396" s="347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47">
        <v>5113</v>
      </c>
      <c r="B5397" s="347" t="s">
        <v>2976</v>
      </c>
      <c r="C5397" s="347" t="s">
        <v>983</v>
      </c>
      <c r="D5397" s="349" t="s">
        <v>390</v>
      </c>
      <c r="E5397" s="347" t="s">
        <v>14</v>
      </c>
      <c r="F5397" s="347">
        <v>0</v>
      </c>
      <c r="G5397" s="347">
        <v>0</v>
      </c>
      <c r="H5397" s="347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47">
        <v>5113</v>
      </c>
      <c r="B5398" s="347" t="s">
        <v>2977</v>
      </c>
      <c r="C5398" s="347" t="s">
        <v>463</v>
      </c>
      <c r="D5398" s="349" t="s">
        <v>1221</v>
      </c>
      <c r="E5398" s="347" t="s">
        <v>14</v>
      </c>
      <c r="F5398" s="347">
        <v>0</v>
      </c>
      <c r="G5398" s="347">
        <v>0</v>
      </c>
      <c r="H5398" s="347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27" x14ac:dyDescent="0.25">
      <c r="A5399" s="347">
        <v>5113</v>
      </c>
      <c r="B5399" s="347" t="s">
        <v>2978</v>
      </c>
      <c r="C5399" s="347" t="s">
        <v>983</v>
      </c>
      <c r="D5399" s="349" t="s">
        <v>390</v>
      </c>
      <c r="E5399" s="347" t="s">
        <v>14</v>
      </c>
      <c r="F5399" s="347">
        <v>0</v>
      </c>
      <c r="G5399" s="347">
        <v>0</v>
      </c>
      <c r="H5399" s="347">
        <v>1</v>
      </c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347">
        <v>5113</v>
      </c>
      <c r="B5400" s="347" t="s">
        <v>2979</v>
      </c>
      <c r="C5400" s="347" t="s">
        <v>463</v>
      </c>
      <c r="D5400" s="349" t="s">
        <v>1221</v>
      </c>
      <c r="E5400" s="347" t="s">
        <v>14</v>
      </c>
      <c r="F5400" s="347">
        <v>0</v>
      </c>
      <c r="G5400" s="347">
        <v>0</v>
      </c>
      <c r="H5400" s="347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47">
        <v>5113</v>
      </c>
      <c r="B5401" s="347" t="s">
        <v>2980</v>
      </c>
      <c r="C5401" s="347" t="s">
        <v>1102</v>
      </c>
      <c r="D5401" s="347" t="s">
        <v>13</v>
      </c>
      <c r="E5401" s="347" t="s">
        <v>14</v>
      </c>
      <c r="F5401" s="347">
        <v>54350</v>
      </c>
      <c r="G5401" s="347">
        <v>54350</v>
      </c>
      <c r="H5401" s="347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47">
        <v>5113</v>
      </c>
      <c r="B5402" s="347" t="s">
        <v>2981</v>
      </c>
      <c r="C5402" s="347" t="s">
        <v>1102</v>
      </c>
      <c r="D5402" s="347" t="s">
        <v>13</v>
      </c>
      <c r="E5402" s="347" t="s">
        <v>14</v>
      </c>
      <c r="F5402" s="347">
        <v>206460</v>
      </c>
      <c r="G5402" s="347">
        <v>206460</v>
      </c>
      <c r="H5402" s="347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47">
        <v>5113</v>
      </c>
      <c r="B5403" s="347" t="s">
        <v>2982</v>
      </c>
      <c r="C5403" s="347" t="s">
        <v>983</v>
      </c>
      <c r="D5403" s="349" t="s">
        <v>390</v>
      </c>
      <c r="E5403" s="347" t="s">
        <v>14</v>
      </c>
      <c r="F5403" s="347">
        <v>0</v>
      </c>
      <c r="G5403" s="347">
        <v>0</v>
      </c>
      <c r="H5403" s="347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47">
        <v>5113</v>
      </c>
      <c r="B5404" s="347" t="s">
        <v>2983</v>
      </c>
      <c r="C5404" s="347" t="s">
        <v>463</v>
      </c>
      <c r="D5404" s="349" t="s">
        <v>1221</v>
      </c>
      <c r="E5404" s="347" t="s">
        <v>14</v>
      </c>
      <c r="F5404" s="347">
        <v>0</v>
      </c>
      <c r="G5404" s="347">
        <v>0</v>
      </c>
      <c r="H5404" s="347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ht="27" x14ac:dyDescent="0.25">
      <c r="A5405" s="347">
        <v>5113</v>
      </c>
      <c r="B5405" s="347" t="s">
        <v>2984</v>
      </c>
      <c r="C5405" s="347" t="s">
        <v>983</v>
      </c>
      <c r="D5405" s="349" t="s">
        <v>390</v>
      </c>
      <c r="E5405" s="347" t="s">
        <v>14</v>
      </c>
      <c r="F5405" s="347">
        <v>0</v>
      </c>
      <c r="G5405" s="347">
        <v>0</v>
      </c>
      <c r="H5405" s="347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ht="27" x14ac:dyDescent="0.25">
      <c r="A5406" s="347">
        <v>5113</v>
      </c>
      <c r="B5406" s="347" t="s">
        <v>2985</v>
      </c>
      <c r="C5406" s="347" t="s">
        <v>983</v>
      </c>
      <c r="D5406" s="349" t="s">
        <v>13</v>
      </c>
      <c r="E5406" s="347" t="s">
        <v>14</v>
      </c>
      <c r="F5406" s="347">
        <v>0</v>
      </c>
      <c r="G5406" s="347">
        <v>0</v>
      </c>
      <c r="H5406" s="347">
        <v>1</v>
      </c>
      <c r="I5406" s="23"/>
      <c r="P5406"/>
      <c r="Q5406"/>
      <c r="R5406"/>
      <c r="S5406"/>
      <c r="T5406"/>
      <c r="U5406"/>
      <c r="V5406"/>
      <c r="W5406"/>
      <c r="X5406"/>
    </row>
    <row r="5407" spans="1:24" ht="27" x14ac:dyDescent="0.25">
      <c r="A5407" s="347">
        <v>5113</v>
      </c>
      <c r="B5407" s="347" t="s">
        <v>2986</v>
      </c>
      <c r="C5407" s="347" t="s">
        <v>463</v>
      </c>
      <c r="D5407" s="349" t="s">
        <v>1221</v>
      </c>
      <c r="E5407" s="347" t="s">
        <v>14</v>
      </c>
      <c r="F5407" s="347">
        <v>0</v>
      </c>
      <c r="G5407" s="347">
        <v>0</v>
      </c>
      <c r="H5407" s="347">
        <v>1</v>
      </c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347">
        <v>5113</v>
      </c>
      <c r="B5408" s="347" t="s">
        <v>2987</v>
      </c>
      <c r="C5408" s="347" t="s">
        <v>1102</v>
      </c>
      <c r="D5408" s="349" t="s">
        <v>13</v>
      </c>
      <c r="E5408" s="347" t="s">
        <v>14</v>
      </c>
      <c r="F5408" s="347">
        <v>87020</v>
      </c>
      <c r="G5408" s="347">
        <v>87020</v>
      </c>
      <c r="H5408" s="347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27" x14ac:dyDescent="0.25">
      <c r="A5409" s="347">
        <v>5113</v>
      </c>
      <c r="B5409" s="347" t="s">
        <v>2988</v>
      </c>
      <c r="C5409" s="347" t="s">
        <v>463</v>
      </c>
      <c r="D5409" s="347" t="s">
        <v>15</v>
      </c>
      <c r="E5409" s="347" t="s">
        <v>14</v>
      </c>
      <c r="F5409" s="347">
        <v>0</v>
      </c>
      <c r="G5409" s="347">
        <v>0</v>
      </c>
      <c r="H5409" s="347">
        <v>1</v>
      </c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347">
        <v>5113</v>
      </c>
      <c r="B5410" s="347" t="s">
        <v>2989</v>
      </c>
      <c r="C5410" s="347" t="s">
        <v>983</v>
      </c>
      <c r="D5410" s="347" t="s">
        <v>390</v>
      </c>
      <c r="E5410" s="347" t="s">
        <v>14</v>
      </c>
      <c r="F5410" s="347">
        <v>0</v>
      </c>
      <c r="G5410" s="347">
        <v>0</v>
      </c>
      <c r="H5410" s="347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27" x14ac:dyDescent="0.25">
      <c r="A5411" s="347">
        <v>5113</v>
      </c>
      <c r="B5411" s="347" t="s">
        <v>2990</v>
      </c>
      <c r="C5411" s="347" t="s">
        <v>1102</v>
      </c>
      <c r="D5411" s="349" t="s">
        <v>13</v>
      </c>
      <c r="E5411" s="347" t="s">
        <v>14</v>
      </c>
      <c r="F5411" s="347">
        <v>86840</v>
      </c>
      <c r="G5411" s="347">
        <v>86840</v>
      </c>
      <c r="H5411" s="347">
        <v>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47">
        <v>5113</v>
      </c>
      <c r="B5412" s="347" t="s">
        <v>2991</v>
      </c>
      <c r="C5412" s="347" t="s">
        <v>983</v>
      </c>
      <c r="D5412" s="347" t="s">
        <v>390</v>
      </c>
      <c r="E5412" s="347" t="s">
        <v>14</v>
      </c>
      <c r="F5412" s="347">
        <v>0</v>
      </c>
      <c r="G5412" s="347">
        <v>0</v>
      </c>
      <c r="H5412" s="347">
        <v>1</v>
      </c>
      <c r="I5412" s="23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347">
        <v>5113</v>
      </c>
      <c r="B5413" s="347" t="s">
        <v>2992</v>
      </c>
      <c r="C5413" s="347" t="s">
        <v>463</v>
      </c>
      <c r="D5413" s="349" t="s">
        <v>1221</v>
      </c>
      <c r="E5413" s="347" t="s">
        <v>14</v>
      </c>
      <c r="F5413" s="347">
        <v>0</v>
      </c>
      <c r="G5413" s="347">
        <v>0</v>
      </c>
      <c r="H5413" s="347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47">
        <v>5113</v>
      </c>
      <c r="B5414" s="347" t="s">
        <v>2993</v>
      </c>
      <c r="C5414" s="347" t="s">
        <v>463</v>
      </c>
      <c r="D5414" s="349" t="s">
        <v>1221</v>
      </c>
      <c r="E5414" s="347" t="s">
        <v>14</v>
      </c>
      <c r="F5414" s="347">
        <v>0</v>
      </c>
      <c r="G5414" s="347">
        <v>0</v>
      </c>
      <c r="H5414" s="347">
        <v>1</v>
      </c>
      <c r="I5414" s="23"/>
      <c r="P5414"/>
      <c r="Q5414"/>
      <c r="R5414"/>
      <c r="S5414"/>
      <c r="T5414"/>
      <c r="U5414"/>
      <c r="V5414"/>
      <c r="W5414"/>
      <c r="X5414"/>
    </row>
    <row r="5415" spans="1:24" ht="27" x14ac:dyDescent="0.25">
      <c r="A5415" s="347">
        <v>5113</v>
      </c>
      <c r="B5415" s="347" t="s">
        <v>2994</v>
      </c>
      <c r="C5415" s="347" t="s">
        <v>983</v>
      </c>
      <c r="D5415" s="349" t="s">
        <v>390</v>
      </c>
      <c r="E5415" s="347" t="s">
        <v>14</v>
      </c>
      <c r="F5415" s="347">
        <v>0</v>
      </c>
      <c r="G5415" s="347">
        <v>0</v>
      </c>
      <c r="H5415" s="347">
        <v>1</v>
      </c>
      <c r="I5415" s="23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347">
        <v>5113</v>
      </c>
      <c r="B5416" s="347" t="s">
        <v>2995</v>
      </c>
      <c r="C5416" s="347" t="s">
        <v>983</v>
      </c>
      <c r="D5416" s="349" t="s">
        <v>390</v>
      </c>
      <c r="E5416" s="347" t="s">
        <v>14</v>
      </c>
      <c r="F5416" s="347">
        <v>0</v>
      </c>
      <c r="G5416" s="347">
        <v>0</v>
      </c>
      <c r="H5416" s="347">
        <v>1</v>
      </c>
      <c r="I5416" s="23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47">
        <v>5113</v>
      </c>
      <c r="B5417" s="347" t="s">
        <v>2996</v>
      </c>
      <c r="C5417" s="347" t="s">
        <v>1102</v>
      </c>
      <c r="D5417" s="349" t="s">
        <v>13</v>
      </c>
      <c r="E5417" s="347" t="s">
        <v>14</v>
      </c>
      <c r="F5417" s="347">
        <v>231810</v>
      </c>
      <c r="G5417" s="347">
        <v>231810</v>
      </c>
      <c r="H5417" s="347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47">
        <v>5113</v>
      </c>
      <c r="B5418" s="347" t="s">
        <v>2997</v>
      </c>
      <c r="C5418" s="347" t="s">
        <v>1102</v>
      </c>
      <c r="D5418" s="349" t="s">
        <v>13</v>
      </c>
      <c r="E5418" s="347" t="s">
        <v>14</v>
      </c>
      <c r="F5418" s="347">
        <v>90390</v>
      </c>
      <c r="G5418" s="347">
        <v>90390</v>
      </c>
      <c r="H5418" s="347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347">
        <v>5113</v>
      </c>
      <c r="B5419" s="347" t="s">
        <v>2998</v>
      </c>
      <c r="C5419" s="347" t="s">
        <v>1102</v>
      </c>
      <c r="D5419" s="349" t="s">
        <v>13</v>
      </c>
      <c r="E5419" s="347" t="s">
        <v>14</v>
      </c>
      <c r="F5419" s="347">
        <v>77520</v>
      </c>
      <c r="G5419" s="347">
        <v>77520</v>
      </c>
      <c r="H5419" s="347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347">
        <v>5113</v>
      </c>
      <c r="B5420" s="347" t="s">
        <v>2999</v>
      </c>
      <c r="C5420" s="347" t="s">
        <v>983</v>
      </c>
      <c r="D5420" s="349" t="s">
        <v>390</v>
      </c>
      <c r="E5420" s="347" t="s">
        <v>14</v>
      </c>
      <c r="F5420" s="347">
        <v>0</v>
      </c>
      <c r="G5420" s="347">
        <v>0</v>
      </c>
      <c r="H5420" s="347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27" x14ac:dyDescent="0.25">
      <c r="A5421" s="347">
        <v>5113</v>
      </c>
      <c r="B5421" s="347" t="s">
        <v>3000</v>
      </c>
      <c r="C5421" s="347" t="s">
        <v>463</v>
      </c>
      <c r="D5421" s="349" t="s">
        <v>1221</v>
      </c>
      <c r="E5421" s="347" t="s">
        <v>14</v>
      </c>
      <c r="F5421" s="347">
        <v>0</v>
      </c>
      <c r="G5421" s="347">
        <v>0</v>
      </c>
      <c r="H5421" s="347">
        <v>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347">
        <v>5113</v>
      </c>
      <c r="B5422" s="347" t="s">
        <v>3001</v>
      </c>
      <c r="C5422" s="347" t="s">
        <v>1102</v>
      </c>
      <c r="D5422" s="349" t="s">
        <v>13</v>
      </c>
      <c r="E5422" s="347" t="s">
        <v>14</v>
      </c>
      <c r="F5422" s="347">
        <v>799960</v>
      </c>
      <c r="G5422" s="347">
        <v>799960</v>
      </c>
      <c r="H5422" s="347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347">
        <v>5113</v>
      </c>
      <c r="B5423" s="347" t="s">
        <v>3002</v>
      </c>
      <c r="C5423" s="347" t="s">
        <v>1102</v>
      </c>
      <c r="D5423" s="349" t="s">
        <v>13</v>
      </c>
      <c r="E5423" s="347" t="s">
        <v>14</v>
      </c>
      <c r="F5423" s="347">
        <v>142190</v>
      </c>
      <c r="G5423" s="347">
        <v>142190</v>
      </c>
      <c r="H5423" s="347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47">
        <v>5113</v>
      </c>
      <c r="B5424" s="347" t="s">
        <v>3003</v>
      </c>
      <c r="C5424" s="347" t="s">
        <v>1102</v>
      </c>
      <c r="D5424" s="349" t="s">
        <v>13</v>
      </c>
      <c r="E5424" s="347" t="s">
        <v>14</v>
      </c>
      <c r="F5424" s="347">
        <v>76420</v>
      </c>
      <c r="G5424" s="347">
        <v>76420</v>
      </c>
      <c r="H5424" s="347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27" x14ac:dyDescent="0.25">
      <c r="A5425" s="347">
        <v>5113</v>
      </c>
      <c r="B5425" s="347" t="s">
        <v>3004</v>
      </c>
      <c r="C5425" s="347" t="s">
        <v>463</v>
      </c>
      <c r="D5425" s="349" t="s">
        <v>1221</v>
      </c>
      <c r="E5425" s="347" t="s">
        <v>14</v>
      </c>
      <c r="F5425" s="347">
        <v>0</v>
      </c>
      <c r="G5425" s="347">
        <v>0</v>
      </c>
      <c r="H5425" s="347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27" x14ac:dyDescent="0.25">
      <c r="A5426" s="347">
        <v>5113</v>
      </c>
      <c r="B5426" s="347" t="s">
        <v>3005</v>
      </c>
      <c r="C5426" s="347" t="s">
        <v>463</v>
      </c>
      <c r="D5426" s="349" t="s">
        <v>1221</v>
      </c>
      <c r="E5426" s="347" t="s">
        <v>14</v>
      </c>
      <c r="F5426" s="347">
        <v>0</v>
      </c>
      <c r="G5426" s="347">
        <v>0</v>
      </c>
      <c r="H5426" s="347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27" x14ac:dyDescent="0.25">
      <c r="A5427" s="347">
        <v>5113</v>
      </c>
      <c r="B5427" s="347" t="s">
        <v>3006</v>
      </c>
      <c r="C5427" s="347" t="s">
        <v>983</v>
      </c>
      <c r="D5427" s="349" t="s">
        <v>390</v>
      </c>
      <c r="E5427" s="347" t="s">
        <v>14</v>
      </c>
      <c r="F5427" s="347">
        <v>0</v>
      </c>
      <c r="G5427" s="347">
        <v>0</v>
      </c>
      <c r="H5427" s="347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27" x14ac:dyDescent="0.25">
      <c r="A5428" s="347">
        <v>5113</v>
      </c>
      <c r="B5428" s="347" t="s">
        <v>3007</v>
      </c>
      <c r="C5428" s="347" t="s">
        <v>463</v>
      </c>
      <c r="D5428" s="349" t="s">
        <v>1221</v>
      </c>
      <c r="E5428" s="347" t="s">
        <v>14</v>
      </c>
      <c r="F5428" s="347">
        <v>0</v>
      </c>
      <c r="G5428" s="347">
        <v>0</v>
      </c>
      <c r="H5428" s="347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27" x14ac:dyDescent="0.25">
      <c r="A5429" s="347">
        <v>5113</v>
      </c>
      <c r="B5429" s="347" t="s">
        <v>3008</v>
      </c>
      <c r="C5429" s="347" t="s">
        <v>983</v>
      </c>
      <c r="D5429" s="349" t="s">
        <v>390</v>
      </c>
      <c r="E5429" s="347" t="s">
        <v>14</v>
      </c>
      <c r="F5429" s="347">
        <v>0</v>
      </c>
      <c r="G5429" s="347">
        <v>0</v>
      </c>
      <c r="H5429" s="347">
        <v>1</v>
      </c>
      <c r="I5429" s="23"/>
      <c r="P5429"/>
      <c r="Q5429"/>
      <c r="R5429"/>
      <c r="S5429"/>
      <c r="T5429"/>
      <c r="U5429"/>
      <c r="V5429"/>
      <c r="W5429"/>
      <c r="X5429"/>
    </row>
    <row r="5430" spans="1:24" ht="27" x14ac:dyDescent="0.25">
      <c r="A5430" s="347">
        <v>5113</v>
      </c>
      <c r="B5430" s="347" t="s">
        <v>3009</v>
      </c>
      <c r="C5430" s="347" t="s">
        <v>1102</v>
      </c>
      <c r="D5430" s="349" t="s">
        <v>13</v>
      </c>
      <c r="E5430" s="347" t="s">
        <v>14</v>
      </c>
      <c r="F5430" s="347">
        <v>44790</v>
      </c>
      <c r="G5430" s="347">
        <v>44790</v>
      </c>
      <c r="H5430" s="347">
        <v>1</v>
      </c>
      <c r="I5430" s="23"/>
      <c r="P5430"/>
      <c r="Q5430"/>
      <c r="R5430"/>
      <c r="S5430"/>
      <c r="T5430"/>
      <c r="U5430"/>
      <c r="V5430"/>
      <c r="W5430"/>
      <c r="X5430"/>
    </row>
    <row r="5431" spans="1:24" ht="27" x14ac:dyDescent="0.25">
      <c r="A5431" s="347">
        <v>5113</v>
      </c>
      <c r="B5431" s="347" t="s">
        <v>3010</v>
      </c>
      <c r="C5431" s="347" t="s">
        <v>463</v>
      </c>
      <c r="D5431" s="349" t="s">
        <v>1221</v>
      </c>
      <c r="E5431" s="347" t="s">
        <v>14</v>
      </c>
      <c r="F5431" s="347">
        <v>0</v>
      </c>
      <c r="G5431" s="347">
        <v>0</v>
      </c>
      <c r="H5431" s="347">
        <v>1</v>
      </c>
      <c r="I5431" s="23"/>
      <c r="P5431"/>
      <c r="Q5431"/>
      <c r="R5431"/>
      <c r="S5431"/>
      <c r="T5431"/>
      <c r="U5431"/>
      <c r="V5431"/>
      <c r="W5431"/>
      <c r="X5431"/>
    </row>
    <row r="5432" spans="1:24" ht="27" x14ac:dyDescent="0.25">
      <c r="A5432" s="347">
        <v>5113</v>
      </c>
      <c r="B5432" s="347" t="s">
        <v>3011</v>
      </c>
      <c r="C5432" s="347" t="s">
        <v>983</v>
      </c>
      <c r="D5432" s="347" t="s">
        <v>390</v>
      </c>
      <c r="E5432" s="347" t="s">
        <v>14</v>
      </c>
      <c r="F5432" s="347">
        <v>0</v>
      </c>
      <c r="G5432" s="347">
        <v>0</v>
      </c>
      <c r="H5432" s="347">
        <v>1</v>
      </c>
      <c r="I5432" s="23"/>
      <c r="P5432"/>
      <c r="Q5432"/>
      <c r="R5432"/>
      <c r="S5432"/>
      <c r="T5432"/>
      <c r="U5432"/>
      <c r="V5432"/>
      <c r="W5432"/>
      <c r="X5432"/>
    </row>
    <row r="5433" spans="1:24" ht="27" x14ac:dyDescent="0.25">
      <c r="A5433" s="347">
        <v>5113</v>
      </c>
      <c r="B5433" s="347" t="s">
        <v>3012</v>
      </c>
      <c r="C5433" s="347" t="s">
        <v>463</v>
      </c>
      <c r="D5433" s="349" t="s">
        <v>1221</v>
      </c>
      <c r="E5433" s="347" t="s">
        <v>14</v>
      </c>
      <c r="F5433" s="347">
        <v>0</v>
      </c>
      <c r="G5433" s="347">
        <v>0</v>
      </c>
      <c r="H5433" s="347">
        <v>1</v>
      </c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347">
        <v>5113</v>
      </c>
      <c r="B5434" s="347" t="s">
        <v>3013</v>
      </c>
      <c r="C5434" s="347" t="s">
        <v>1102</v>
      </c>
      <c r="D5434" s="347" t="s">
        <v>13</v>
      </c>
      <c r="E5434" s="347" t="s">
        <v>14</v>
      </c>
      <c r="F5434" s="347">
        <v>409140</v>
      </c>
      <c r="G5434" s="347">
        <v>409140</v>
      </c>
      <c r="H5434" s="347">
        <v>1</v>
      </c>
      <c r="I5434" s="23"/>
      <c r="P5434"/>
      <c r="Q5434"/>
      <c r="R5434"/>
      <c r="S5434"/>
      <c r="T5434"/>
      <c r="U5434"/>
      <c r="V5434"/>
      <c r="W5434"/>
      <c r="X5434"/>
    </row>
    <row r="5435" spans="1:24" ht="27" x14ac:dyDescent="0.25">
      <c r="A5435" s="347">
        <v>5113</v>
      </c>
      <c r="B5435" s="347" t="s">
        <v>3014</v>
      </c>
      <c r="C5435" s="347" t="s">
        <v>463</v>
      </c>
      <c r="D5435" s="349" t="s">
        <v>1221</v>
      </c>
      <c r="E5435" s="347" t="s">
        <v>14</v>
      </c>
      <c r="F5435" s="347">
        <v>0</v>
      </c>
      <c r="G5435" s="347">
        <v>0</v>
      </c>
      <c r="H5435" s="347">
        <v>1</v>
      </c>
      <c r="I5435" s="23"/>
      <c r="P5435"/>
      <c r="Q5435"/>
      <c r="R5435"/>
      <c r="S5435"/>
      <c r="T5435"/>
      <c r="U5435"/>
      <c r="V5435"/>
      <c r="W5435"/>
      <c r="X5435"/>
    </row>
    <row r="5436" spans="1:24" ht="27" x14ac:dyDescent="0.25">
      <c r="A5436" s="347">
        <v>5113</v>
      </c>
      <c r="B5436" s="347" t="s">
        <v>3015</v>
      </c>
      <c r="C5436" s="347" t="s">
        <v>983</v>
      </c>
      <c r="D5436" s="349" t="s">
        <v>390</v>
      </c>
      <c r="E5436" s="347" t="s">
        <v>14</v>
      </c>
      <c r="F5436" s="347">
        <v>0</v>
      </c>
      <c r="G5436" s="347">
        <v>0</v>
      </c>
      <c r="H5436" s="347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27" x14ac:dyDescent="0.25">
      <c r="A5437" s="347">
        <v>5113</v>
      </c>
      <c r="B5437" s="347" t="s">
        <v>3016</v>
      </c>
      <c r="C5437" s="347" t="s">
        <v>1102</v>
      </c>
      <c r="D5437" s="349" t="s">
        <v>13</v>
      </c>
      <c r="E5437" s="347" t="s">
        <v>14</v>
      </c>
      <c r="F5437" s="347">
        <v>80750</v>
      </c>
      <c r="G5437" s="347">
        <v>80750</v>
      </c>
      <c r="H5437" s="347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27" x14ac:dyDescent="0.25">
      <c r="A5438" s="347">
        <v>5113</v>
      </c>
      <c r="B5438" s="347" t="s">
        <v>3017</v>
      </c>
      <c r="C5438" s="347" t="s">
        <v>983</v>
      </c>
      <c r="D5438" s="347" t="s">
        <v>390</v>
      </c>
      <c r="E5438" s="347" t="s">
        <v>14</v>
      </c>
      <c r="F5438" s="347">
        <v>0</v>
      </c>
      <c r="G5438" s="347">
        <v>0</v>
      </c>
      <c r="H5438" s="347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27" x14ac:dyDescent="0.25">
      <c r="A5439" s="347">
        <v>5113</v>
      </c>
      <c r="B5439" s="352" t="s">
        <v>3018</v>
      </c>
      <c r="C5439" s="352" t="s">
        <v>983</v>
      </c>
      <c r="D5439" s="352" t="s">
        <v>15</v>
      </c>
      <c r="E5439" s="352" t="s">
        <v>14</v>
      </c>
      <c r="F5439" s="352">
        <v>0</v>
      </c>
      <c r="G5439" s="352">
        <v>0</v>
      </c>
      <c r="H5439" s="352">
        <v>1</v>
      </c>
      <c r="I5439" s="23"/>
      <c r="P5439"/>
      <c r="Q5439"/>
      <c r="R5439"/>
      <c r="S5439"/>
      <c r="T5439"/>
      <c r="U5439"/>
      <c r="V5439"/>
      <c r="W5439"/>
      <c r="X5439"/>
    </row>
    <row r="5440" spans="1:24" ht="27" x14ac:dyDescent="0.25">
      <c r="A5440" s="352">
        <v>5113</v>
      </c>
      <c r="B5440" s="352" t="s">
        <v>3019</v>
      </c>
      <c r="C5440" s="352" t="s">
        <v>1102</v>
      </c>
      <c r="D5440" s="352" t="s">
        <v>13</v>
      </c>
      <c r="E5440" s="352" t="s">
        <v>14</v>
      </c>
      <c r="F5440" s="352">
        <v>171040</v>
      </c>
      <c r="G5440" s="352">
        <v>171040</v>
      </c>
      <c r="H5440" s="352">
        <v>1</v>
      </c>
      <c r="I5440" s="23"/>
      <c r="P5440"/>
      <c r="Q5440"/>
      <c r="R5440"/>
      <c r="S5440"/>
      <c r="T5440"/>
      <c r="U5440"/>
      <c r="V5440"/>
      <c r="W5440"/>
      <c r="X5440"/>
    </row>
    <row r="5441" spans="1:24" ht="27" x14ac:dyDescent="0.25">
      <c r="A5441" s="352">
        <v>5113</v>
      </c>
      <c r="B5441" s="352" t="s">
        <v>1655</v>
      </c>
      <c r="C5441" s="352" t="s">
        <v>463</v>
      </c>
      <c r="D5441" s="352" t="s">
        <v>1221</v>
      </c>
      <c r="E5441" s="352" t="s">
        <v>14</v>
      </c>
      <c r="F5441" s="352">
        <v>799349</v>
      </c>
      <c r="G5441" s="352">
        <v>799349</v>
      </c>
      <c r="H5441" s="352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352">
        <v>5113</v>
      </c>
      <c r="B5442" s="352" t="s">
        <v>1656</v>
      </c>
      <c r="C5442" s="352" t="s">
        <v>463</v>
      </c>
      <c r="D5442" s="352" t="s">
        <v>1221</v>
      </c>
      <c r="E5442" s="352" t="s">
        <v>14</v>
      </c>
      <c r="F5442" s="352">
        <v>459631</v>
      </c>
      <c r="G5442" s="352">
        <v>459631</v>
      </c>
      <c r="H5442" s="352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27" x14ac:dyDescent="0.25">
      <c r="A5443" s="352">
        <v>5113</v>
      </c>
      <c r="B5443" s="352" t="s">
        <v>1657</v>
      </c>
      <c r="C5443" s="352" t="s">
        <v>463</v>
      </c>
      <c r="D5443" s="352" t="s">
        <v>1221</v>
      </c>
      <c r="E5443" s="352" t="s">
        <v>14</v>
      </c>
      <c r="F5443" s="352">
        <v>1299595</v>
      </c>
      <c r="G5443" s="352">
        <v>1299595</v>
      </c>
      <c r="H5443" s="352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352">
        <v>5113</v>
      </c>
      <c r="B5444" s="352" t="s">
        <v>1658</v>
      </c>
      <c r="C5444" s="352" t="s">
        <v>463</v>
      </c>
      <c r="D5444" s="352" t="s">
        <v>1221</v>
      </c>
      <c r="E5444" s="352" t="s">
        <v>14</v>
      </c>
      <c r="F5444" s="352">
        <v>1123270</v>
      </c>
      <c r="G5444" s="352">
        <v>1123270</v>
      </c>
      <c r="H5444" s="352">
        <v>1</v>
      </c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352">
        <v>5113</v>
      </c>
      <c r="B5445" s="352" t="s">
        <v>1659</v>
      </c>
      <c r="C5445" s="352" t="s">
        <v>463</v>
      </c>
      <c r="D5445" s="352" t="s">
        <v>1221</v>
      </c>
      <c r="E5445" s="352" t="s">
        <v>14</v>
      </c>
      <c r="F5445" s="352">
        <v>291137</v>
      </c>
      <c r="G5445" s="352">
        <v>291137</v>
      </c>
      <c r="H5445" s="352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352">
        <v>5113</v>
      </c>
      <c r="B5446" s="352" t="s">
        <v>1660</v>
      </c>
      <c r="C5446" s="352" t="s">
        <v>463</v>
      </c>
      <c r="D5446" s="352" t="s">
        <v>1221</v>
      </c>
      <c r="E5446" s="352" t="s">
        <v>14</v>
      </c>
      <c r="F5446" s="352">
        <v>657873</v>
      </c>
      <c r="G5446" s="352">
        <v>657873</v>
      </c>
      <c r="H5446" s="352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352">
        <v>5113</v>
      </c>
      <c r="B5447" s="352" t="s">
        <v>1661</v>
      </c>
      <c r="C5447" s="352" t="s">
        <v>463</v>
      </c>
      <c r="D5447" s="352" t="s">
        <v>1221</v>
      </c>
      <c r="E5447" s="352" t="s">
        <v>14</v>
      </c>
      <c r="F5447" s="352">
        <v>1101077</v>
      </c>
      <c r="G5447" s="352">
        <v>1101077</v>
      </c>
      <c r="H5447" s="352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352">
        <v>5113</v>
      </c>
      <c r="B5448" s="352" t="s">
        <v>1662</v>
      </c>
      <c r="C5448" s="352" t="s">
        <v>463</v>
      </c>
      <c r="D5448" s="352" t="s">
        <v>1221</v>
      </c>
      <c r="E5448" s="352" t="s">
        <v>14</v>
      </c>
      <c r="F5448" s="352">
        <v>777354</v>
      </c>
      <c r="G5448" s="352">
        <v>777354</v>
      </c>
      <c r="H5448" s="352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352">
        <v>5113</v>
      </c>
      <c r="B5449" s="352" t="s">
        <v>1663</v>
      </c>
      <c r="C5449" s="352" t="s">
        <v>463</v>
      </c>
      <c r="D5449" s="352" t="s">
        <v>1221</v>
      </c>
      <c r="E5449" s="352" t="s">
        <v>14</v>
      </c>
      <c r="F5449" s="352">
        <v>656959</v>
      </c>
      <c r="G5449" s="352">
        <v>656959</v>
      </c>
      <c r="H5449" s="352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352">
        <v>5113</v>
      </c>
      <c r="B5450" s="352" t="s">
        <v>1664</v>
      </c>
      <c r="C5450" s="352" t="s">
        <v>463</v>
      </c>
      <c r="D5450" s="352" t="s">
        <v>1221</v>
      </c>
      <c r="E5450" s="352" t="s">
        <v>14</v>
      </c>
      <c r="F5450" s="352">
        <v>1092654</v>
      </c>
      <c r="G5450" s="352">
        <v>1092654</v>
      </c>
      <c r="H5450" s="352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27" x14ac:dyDescent="0.25">
      <c r="A5451" s="352">
        <v>5113</v>
      </c>
      <c r="B5451" s="352" t="s">
        <v>1665</v>
      </c>
      <c r="C5451" s="352" t="s">
        <v>463</v>
      </c>
      <c r="D5451" s="352" t="s">
        <v>1221</v>
      </c>
      <c r="E5451" s="352" t="s">
        <v>14</v>
      </c>
      <c r="F5451" s="352">
        <v>446830</v>
      </c>
      <c r="G5451" s="352">
        <v>446830</v>
      </c>
      <c r="H5451" s="352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27" x14ac:dyDescent="0.25">
      <c r="A5452" s="352">
        <v>5113</v>
      </c>
      <c r="B5452" s="352" t="s">
        <v>1666</v>
      </c>
      <c r="C5452" s="352" t="s">
        <v>463</v>
      </c>
      <c r="D5452" s="352" t="s">
        <v>1221</v>
      </c>
      <c r="E5452" s="352" t="s">
        <v>14</v>
      </c>
      <c r="F5452" s="352">
        <v>550136</v>
      </c>
      <c r="G5452" s="352">
        <v>550136</v>
      </c>
      <c r="H5452" s="352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ht="27" x14ac:dyDescent="0.25">
      <c r="A5453" s="352">
        <v>5113</v>
      </c>
      <c r="B5453" s="352" t="s">
        <v>1667</v>
      </c>
      <c r="C5453" s="352" t="s">
        <v>463</v>
      </c>
      <c r="D5453" s="352" t="s">
        <v>1221</v>
      </c>
      <c r="E5453" s="352" t="s">
        <v>14</v>
      </c>
      <c r="F5453" s="352">
        <v>319747</v>
      </c>
      <c r="G5453" s="352">
        <v>319747</v>
      </c>
      <c r="H5453" s="352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27" x14ac:dyDescent="0.25">
      <c r="A5454" s="352">
        <v>5113</v>
      </c>
      <c r="B5454" s="352" t="s">
        <v>1668</v>
      </c>
      <c r="C5454" s="352" t="s">
        <v>463</v>
      </c>
      <c r="D5454" s="352" t="s">
        <v>1221</v>
      </c>
      <c r="E5454" s="352" t="s">
        <v>14</v>
      </c>
      <c r="F5454" s="352">
        <v>276024</v>
      </c>
      <c r="G5454" s="352">
        <v>276024</v>
      </c>
      <c r="H5454" s="352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ht="27" x14ac:dyDescent="0.25">
      <c r="A5455" s="352">
        <v>4251</v>
      </c>
      <c r="B5455" s="352" t="s">
        <v>1223</v>
      </c>
      <c r="C5455" s="352" t="s">
        <v>463</v>
      </c>
      <c r="D5455" s="352" t="s">
        <v>1221</v>
      </c>
      <c r="E5455" s="352" t="s">
        <v>14</v>
      </c>
      <c r="F5455" s="352">
        <v>0</v>
      </c>
      <c r="G5455" s="352">
        <v>0</v>
      </c>
      <c r="H5455" s="352">
        <v>1</v>
      </c>
      <c r="I5455" s="23"/>
      <c r="P5455"/>
      <c r="Q5455"/>
      <c r="R5455"/>
      <c r="S5455"/>
      <c r="T5455"/>
      <c r="U5455"/>
      <c r="V5455"/>
      <c r="W5455"/>
      <c r="X5455"/>
    </row>
    <row r="5456" spans="1:24" s="446" customFormat="1" ht="27" x14ac:dyDescent="0.25">
      <c r="A5456" s="468">
        <v>5113</v>
      </c>
      <c r="B5456" s="468" t="s">
        <v>4992</v>
      </c>
      <c r="C5456" s="468" t="s">
        <v>1102</v>
      </c>
      <c r="D5456" s="468" t="s">
        <v>13</v>
      </c>
      <c r="E5456" s="468" t="s">
        <v>14</v>
      </c>
      <c r="F5456" s="468">
        <v>220200</v>
      </c>
      <c r="G5456" s="448">
        <v>220200</v>
      </c>
      <c r="H5456" s="448">
        <v>1</v>
      </c>
      <c r="I5456" s="449"/>
    </row>
    <row r="5457" spans="1:24" s="446" customFormat="1" ht="27" x14ac:dyDescent="0.25">
      <c r="A5457" s="468">
        <v>5113</v>
      </c>
      <c r="B5457" s="468" t="s">
        <v>4993</v>
      </c>
      <c r="C5457" s="468" t="s">
        <v>463</v>
      </c>
      <c r="D5457" s="468" t="s">
        <v>1221</v>
      </c>
      <c r="E5457" s="468" t="s">
        <v>14</v>
      </c>
      <c r="F5457" s="468">
        <v>734000</v>
      </c>
      <c r="G5457" s="448">
        <v>734000</v>
      </c>
      <c r="H5457" s="448">
        <v>1</v>
      </c>
      <c r="I5457" s="449"/>
    </row>
    <row r="5458" spans="1:24" s="446" customFormat="1" ht="27" x14ac:dyDescent="0.25">
      <c r="A5458" s="475">
        <v>5113</v>
      </c>
      <c r="B5458" s="475" t="s">
        <v>4992</v>
      </c>
      <c r="C5458" s="475" t="s">
        <v>1102</v>
      </c>
      <c r="D5458" s="475" t="s">
        <v>13</v>
      </c>
      <c r="E5458" s="475" t="s">
        <v>14</v>
      </c>
      <c r="F5458" s="475">
        <v>220200</v>
      </c>
      <c r="G5458" s="448">
        <v>220200</v>
      </c>
      <c r="H5458" s="448">
        <v>1</v>
      </c>
      <c r="I5458" s="449"/>
    </row>
    <row r="5459" spans="1:24" s="446" customFormat="1" ht="27" x14ac:dyDescent="0.25">
      <c r="A5459" s="475">
        <v>5113</v>
      </c>
      <c r="B5459" s="475" t="s">
        <v>4993</v>
      </c>
      <c r="C5459" s="475" t="s">
        <v>463</v>
      </c>
      <c r="D5459" s="475" t="s">
        <v>1221</v>
      </c>
      <c r="E5459" s="475" t="s">
        <v>14</v>
      </c>
      <c r="F5459" s="475">
        <v>734000</v>
      </c>
      <c r="G5459" s="448">
        <v>734000</v>
      </c>
      <c r="H5459" s="448">
        <v>1</v>
      </c>
      <c r="I5459" s="449"/>
    </row>
    <row r="5460" spans="1:24" ht="15" customHeight="1" x14ac:dyDescent="0.25">
      <c r="A5460" s="511" t="s">
        <v>2896</v>
      </c>
      <c r="B5460" s="512"/>
      <c r="C5460" s="512"/>
      <c r="D5460" s="512"/>
      <c r="E5460" s="512"/>
      <c r="F5460" s="512"/>
      <c r="G5460" s="512"/>
      <c r="H5460" s="513"/>
      <c r="I5460" s="23"/>
      <c r="P5460"/>
      <c r="Q5460"/>
      <c r="R5460"/>
      <c r="S5460"/>
      <c r="T5460"/>
      <c r="U5460"/>
      <c r="V5460"/>
      <c r="W5460"/>
      <c r="X5460"/>
    </row>
    <row r="5461" spans="1:24" ht="15" customHeight="1" x14ac:dyDescent="0.25">
      <c r="A5461" s="508" t="s">
        <v>12</v>
      </c>
      <c r="B5461" s="509"/>
      <c r="C5461" s="509"/>
      <c r="D5461" s="509"/>
      <c r="E5461" s="509"/>
      <c r="F5461" s="509"/>
      <c r="G5461" s="509"/>
      <c r="H5461" s="510"/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347">
        <v>5113</v>
      </c>
      <c r="B5462" s="347" t="s">
        <v>2897</v>
      </c>
      <c r="C5462" s="347" t="s">
        <v>1102</v>
      </c>
      <c r="D5462" s="347" t="s">
        <v>2902</v>
      </c>
      <c r="E5462" s="347" t="s">
        <v>14</v>
      </c>
      <c r="F5462" s="347">
        <v>115050</v>
      </c>
      <c r="G5462" s="347">
        <v>115050</v>
      </c>
      <c r="H5462" s="347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347">
        <v>5113</v>
      </c>
      <c r="B5463" s="347" t="s">
        <v>2899</v>
      </c>
      <c r="C5463" s="347" t="s">
        <v>463</v>
      </c>
      <c r="D5463" s="347" t="s">
        <v>1221</v>
      </c>
      <c r="E5463" s="347" t="s">
        <v>14</v>
      </c>
      <c r="F5463" s="347">
        <v>383500</v>
      </c>
      <c r="G5463" s="347">
        <v>383500</v>
      </c>
      <c r="H5463" s="347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15" customHeight="1" x14ac:dyDescent="0.25">
      <c r="A5464" s="508" t="s">
        <v>1160</v>
      </c>
      <c r="B5464" s="509"/>
      <c r="C5464" s="509"/>
      <c r="D5464" s="509"/>
      <c r="E5464" s="509"/>
      <c r="F5464" s="509"/>
      <c r="G5464" s="509"/>
      <c r="H5464" s="510"/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347">
        <v>5113</v>
      </c>
      <c r="B5465" s="347" t="s">
        <v>2898</v>
      </c>
      <c r="C5465" s="347" t="s">
        <v>990</v>
      </c>
      <c r="D5465" s="347" t="s">
        <v>390</v>
      </c>
      <c r="E5465" s="347" t="s">
        <v>14</v>
      </c>
      <c r="F5465" s="347">
        <v>19175170</v>
      </c>
      <c r="G5465" s="347">
        <v>19175170</v>
      </c>
      <c r="H5465" s="347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15" customHeight="1" x14ac:dyDescent="0.25">
      <c r="A5466" s="511" t="s">
        <v>1158</v>
      </c>
      <c r="B5466" s="512"/>
      <c r="C5466" s="512"/>
      <c r="D5466" s="512"/>
      <c r="E5466" s="512"/>
      <c r="F5466" s="512"/>
      <c r="G5466" s="512"/>
      <c r="H5466" s="513"/>
      <c r="I5466" s="23"/>
      <c r="P5466"/>
      <c r="Q5466"/>
      <c r="R5466"/>
      <c r="S5466"/>
      <c r="T5466"/>
      <c r="U5466"/>
      <c r="V5466"/>
      <c r="W5466"/>
      <c r="X5466"/>
    </row>
    <row r="5467" spans="1:24" ht="15" customHeight="1" x14ac:dyDescent="0.25">
      <c r="A5467" s="508" t="s">
        <v>1160</v>
      </c>
      <c r="B5467" s="509"/>
      <c r="C5467" s="509"/>
      <c r="D5467" s="509"/>
      <c r="E5467" s="509"/>
      <c r="F5467" s="509"/>
      <c r="G5467" s="509"/>
      <c r="H5467" s="510"/>
      <c r="I5467" s="23"/>
      <c r="P5467"/>
      <c r="Q5467"/>
      <c r="R5467"/>
      <c r="S5467"/>
      <c r="T5467"/>
      <c r="U5467"/>
      <c r="V5467"/>
      <c r="W5467"/>
      <c r="X5467"/>
    </row>
    <row r="5468" spans="1:24" ht="27" x14ac:dyDescent="0.25">
      <c r="A5468" s="393">
        <v>4251</v>
      </c>
      <c r="B5468" s="393" t="s">
        <v>4006</v>
      </c>
      <c r="C5468" s="393" t="s">
        <v>983</v>
      </c>
      <c r="D5468" s="393" t="s">
        <v>390</v>
      </c>
      <c r="E5468" s="393" t="s">
        <v>14</v>
      </c>
      <c r="F5468" s="393">
        <v>29411590</v>
      </c>
      <c r="G5468" s="393">
        <v>29411590</v>
      </c>
      <c r="H5468" s="393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393">
        <v>4251</v>
      </c>
      <c r="B5469" s="393" t="s">
        <v>1159</v>
      </c>
      <c r="C5469" s="393" t="s">
        <v>983</v>
      </c>
      <c r="D5469" s="393" t="s">
        <v>390</v>
      </c>
      <c r="E5469" s="393" t="s">
        <v>14</v>
      </c>
      <c r="F5469" s="393">
        <v>0</v>
      </c>
      <c r="G5469" s="393">
        <v>0</v>
      </c>
      <c r="H5469" s="393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15" customHeight="1" x14ac:dyDescent="0.25">
      <c r="A5470" s="508" t="s">
        <v>12</v>
      </c>
      <c r="B5470" s="509"/>
      <c r="C5470" s="509"/>
      <c r="D5470" s="509"/>
      <c r="E5470" s="509"/>
      <c r="F5470" s="509"/>
      <c r="G5470" s="509"/>
      <c r="H5470" s="510"/>
      <c r="I5470" s="23"/>
      <c r="P5470"/>
      <c r="Q5470"/>
      <c r="R5470"/>
      <c r="S5470"/>
      <c r="T5470"/>
      <c r="U5470"/>
      <c r="V5470"/>
      <c r="W5470"/>
      <c r="X5470"/>
    </row>
    <row r="5471" spans="1:24" ht="27" x14ac:dyDescent="0.25">
      <c r="A5471" s="393">
        <v>4251</v>
      </c>
      <c r="B5471" s="393" t="s">
        <v>4005</v>
      </c>
      <c r="C5471" s="393" t="s">
        <v>463</v>
      </c>
      <c r="D5471" s="393" t="s">
        <v>1221</v>
      </c>
      <c r="E5471" s="393" t="s">
        <v>14</v>
      </c>
      <c r="F5471" s="393">
        <v>588230</v>
      </c>
      <c r="G5471" s="393">
        <v>588230</v>
      </c>
      <c r="H5471" s="393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15" customHeight="1" x14ac:dyDescent="0.25">
      <c r="A5472" s="511" t="s">
        <v>2655</v>
      </c>
      <c r="B5472" s="512"/>
      <c r="C5472" s="512"/>
      <c r="D5472" s="512"/>
      <c r="E5472" s="512"/>
      <c r="F5472" s="512"/>
      <c r="G5472" s="512"/>
      <c r="H5472" s="513"/>
      <c r="I5472" s="23"/>
      <c r="P5472"/>
      <c r="Q5472"/>
      <c r="R5472"/>
      <c r="S5472"/>
      <c r="T5472"/>
      <c r="U5472"/>
      <c r="V5472"/>
      <c r="W5472"/>
      <c r="X5472"/>
    </row>
    <row r="5473" spans="1:24" ht="15" customHeight="1" x14ac:dyDescent="0.25">
      <c r="A5473" s="508" t="s">
        <v>12</v>
      </c>
      <c r="B5473" s="509"/>
      <c r="C5473" s="509"/>
      <c r="D5473" s="509"/>
      <c r="E5473" s="509"/>
      <c r="F5473" s="509"/>
      <c r="G5473" s="509"/>
      <c r="H5473" s="510"/>
      <c r="I5473" s="23"/>
      <c r="P5473"/>
      <c r="Q5473"/>
      <c r="R5473"/>
      <c r="S5473"/>
      <c r="T5473"/>
      <c r="U5473"/>
      <c r="V5473"/>
      <c r="W5473"/>
      <c r="X5473"/>
    </row>
    <row r="5474" spans="1:24" ht="27" x14ac:dyDescent="0.25">
      <c r="A5474" s="349">
        <v>5113</v>
      </c>
      <c r="B5474" s="349" t="s">
        <v>3065</v>
      </c>
      <c r="C5474" s="349" t="s">
        <v>477</v>
      </c>
      <c r="D5474" s="349" t="s">
        <v>390</v>
      </c>
      <c r="E5474" s="349" t="s">
        <v>14</v>
      </c>
      <c r="F5474" s="349">
        <v>21525970</v>
      </c>
      <c r="G5474" s="349">
        <v>21525970</v>
      </c>
      <c r="H5474" s="349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ht="27" x14ac:dyDescent="0.25">
      <c r="A5475" s="349">
        <v>5113</v>
      </c>
      <c r="B5475" s="349" t="s">
        <v>3066</v>
      </c>
      <c r="C5475" s="349" t="s">
        <v>477</v>
      </c>
      <c r="D5475" s="349" t="s">
        <v>390</v>
      </c>
      <c r="E5475" s="349" t="s">
        <v>14</v>
      </c>
      <c r="F5475" s="349">
        <v>44148430</v>
      </c>
      <c r="G5475" s="349">
        <v>44148430</v>
      </c>
      <c r="H5475" s="349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27" x14ac:dyDescent="0.25">
      <c r="A5476" s="349">
        <v>5113</v>
      </c>
      <c r="B5476" s="349" t="s">
        <v>3067</v>
      </c>
      <c r="C5476" s="349" t="s">
        <v>463</v>
      </c>
      <c r="D5476" s="349" t="s">
        <v>1221</v>
      </c>
      <c r="E5476" s="349" t="s">
        <v>14</v>
      </c>
      <c r="F5476" s="349">
        <v>435876</v>
      </c>
      <c r="G5476" s="349">
        <v>435876</v>
      </c>
      <c r="H5476" s="349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349">
        <v>5113</v>
      </c>
      <c r="B5477" s="349" t="s">
        <v>3068</v>
      </c>
      <c r="C5477" s="349" t="s">
        <v>463</v>
      </c>
      <c r="D5477" s="349" t="s">
        <v>1221</v>
      </c>
      <c r="E5477" s="349" t="s">
        <v>14</v>
      </c>
      <c r="F5477" s="349">
        <v>881664</v>
      </c>
      <c r="G5477" s="349">
        <v>881664</v>
      </c>
      <c r="H5477" s="349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27" x14ac:dyDescent="0.25">
      <c r="A5478" s="349">
        <v>5113</v>
      </c>
      <c r="B5478" s="349" t="s">
        <v>3069</v>
      </c>
      <c r="C5478" s="349" t="s">
        <v>1102</v>
      </c>
      <c r="D5478" s="349" t="s">
        <v>13</v>
      </c>
      <c r="E5478" s="349" t="s">
        <v>14</v>
      </c>
      <c r="F5478" s="349">
        <v>130764</v>
      </c>
      <c r="G5478" s="349">
        <v>130764</v>
      </c>
      <c r="H5478" s="349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349">
        <v>5113</v>
      </c>
      <c r="B5479" s="349" t="s">
        <v>3070</v>
      </c>
      <c r="C5479" s="349" t="s">
        <v>1102</v>
      </c>
      <c r="D5479" s="349" t="s">
        <v>13</v>
      </c>
      <c r="E5479" s="349" t="s">
        <v>14</v>
      </c>
      <c r="F5479" s="349">
        <v>264504</v>
      </c>
      <c r="G5479" s="349">
        <v>264504</v>
      </c>
      <c r="H5479" s="349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x14ac:dyDescent="0.25">
      <c r="A5480" s="349">
        <v>4269</v>
      </c>
      <c r="B5480" s="349" t="s">
        <v>2656</v>
      </c>
      <c r="C5480" s="349" t="s">
        <v>1835</v>
      </c>
      <c r="D5480" s="349" t="s">
        <v>9</v>
      </c>
      <c r="E5480" s="349" t="s">
        <v>863</v>
      </c>
      <c r="F5480" s="349">
        <v>3000</v>
      </c>
      <c r="G5480" s="349">
        <f>+F5480*H5480</f>
        <v>26760000</v>
      </c>
      <c r="H5480" s="349">
        <v>8920</v>
      </c>
      <c r="I5480" s="23"/>
      <c r="P5480"/>
      <c r="Q5480"/>
      <c r="R5480"/>
      <c r="S5480"/>
      <c r="T5480"/>
      <c r="U5480"/>
      <c r="V5480"/>
      <c r="W5480"/>
      <c r="X5480"/>
    </row>
    <row r="5481" spans="1:24" x14ac:dyDescent="0.25">
      <c r="A5481" s="349">
        <v>4269</v>
      </c>
      <c r="B5481" s="349" t="s">
        <v>2657</v>
      </c>
      <c r="C5481" s="349" t="s">
        <v>2658</v>
      </c>
      <c r="D5481" s="349" t="s">
        <v>9</v>
      </c>
      <c r="E5481" s="349" t="s">
        <v>1685</v>
      </c>
      <c r="F5481" s="349">
        <v>220000</v>
      </c>
      <c r="G5481" s="349">
        <f t="shared" ref="G5481:G5484" si="94">+F5481*H5481</f>
        <v>440000</v>
      </c>
      <c r="H5481" s="349">
        <v>2</v>
      </c>
      <c r="I5481" s="23"/>
      <c r="P5481"/>
      <c r="Q5481"/>
      <c r="R5481"/>
      <c r="S5481"/>
      <c r="T5481"/>
      <c r="U5481"/>
      <c r="V5481"/>
      <c r="W5481"/>
      <c r="X5481"/>
    </row>
    <row r="5482" spans="1:24" x14ac:dyDescent="0.25">
      <c r="A5482" s="329">
        <v>4269</v>
      </c>
      <c r="B5482" s="329" t="s">
        <v>2659</v>
      </c>
      <c r="C5482" s="329" t="s">
        <v>2658</v>
      </c>
      <c r="D5482" s="329" t="s">
        <v>9</v>
      </c>
      <c r="E5482" s="329" t="s">
        <v>1685</v>
      </c>
      <c r="F5482" s="329">
        <v>220000</v>
      </c>
      <c r="G5482" s="329">
        <f t="shared" si="94"/>
        <v>220000</v>
      </c>
      <c r="H5482" s="329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x14ac:dyDescent="0.25">
      <c r="A5483" s="329">
        <v>4269</v>
      </c>
      <c r="B5483" s="329" t="s">
        <v>2660</v>
      </c>
      <c r="C5483" s="329" t="s">
        <v>1835</v>
      </c>
      <c r="D5483" s="329" t="s">
        <v>9</v>
      </c>
      <c r="E5483" s="329" t="s">
        <v>863</v>
      </c>
      <c r="F5483" s="329">
        <v>2350</v>
      </c>
      <c r="G5483" s="329">
        <f t="shared" si="94"/>
        <v>2498050</v>
      </c>
      <c r="H5483" s="329">
        <v>1063</v>
      </c>
      <c r="I5483" s="23"/>
      <c r="P5483"/>
      <c r="Q5483"/>
      <c r="R5483"/>
      <c r="S5483"/>
      <c r="T5483"/>
      <c r="U5483"/>
      <c r="V5483"/>
      <c r="W5483"/>
      <c r="X5483"/>
    </row>
    <row r="5484" spans="1:24" x14ac:dyDescent="0.25">
      <c r="A5484" s="329">
        <v>4269</v>
      </c>
      <c r="B5484" s="329" t="s">
        <v>2661</v>
      </c>
      <c r="C5484" s="329" t="s">
        <v>1835</v>
      </c>
      <c r="D5484" s="329" t="s">
        <v>9</v>
      </c>
      <c r="E5484" s="329" t="s">
        <v>863</v>
      </c>
      <c r="F5484" s="329">
        <v>1800</v>
      </c>
      <c r="G5484" s="329">
        <f t="shared" si="94"/>
        <v>1080000</v>
      </c>
      <c r="H5484" s="329">
        <v>600</v>
      </c>
      <c r="I5484" s="23"/>
      <c r="P5484"/>
      <c r="Q5484"/>
      <c r="R5484"/>
      <c r="S5484"/>
      <c r="T5484"/>
      <c r="U5484"/>
      <c r="V5484"/>
      <c r="W5484"/>
      <c r="X5484"/>
    </row>
    <row r="5485" spans="1:24" ht="15" customHeight="1" x14ac:dyDescent="0.25">
      <c r="A5485" s="511" t="s">
        <v>3055</v>
      </c>
      <c r="B5485" s="512"/>
      <c r="C5485" s="512"/>
      <c r="D5485" s="512"/>
      <c r="E5485" s="512"/>
      <c r="F5485" s="512"/>
      <c r="G5485" s="512"/>
      <c r="H5485" s="513"/>
      <c r="I5485" s="23"/>
      <c r="P5485"/>
      <c r="Q5485"/>
      <c r="R5485"/>
      <c r="S5485"/>
      <c r="T5485"/>
      <c r="U5485"/>
      <c r="V5485"/>
      <c r="W5485"/>
      <c r="X5485"/>
    </row>
    <row r="5486" spans="1:24" x14ac:dyDescent="0.25">
      <c r="A5486" s="538" t="s">
        <v>8</v>
      </c>
      <c r="B5486" s="539"/>
      <c r="C5486" s="539"/>
      <c r="D5486" s="539"/>
      <c r="E5486" s="539"/>
      <c r="F5486" s="539"/>
      <c r="G5486" s="539"/>
      <c r="H5486" s="540"/>
      <c r="I5486" s="23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349">
        <v>5113</v>
      </c>
      <c r="B5487" s="349" t="s">
        <v>2897</v>
      </c>
      <c r="C5487" s="349" t="s">
        <v>1102</v>
      </c>
      <c r="D5487" s="349" t="s">
        <v>13</v>
      </c>
      <c r="E5487" s="349" t="s">
        <v>14</v>
      </c>
      <c r="F5487" s="349">
        <v>115050</v>
      </c>
      <c r="G5487" s="349">
        <v>115050</v>
      </c>
      <c r="H5487" s="349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ht="27" x14ac:dyDescent="0.25">
      <c r="A5488" s="349">
        <v>5113</v>
      </c>
      <c r="B5488" s="349" t="s">
        <v>2898</v>
      </c>
      <c r="C5488" s="349" t="s">
        <v>990</v>
      </c>
      <c r="D5488" s="349" t="s">
        <v>390</v>
      </c>
      <c r="E5488" s="349" t="s">
        <v>14</v>
      </c>
      <c r="F5488" s="349">
        <v>19175170</v>
      </c>
      <c r="G5488" s="349">
        <v>19175170</v>
      </c>
      <c r="H5488" s="349">
        <v>1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349">
        <v>5113</v>
      </c>
      <c r="B5489" s="349" t="s">
        <v>2899</v>
      </c>
      <c r="C5489" s="349" t="s">
        <v>463</v>
      </c>
      <c r="D5489" s="349" t="s">
        <v>1221</v>
      </c>
      <c r="E5489" s="349" t="s">
        <v>14</v>
      </c>
      <c r="F5489" s="349">
        <v>383500</v>
      </c>
      <c r="G5489" s="349">
        <v>383500</v>
      </c>
      <c r="H5489" s="349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s="446" customFormat="1" ht="15" customHeight="1" x14ac:dyDescent="0.25">
      <c r="A5490" s="511" t="s">
        <v>4666</v>
      </c>
      <c r="B5490" s="512"/>
      <c r="C5490" s="512"/>
      <c r="D5490" s="512"/>
      <c r="E5490" s="512"/>
      <c r="F5490" s="512"/>
      <c r="G5490" s="512"/>
      <c r="H5490" s="513"/>
      <c r="I5490" s="449"/>
    </row>
    <row r="5491" spans="1:24" s="446" customFormat="1" x14ac:dyDescent="0.25">
      <c r="A5491" s="538" t="s">
        <v>8</v>
      </c>
      <c r="B5491" s="539"/>
      <c r="C5491" s="539"/>
      <c r="D5491" s="539"/>
      <c r="E5491" s="539"/>
      <c r="F5491" s="539"/>
      <c r="G5491" s="539"/>
      <c r="H5491" s="540"/>
      <c r="I5491" s="449"/>
    </row>
    <row r="5492" spans="1:24" s="446" customFormat="1" ht="27" x14ac:dyDescent="0.25">
      <c r="A5492" s="450">
        <v>4251</v>
      </c>
      <c r="B5492" s="450" t="s">
        <v>4667</v>
      </c>
      <c r="C5492" s="450" t="s">
        <v>463</v>
      </c>
      <c r="D5492" s="450" t="s">
        <v>1221</v>
      </c>
      <c r="E5492" s="450" t="s">
        <v>14</v>
      </c>
      <c r="F5492" s="450">
        <v>607824</v>
      </c>
      <c r="G5492" s="450">
        <v>607824</v>
      </c>
      <c r="H5492" s="450">
        <v>1</v>
      </c>
      <c r="I5492" s="449"/>
    </row>
    <row r="5493" spans="1:24" s="446" customFormat="1" ht="15" customHeight="1" x14ac:dyDescent="0.25">
      <c r="A5493" s="538" t="s">
        <v>16</v>
      </c>
      <c r="B5493" s="539"/>
      <c r="C5493" s="539"/>
      <c r="D5493" s="539"/>
      <c r="E5493" s="539"/>
      <c r="F5493" s="539"/>
      <c r="G5493" s="539"/>
      <c r="H5493" s="540"/>
      <c r="I5493" s="449"/>
    </row>
    <row r="5494" spans="1:24" s="446" customFormat="1" ht="27" x14ac:dyDescent="0.25">
      <c r="A5494" s="450">
        <v>4251</v>
      </c>
      <c r="B5494" s="450" t="s">
        <v>4668</v>
      </c>
      <c r="C5494" s="450" t="s">
        <v>473</v>
      </c>
      <c r="D5494" s="450" t="s">
        <v>390</v>
      </c>
      <c r="E5494" s="450" t="s">
        <v>14</v>
      </c>
      <c r="F5494" s="450">
        <v>30391200</v>
      </c>
      <c r="G5494" s="450">
        <v>30391200</v>
      </c>
      <c r="H5494" s="450">
        <v>1</v>
      </c>
      <c r="I5494" s="449"/>
    </row>
    <row r="5495" spans="1:24" ht="15" customHeight="1" x14ac:dyDescent="0.25">
      <c r="A5495" s="511" t="s">
        <v>2105</v>
      </c>
      <c r="B5495" s="512"/>
      <c r="C5495" s="512"/>
      <c r="D5495" s="512"/>
      <c r="E5495" s="512"/>
      <c r="F5495" s="512"/>
      <c r="G5495" s="512"/>
      <c r="H5495" s="513"/>
      <c r="I5495" s="23"/>
      <c r="P5495"/>
      <c r="Q5495"/>
      <c r="R5495"/>
      <c r="S5495"/>
      <c r="T5495"/>
      <c r="U5495"/>
      <c r="V5495"/>
      <c r="W5495"/>
      <c r="X5495"/>
    </row>
    <row r="5496" spans="1:24" x14ac:dyDescent="0.25">
      <c r="A5496" s="538" t="s">
        <v>8</v>
      </c>
      <c r="B5496" s="539"/>
      <c r="C5496" s="539"/>
      <c r="D5496" s="539"/>
      <c r="E5496" s="539"/>
      <c r="F5496" s="539"/>
      <c r="G5496" s="539"/>
      <c r="H5496" s="540"/>
      <c r="I5496" s="23"/>
      <c r="P5496"/>
      <c r="Q5496"/>
      <c r="R5496"/>
      <c r="S5496"/>
      <c r="T5496"/>
      <c r="U5496"/>
      <c r="V5496"/>
      <c r="W5496"/>
      <c r="X5496"/>
    </row>
    <row r="5497" spans="1:24" x14ac:dyDescent="0.25">
      <c r="A5497" s="292">
        <v>5129</v>
      </c>
      <c r="B5497" s="292" t="s">
        <v>2121</v>
      </c>
      <c r="C5497" s="292" t="s">
        <v>1593</v>
      </c>
      <c r="D5497" s="292" t="s">
        <v>9</v>
      </c>
      <c r="E5497" s="292" t="s">
        <v>10</v>
      </c>
      <c r="F5497" s="292">
        <v>149250</v>
      </c>
      <c r="G5497" s="292">
        <f>+F5497*H5497</f>
        <v>9999750</v>
      </c>
      <c r="H5497" s="292">
        <v>67</v>
      </c>
      <c r="I5497" s="23"/>
      <c r="P5497"/>
      <c r="Q5497"/>
      <c r="R5497"/>
      <c r="S5497"/>
      <c r="T5497"/>
      <c r="U5497"/>
      <c r="V5497"/>
      <c r="W5497"/>
      <c r="X5497"/>
    </row>
    <row r="5498" spans="1:24" ht="15" customHeight="1" x14ac:dyDescent="0.25">
      <c r="A5498" s="538" t="s">
        <v>16</v>
      </c>
      <c r="B5498" s="539"/>
      <c r="C5498" s="539"/>
      <c r="D5498" s="539"/>
      <c r="E5498" s="539"/>
      <c r="F5498" s="539"/>
      <c r="G5498" s="539"/>
      <c r="H5498" s="540"/>
      <c r="I5498" s="23"/>
      <c r="P5498"/>
      <c r="Q5498"/>
      <c r="R5498"/>
      <c r="S5498"/>
      <c r="T5498"/>
      <c r="U5498"/>
      <c r="V5498"/>
      <c r="W5498"/>
      <c r="X5498"/>
    </row>
    <row r="5499" spans="1:24" ht="27" x14ac:dyDescent="0.25">
      <c r="A5499" s="12">
        <v>4251</v>
      </c>
      <c r="B5499" s="12" t="s">
        <v>2106</v>
      </c>
      <c r="C5499" s="12" t="s">
        <v>473</v>
      </c>
      <c r="D5499" s="12" t="s">
        <v>390</v>
      </c>
      <c r="E5499" s="12" t="s">
        <v>14</v>
      </c>
      <c r="F5499" s="12">
        <v>16544820</v>
      </c>
      <c r="G5499" s="12">
        <v>16544820</v>
      </c>
      <c r="H5499" s="12">
        <v>1</v>
      </c>
      <c r="I5499" s="23"/>
      <c r="P5499"/>
      <c r="Q5499"/>
      <c r="R5499"/>
      <c r="S5499"/>
      <c r="T5499"/>
      <c r="U5499"/>
      <c r="V5499"/>
      <c r="W5499"/>
      <c r="X5499"/>
    </row>
    <row r="5500" spans="1:24" ht="15" customHeight="1" x14ac:dyDescent="0.25">
      <c r="A5500" s="538" t="s">
        <v>12</v>
      </c>
      <c r="B5500" s="539"/>
      <c r="C5500" s="539"/>
      <c r="D5500" s="539"/>
      <c r="E5500" s="539"/>
      <c r="F5500" s="539"/>
      <c r="G5500" s="539"/>
      <c r="H5500" s="540"/>
      <c r="I5500" s="23"/>
      <c r="P5500"/>
      <c r="Q5500"/>
      <c r="R5500"/>
      <c r="S5500"/>
      <c r="T5500"/>
      <c r="U5500"/>
      <c r="V5500"/>
      <c r="W5500"/>
      <c r="X5500"/>
    </row>
    <row r="5501" spans="1:24" ht="27" x14ac:dyDescent="0.25">
      <c r="A5501" s="12">
        <v>4251</v>
      </c>
      <c r="B5501" s="12" t="s">
        <v>2107</v>
      </c>
      <c r="C5501" s="12" t="s">
        <v>463</v>
      </c>
      <c r="D5501" s="12" t="s">
        <v>1221</v>
      </c>
      <c r="E5501" s="12" t="s">
        <v>14</v>
      </c>
      <c r="F5501" s="12">
        <v>455000</v>
      </c>
      <c r="G5501" s="12">
        <v>455000</v>
      </c>
      <c r="H5501" s="12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ht="15" customHeight="1" x14ac:dyDescent="0.25">
      <c r="A5502" s="511" t="s">
        <v>1311</v>
      </c>
      <c r="B5502" s="512"/>
      <c r="C5502" s="512"/>
      <c r="D5502" s="512"/>
      <c r="E5502" s="512"/>
      <c r="F5502" s="512"/>
      <c r="G5502" s="512"/>
      <c r="H5502" s="513"/>
      <c r="I5502" s="23"/>
      <c r="P5502"/>
      <c r="Q5502"/>
      <c r="R5502"/>
      <c r="S5502"/>
      <c r="T5502"/>
      <c r="U5502"/>
      <c r="V5502"/>
      <c r="W5502"/>
      <c r="X5502"/>
    </row>
    <row r="5503" spans="1:24" ht="15" customHeight="1" x14ac:dyDescent="0.25">
      <c r="A5503" s="508" t="s">
        <v>12</v>
      </c>
      <c r="B5503" s="509"/>
      <c r="C5503" s="509"/>
      <c r="D5503" s="509"/>
      <c r="E5503" s="509"/>
      <c r="F5503" s="509"/>
      <c r="G5503" s="509"/>
      <c r="H5503" s="510"/>
      <c r="I5503" s="23"/>
      <c r="P5503"/>
      <c r="Q5503"/>
      <c r="R5503"/>
      <c r="S5503"/>
      <c r="T5503"/>
      <c r="U5503"/>
      <c r="V5503"/>
      <c r="W5503"/>
      <c r="X5503"/>
    </row>
    <row r="5504" spans="1:24" ht="27" x14ac:dyDescent="0.25">
      <c r="A5504" s="212">
        <v>4251</v>
      </c>
      <c r="B5504" s="212" t="s">
        <v>1310</v>
      </c>
      <c r="C5504" s="212" t="s">
        <v>20</v>
      </c>
      <c r="D5504" s="212" t="s">
        <v>390</v>
      </c>
      <c r="E5504" s="212" t="s">
        <v>14</v>
      </c>
      <c r="F5504" s="212">
        <v>0</v>
      </c>
      <c r="G5504" s="212">
        <v>0</v>
      </c>
      <c r="H5504" s="212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24" x14ac:dyDescent="0.25">
      <c r="A5505" s="508" t="s">
        <v>8</v>
      </c>
      <c r="B5505" s="509"/>
      <c r="C5505" s="509"/>
      <c r="D5505" s="509"/>
      <c r="E5505" s="509"/>
      <c r="F5505" s="509"/>
      <c r="G5505" s="509"/>
      <c r="H5505" s="510"/>
      <c r="I5505" s="23"/>
      <c r="J5505" t="s">
        <v>4748</v>
      </c>
      <c r="P5505"/>
      <c r="Q5505"/>
      <c r="R5505"/>
      <c r="S5505"/>
      <c r="T5505"/>
      <c r="U5505"/>
      <c r="V5505"/>
      <c r="W5505"/>
      <c r="X5505"/>
    </row>
    <row r="5506" spans="1:24" s="446" customFormat="1" x14ac:dyDescent="0.25">
      <c r="A5506" s="212">
        <v>4261</v>
      </c>
      <c r="B5506" s="212" t="s">
        <v>4692</v>
      </c>
      <c r="C5506" s="212" t="s">
        <v>4001</v>
      </c>
      <c r="D5506" s="212" t="s">
        <v>9</v>
      </c>
      <c r="E5506" s="212" t="s">
        <v>862</v>
      </c>
      <c r="F5506" s="212">
        <v>6000</v>
      </c>
      <c r="G5506" s="212">
        <f>+F5506*H5506</f>
        <v>600000</v>
      </c>
      <c r="H5506" s="212">
        <v>100</v>
      </c>
      <c r="I5506" s="449"/>
    </row>
    <row r="5507" spans="1:24" x14ac:dyDescent="0.25">
      <c r="A5507" s="212">
        <v>4269</v>
      </c>
      <c r="B5507" s="212" t="s">
        <v>4576</v>
      </c>
      <c r="C5507" s="212" t="s">
        <v>3080</v>
      </c>
      <c r="D5507" s="212" t="s">
        <v>9</v>
      </c>
      <c r="E5507" s="212" t="s">
        <v>10</v>
      </c>
      <c r="F5507" s="212">
        <v>15000</v>
      </c>
      <c r="G5507" s="212">
        <f>+F5507*H5507</f>
        <v>1500000</v>
      </c>
      <c r="H5507" s="212">
        <v>100</v>
      </c>
      <c r="I5507" s="23"/>
      <c r="P5507"/>
      <c r="Q5507"/>
      <c r="R5507"/>
      <c r="S5507"/>
      <c r="T5507"/>
      <c r="U5507"/>
      <c r="V5507"/>
      <c r="W5507"/>
      <c r="X5507"/>
    </row>
    <row r="5508" spans="1:24" x14ac:dyDescent="0.25">
      <c r="A5508" s="212">
        <v>4261</v>
      </c>
      <c r="B5508" s="212" t="s">
        <v>4580</v>
      </c>
      <c r="C5508" s="212" t="s">
        <v>4001</v>
      </c>
      <c r="D5508" s="212" t="s">
        <v>9</v>
      </c>
      <c r="E5508" s="212" t="s">
        <v>862</v>
      </c>
      <c r="F5508" s="212">
        <v>7500</v>
      </c>
      <c r="G5508" s="212">
        <f>+F5508*H5508</f>
        <v>600000</v>
      </c>
      <c r="H5508" s="212">
        <v>80</v>
      </c>
      <c r="I5508" s="23"/>
      <c r="P5508"/>
      <c r="Q5508"/>
      <c r="R5508"/>
      <c r="S5508"/>
      <c r="T5508"/>
      <c r="U5508"/>
      <c r="V5508"/>
      <c r="W5508"/>
      <c r="X5508"/>
    </row>
    <row r="5509" spans="1:24" x14ac:dyDescent="0.25">
      <c r="A5509" s="212">
        <v>4269</v>
      </c>
      <c r="B5509" s="212" t="s">
        <v>4576</v>
      </c>
      <c r="C5509" s="212" t="s">
        <v>3080</v>
      </c>
      <c r="D5509" s="212" t="s">
        <v>9</v>
      </c>
      <c r="E5509" s="212" t="s">
        <v>10</v>
      </c>
      <c r="F5509" s="212">
        <v>15000</v>
      </c>
      <c r="G5509" s="212">
        <f>+F5509*H5509</f>
        <v>1500000</v>
      </c>
      <c r="H5509" s="212">
        <v>100</v>
      </c>
      <c r="I5509" s="23"/>
      <c r="P5509"/>
      <c r="Q5509"/>
      <c r="R5509"/>
      <c r="S5509"/>
      <c r="T5509"/>
      <c r="U5509"/>
      <c r="V5509"/>
      <c r="W5509"/>
      <c r="X5509"/>
    </row>
    <row r="5510" spans="1:24" ht="15" customHeight="1" x14ac:dyDescent="0.25">
      <c r="A5510" s="508" t="s">
        <v>12</v>
      </c>
      <c r="B5510" s="509"/>
      <c r="C5510" s="509"/>
      <c r="D5510" s="509"/>
      <c r="E5510" s="509"/>
      <c r="F5510" s="509"/>
      <c r="G5510" s="509"/>
      <c r="H5510" s="510"/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212">
        <v>4261</v>
      </c>
      <c r="B5511" s="212" t="s">
        <v>4538</v>
      </c>
      <c r="C5511" s="212" t="s">
        <v>3657</v>
      </c>
      <c r="D5511" s="212" t="s">
        <v>9</v>
      </c>
      <c r="E5511" s="212" t="s">
        <v>14</v>
      </c>
      <c r="F5511" s="212">
        <v>600000</v>
      </c>
      <c r="G5511" s="212">
        <v>600000</v>
      </c>
      <c r="H5511" s="212">
        <v>1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212">
        <v>4239</v>
      </c>
      <c r="B5512" s="212" t="s">
        <v>4536</v>
      </c>
      <c r="C5512" s="212" t="s">
        <v>866</v>
      </c>
      <c r="D5512" s="212" t="s">
        <v>9</v>
      </c>
      <c r="E5512" s="212" t="s">
        <v>14</v>
      </c>
      <c r="F5512" s="212">
        <v>1500000</v>
      </c>
      <c r="G5512" s="212">
        <v>1500000</v>
      </c>
      <c r="H5512" s="212">
        <v>1</v>
      </c>
      <c r="I5512" s="23"/>
      <c r="P5512"/>
      <c r="Q5512"/>
      <c r="R5512"/>
      <c r="S5512"/>
      <c r="T5512"/>
      <c r="U5512"/>
      <c r="V5512"/>
      <c r="W5512"/>
      <c r="X5512"/>
    </row>
    <row r="5513" spans="1:24" ht="27" x14ac:dyDescent="0.25">
      <c r="A5513" s="212">
        <v>4239</v>
      </c>
      <c r="B5513" s="212" t="s">
        <v>4537</v>
      </c>
      <c r="C5513" s="212" t="s">
        <v>866</v>
      </c>
      <c r="D5513" s="212" t="s">
        <v>9</v>
      </c>
      <c r="E5513" s="212" t="s">
        <v>14</v>
      </c>
      <c r="F5513" s="212">
        <v>1000000</v>
      </c>
      <c r="G5513" s="212">
        <v>1000000</v>
      </c>
      <c r="H5513" s="212">
        <v>1</v>
      </c>
      <c r="I5513" s="2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212">
        <v>4239</v>
      </c>
      <c r="B5514" s="212" t="s">
        <v>3129</v>
      </c>
      <c r="C5514" s="212" t="s">
        <v>866</v>
      </c>
      <c r="D5514" s="212" t="s">
        <v>9</v>
      </c>
      <c r="E5514" s="212" t="s">
        <v>14</v>
      </c>
      <c r="F5514" s="212">
        <v>300000</v>
      </c>
      <c r="G5514" s="212">
        <v>300000</v>
      </c>
      <c r="H5514" s="212">
        <v>1</v>
      </c>
      <c r="I5514" s="23"/>
      <c r="P5514"/>
      <c r="Q5514"/>
      <c r="R5514"/>
      <c r="S5514"/>
      <c r="T5514"/>
      <c r="U5514"/>
      <c r="V5514"/>
      <c r="W5514"/>
      <c r="X5514"/>
    </row>
    <row r="5515" spans="1:24" ht="27" x14ac:dyDescent="0.25">
      <c r="A5515" s="212">
        <v>4239</v>
      </c>
      <c r="B5515" s="212" t="s">
        <v>1669</v>
      </c>
      <c r="C5515" s="212" t="s">
        <v>866</v>
      </c>
      <c r="D5515" s="212" t="s">
        <v>9</v>
      </c>
      <c r="E5515" s="212" t="s">
        <v>14</v>
      </c>
      <c r="F5515" s="212">
        <v>700000</v>
      </c>
      <c r="G5515" s="212">
        <v>700000</v>
      </c>
      <c r="H5515" s="212">
        <v>1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212">
        <v>4239</v>
      </c>
      <c r="B5516" s="212" t="s">
        <v>1581</v>
      </c>
      <c r="C5516" s="212" t="s">
        <v>866</v>
      </c>
      <c r="D5516" s="212" t="s">
        <v>9</v>
      </c>
      <c r="E5516" s="212" t="s">
        <v>14</v>
      </c>
      <c r="F5516" s="212">
        <v>0</v>
      </c>
      <c r="G5516" s="212">
        <v>0</v>
      </c>
      <c r="H5516" s="212">
        <v>1</v>
      </c>
      <c r="I5516" s="23"/>
      <c r="P5516"/>
      <c r="Q5516"/>
      <c r="R5516"/>
      <c r="S5516"/>
      <c r="T5516"/>
      <c r="U5516"/>
      <c r="V5516"/>
      <c r="W5516"/>
      <c r="X5516"/>
    </row>
    <row r="5517" spans="1:24" ht="15" customHeight="1" x14ac:dyDescent="0.25">
      <c r="A5517" s="511" t="s">
        <v>1154</v>
      </c>
      <c r="B5517" s="512"/>
      <c r="C5517" s="512"/>
      <c r="D5517" s="512"/>
      <c r="E5517" s="512"/>
      <c r="F5517" s="512"/>
      <c r="G5517" s="512"/>
      <c r="H5517" s="513"/>
      <c r="I5517" s="23"/>
      <c r="P5517"/>
      <c r="Q5517"/>
      <c r="R5517"/>
      <c r="S5517"/>
      <c r="T5517"/>
      <c r="U5517"/>
      <c r="V5517"/>
      <c r="W5517"/>
      <c r="X5517"/>
    </row>
    <row r="5518" spans="1:24" ht="15" customHeight="1" x14ac:dyDescent="0.25">
      <c r="A5518" s="508" t="s">
        <v>12</v>
      </c>
      <c r="B5518" s="509"/>
      <c r="C5518" s="509"/>
      <c r="D5518" s="509"/>
      <c r="E5518" s="509"/>
      <c r="F5518" s="509"/>
      <c r="G5518" s="509"/>
      <c r="H5518" s="510"/>
      <c r="I5518" s="23"/>
      <c r="P5518"/>
      <c r="Q5518"/>
      <c r="R5518"/>
      <c r="S5518"/>
      <c r="T5518"/>
      <c r="U5518"/>
      <c r="V5518"/>
      <c r="W5518"/>
      <c r="X5518"/>
    </row>
    <row r="5519" spans="1:24" ht="40.5" x14ac:dyDescent="0.25">
      <c r="A5519" s="226">
        <v>4861</v>
      </c>
      <c r="B5519" s="226" t="s">
        <v>1344</v>
      </c>
      <c r="C5519" s="226" t="s">
        <v>504</v>
      </c>
      <c r="D5519" s="226" t="s">
        <v>390</v>
      </c>
      <c r="E5519" s="226" t="s">
        <v>14</v>
      </c>
      <c r="F5519" s="226">
        <v>23500000</v>
      </c>
      <c r="G5519" s="226">
        <v>23500000</v>
      </c>
      <c r="H5519" s="226">
        <v>1</v>
      </c>
      <c r="I5519" s="23"/>
      <c r="P5519"/>
      <c r="Q5519"/>
      <c r="R5519"/>
      <c r="S5519"/>
      <c r="T5519"/>
      <c r="U5519"/>
      <c r="V5519"/>
      <c r="W5519"/>
      <c r="X5519"/>
    </row>
    <row r="5520" spans="1:24" ht="27" x14ac:dyDescent="0.25">
      <c r="A5520" s="218">
        <v>4861</v>
      </c>
      <c r="B5520" s="226" t="s">
        <v>1224</v>
      </c>
      <c r="C5520" s="226" t="s">
        <v>463</v>
      </c>
      <c r="D5520" s="226" t="s">
        <v>1221</v>
      </c>
      <c r="E5520" s="226" t="s">
        <v>14</v>
      </c>
      <c r="F5520" s="226">
        <v>94000</v>
      </c>
      <c r="G5520" s="226">
        <v>94000</v>
      </c>
      <c r="H5520" s="226">
        <v>1</v>
      </c>
      <c r="I5520" s="23"/>
      <c r="P5520"/>
      <c r="Q5520"/>
      <c r="R5520"/>
      <c r="S5520"/>
      <c r="T5520"/>
      <c r="U5520"/>
      <c r="V5520"/>
      <c r="W5520"/>
      <c r="X5520"/>
    </row>
    <row r="5521" spans="1:24" ht="27" x14ac:dyDescent="0.25">
      <c r="A5521" s="218" t="s">
        <v>23</v>
      </c>
      <c r="B5521" s="218" t="s">
        <v>1155</v>
      </c>
      <c r="C5521" s="218" t="s">
        <v>1156</v>
      </c>
      <c r="D5521" s="218" t="s">
        <v>390</v>
      </c>
      <c r="E5521" s="218" t="s">
        <v>14</v>
      </c>
      <c r="F5521" s="218">
        <v>0</v>
      </c>
      <c r="G5521" s="218">
        <v>0</v>
      </c>
      <c r="H5521" s="218">
        <v>1</v>
      </c>
      <c r="I5521" s="23"/>
      <c r="P5521"/>
      <c r="Q5521"/>
      <c r="R5521"/>
      <c r="S5521"/>
      <c r="T5521"/>
      <c r="U5521"/>
      <c r="V5521"/>
      <c r="W5521"/>
      <c r="X5521"/>
    </row>
    <row r="5522" spans="1:24" ht="15" customHeight="1" x14ac:dyDescent="0.25">
      <c r="A5522" s="508" t="s">
        <v>16</v>
      </c>
      <c r="B5522" s="509"/>
      <c r="C5522" s="509"/>
      <c r="D5522" s="509"/>
      <c r="E5522" s="509"/>
      <c r="F5522" s="509"/>
      <c r="G5522" s="509"/>
      <c r="H5522" s="510"/>
      <c r="I5522" s="23"/>
      <c r="P5522"/>
      <c r="Q5522"/>
      <c r="R5522"/>
      <c r="S5522"/>
      <c r="T5522"/>
      <c r="U5522"/>
      <c r="V5522"/>
      <c r="W5522"/>
      <c r="X5522"/>
    </row>
    <row r="5523" spans="1:24" ht="27" x14ac:dyDescent="0.25">
      <c r="A5523" s="212" t="s">
        <v>23</v>
      </c>
      <c r="B5523" s="212" t="s">
        <v>1157</v>
      </c>
      <c r="C5523" s="212" t="s">
        <v>20</v>
      </c>
      <c r="D5523" s="212" t="s">
        <v>390</v>
      </c>
      <c r="E5523" s="212" t="s">
        <v>14</v>
      </c>
      <c r="F5523" s="212">
        <v>14705000</v>
      </c>
      <c r="G5523" s="212">
        <v>14705000</v>
      </c>
      <c r="H5523" s="212">
        <v>1</v>
      </c>
      <c r="I5523" s="23"/>
      <c r="P5523"/>
      <c r="Q5523"/>
      <c r="R5523"/>
      <c r="S5523"/>
      <c r="T5523"/>
      <c r="U5523"/>
      <c r="V5523"/>
      <c r="W5523"/>
      <c r="X5523"/>
    </row>
    <row r="5524" spans="1:24" x14ac:dyDescent="0.25">
      <c r="A5524" s="212"/>
      <c r="B5524" s="212"/>
      <c r="C5524" s="212"/>
      <c r="D5524" s="212"/>
      <c r="E5524" s="212"/>
      <c r="F5524" s="212"/>
      <c r="G5524" s="212"/>
      <c r="H5524" s="212"/>
      <c r="I5524" s="23"/>
      <c r="P5524"/>
      <c r="Q5524"/>
      <c r="R5524"/>
      <c r="S5524"/>
      <c r="T5524"/>
      <c r="U5524"/>
      <c r="V5524"/>
      <c r="W5524"/>
      <c r="X5524"/>
    </row>
    <row r="5525" spans="1:24" ht="15" customHeight="1" x14ac:dyDescent="0.25">
      <c r="A5525" s="511" t="s">
        <v>1293</v>
      </c>
      <c r="B5525" s="512"/>
      <c r="C5525" s="512"/>
      <c r="D5525" s="512"/>
      <c r="E5525" s="512"/>
      <c r="F5525" s="512"/>
      <c r="G5525" s="512"/>
      <c r="H5525" s="513"/>
      <c r="I5525" s="23"/>
      <c r="P5525"/>
      <c r="Q5525"/>
      <c r="R5525"/>
      <c r="S5525"/>
      <c r="T5525"/>
      <c r="U5525"/>
      <c r="V5525"/>
      <c r="W5525"/>
      <c r="X5525"/>
    </row>
    <row r="5526" spans="1:24" ht="15" customHeight="1" x14ac:dyDescent="0.25">
      <c r="A5526" s="508" t="s">
        <v>16</v>
      </c>
      <c r="B5526" s="509"/>
      <c r="C5526" s="509"/>
      <c r="D5526" s="509"/>
      <c r="E5526" s="509"/>
      <c r="F5526" s="509"/>
      <c r="G5526" s="509"/>
      <c r="H5526" s="510"/>
      <c r="I5526" s="23"/>
      <c r="P5526"/>
      <c r="Q5526"/>
      <c r="R5526"/>
      <c r="S5526"/>
      <c r="T5526"/>
      <c r="U5526"/>
      <c r="V5526"/>
      <c r="W5526"/>
      <c r="X5526"/>
    </row>
    <row r="5527" spans="1:24" ht="40.5" x14ac:dyDescent="0.25">
      <c r="A5527" s="212">
        <v>4213</v>
      </c>
      <c r="B5527" s="212" t="s">
        <v>1294</v>
      </c>
      <c r="C5527" s="212" t="s">
        <v>1295</v>
      </c>
      <c r="D5527" s="212" t="s">
        <v>390</v>
      </c>
      <c r="E5527" s="212" t="s">
        <v>14</v>
      </c>
      <c r="F5527" s="212">
        <v>2480000</v>
      </c>
      <c r="G5527" s="212">
        <v>2480000</v>
      </c>
      <c r="H5527" s="212">
        <v>1</v>
      </c>
      <c r="I5527" s="23"/>
      <c r="P5527"/>
      <c r="Q5527"/>
      <c r="R5527"/>
      <c r="S5527"/>
      <c r="T5527"/>
      <c r="U5527"/>
      <c r="V5527"/>
      <c r="W5527"/>
      <c r="X5527"/>
    </row>
    <row r="5528" spans="1:24" ht="40.5" x14ac:dyDescent="0.25">
      <c r="A5528" s="212">
        <v>4213</v>
      </c>
      <c r="B5528" s="212" t="s">
        <v>1296</v>
      </c>
      <c r="C5528" s="212" t="s">
        <v>1295</v>
      </c>
      <c r="D5528" s="212" t="s">
        <v>390</v>
      </c>
      <c r="E5528" s="212" t="s">
        <v>14</v>
      </c>
      <c r="F5528" s="212">
        <v>2480000</v>
      </c>
      <c r="G5528" s="212">
        <v>2480000</v>
      </c>
      <c r="H5528" s="212">
        <v>1</v>
      </c>
      <c r="I5528" s="23"/>
      <c r="P5528"/>
      <c r="Q5528"/>
      <c r="R5528"/>
      <c r="S5528"/>
      <c r="T5528"/>
      <c r="U5528"/>
      <c r="V5528"/>
      <c r="W5528"/>
      <c r="X5528"/>
    </row>
    <row r="5529" spans="1:24" ht="40.5" x14ac:dyDescent="0.25">
      <c r="A5529" s="212">
        <v>4213</v>
      </c>
      <c r="B5529" s="212" t="s">
        <v>1297</v>
      </c>
      <c r="C5529" s="212" t="s">
        <v>1295</v>
      </c>
      <c r="D5529" s="212" t="s">
        <v>390</v>
      </c>
      <c r="E5529" s="212" t="s">
        <v>14</v>
      </c>
      <c r="F5529" s="212">
        <v>2480000</v>
      </c>
      <c r="G5529" s="212">
        <v>2480000</v>
      </c>
      <c r="H5529" s="212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ht="32.25" customHeight="1" x14ac:dyDescent="0.25">
      <c r="A5530" s="511" t="s">
        <v>1309</v>
      </c>
      <c r="B5530" s="512"/>
      <c r="C5530" s="512"/>
      <c r="D5530" s="512"/>
      <c r="E5530" s="512"/>
      <c r="F5530" s="512"/>
      <c r="G5530" s="512"/>
      <c r="H5530" s="513"/>
      <c r="I5530" s="23"/>
      <c r="P5530"/>
      <c r="Q5530"/>
      <c r="R5530"/>
      <c r="S5530"/>
      <c r="T5530"/>
      <c r="U5530"/>
      <c r="V5530"/>
      <c r="W5530"/>
      <c r="X5530"/>
    </row>
    <row r="5531" spans="1:24" ht="15" customHeight="1" x14ac:dyDescent="0.25">
      <c r="A5531" s="508" t="s">
        <v>16</v>
      </c>
      <c r="B5531" s="509"/>
      <c r="C5531" s="509"/>
      <c r="D5531" s="509"/>
      <c r="E5531" s="509"/>
      <c r="F5531" s="509"/>
      <c r="G5531" s="509"/>
      <c r="H5531" s="510"/>
      <c r="I5531" s="23"/>
      <c r="P5531"/>
      <c r="Q5531"/>
      <c r="R5531"/>
      <c r="S5531"/>
      <c r="T5531"/>
      <c r="U5531"/>
      <c r="V5531"/>
      <c r="W5531"/>
      <c r="X5531"/>
    </row>
    <row r="5532" spans="1:24" x14ac:dyDescent="0.25">
      <c r="A5532" s="212">
        <v>4239</v>
      </c>
      <c r="B5532" s="212" t="s">
        <v>1298</v>
      </c>
      <c r="C5532" s="212" t="s">
        <v>27</v>
      </c>
      <c r="D5532" s="212" t="s">
        <v>13</v>
      </c>
      <c r="E5532" s="212" t="s">
        <v>14</v>
      </c>
      <c r="F5532" s="212">
        <v>0</v>
      </c>
      <c r="G5532" s="212">
        <v>0</v>
      </c>
      <c r="H5532" s="212">
        <v>1</v>
      </c>
      <c r="I5532" s="23"/>
      <c r="P5532"/>
      <c r="Q5532"/>
      <c r="R5532"/>
      <c r="S5532"/>
      <c r="T5532"/>
      <c r="U5532"/>
      <c r="V5532"/>
      <c r="W5532"/>
      <c r="X5532"/>
    </row>
    <row r="5533" spans="1:24" x14ac:dyDescent="0.25">
      <c r="A5533" s="212">
        <v>4239</v>
      </c>
      <c r="B5533" s="212" t="s">
        <v>1299</v>
      </c>
      <c r="C5533" s="212" t="s">
        <v>27</v>
      </c>
      <c r="D5533" s="212" t="s">
        <v>13</v>
      </c>
      <c r="E5533" s="212" t="s">
        <v>14</v>
      </c>
      <c r="F5533" s="212">
        <v>2150000</v>
      </c>
      <c r="G5533" s="212">
        <v>2150000</v>
      </c>
      <c r="H5533" s="212">
        <v>1</v>
      </c>
      <c r="I5533" s="23"/>
      <c r="P5533"/>
      <c r="Q5533"/>
      <c r="R5533"/>
      <c r="S5533"/>
      <c r="T5533"/>
      <c r="U5533"/>
      <c r="V5533"/>
      <c r="W5533"/>
      <c r="X5533"/>
    </row>
    <row r="5534" spans="1:24" ht="15" customHeight="1" x14ac:dyDescent="0.25">
      <c r="A5534" s="511" t="s">
        <v>4539</v>
      </c>
      <c r="B5534" s="512"/>
      <c r="C5534" s="512"/>
      <c r="D5534" s="512"/>
      <c r="E5534" s="512"/>
      <c r="F5534" s="512"/>
      <c r="G5534" s="512"/>
      <c r="H5534" s="513"/>
      <c r="I5534" s="23"/>
      <c r="P5534"/>
      <c r="Q5534"/>
      <c r="R5534"/>
      <c r="S5534"/>
      <c r="T5534"/>
      <c r="U5534"/>
      <c r="V5534"/>
      <c r="W5534"/>
      <c r="X5534"/>
    </row>
    <row r="5535" spans="1:24" ht="15" customHeight="1" x14ac:dyDescent="0.25">
      <c r="A5535" s="508" t="s">
        <v>16</v>
      </c>
      <c r="B5535" s="509"/>
      <c r="C5535" s="509"/>
      <c r="D5535" s="509"/>
      <c r="E5535" s="509"/>
      <c r="F5535" s="509"/>
      <c r="G5535" s="509"/>
      <c r="H5535" s="510"/>
      <c r="I5535" s="23"/>
      <c r="P5535"/>
      <c r="Q5535"/>
      <c r="R5535"/>
      <c r="S5535"/>
      <c r="T5535"/>
      <c r="U5535"/>
      <c r="V5535"/>
      <c r="W5535"/>
      <c r="X5535"/>
    </row>
    <row r="5536" spans="1:24" ht="40.5" x14ac:dyDescent="0.25">
      <c r="A5536" s="212">
        <v>4251</v>
      </c>
      <c r="B5536" s="212" t="s">
        <v>318</v>
      </c>
      <c r="C5536" s="212" t="s">
        <v>24</v>
      </c>
      <c r="D5536" s="212" t="s">
        <v>390</v>
      </c>
      <c r="E5536" s="212" t="s">
        <v>14</v>
      </c>
      <c r="F5536" s="212">
        <v>0</v>
      </c>
      <c r="G5536" s="212">
        <v>0</v>
      </c>
      <c r="H5536" s="212">
        <v>1</v>
      </c>
      <c r="I5536" s="23"/>
      <c r="P5536"/>
      <c r="Q5536"/>
      <c r="R5536"/>
      <c r="S5536"/>
      <c r="T5536"/>
      <c r="U5536"/>
      <c r="V5536"/>
      <c r="W5536"/>
      <c r="X5536"/>
    </row>
    <row r="5537" spans="1:24" ht="40.5" x14ac:dyDescent="0.25">
      <c r="A5537" s="212">
        <v>4251</v>
      </c>
      <c r="B5537" s="212" t="s">
        <v>318</v>
      </c>
      <c r="C5537" s="212" t="s">
        <v>24</v>
      </c>
      <c r="D5537" s="212" t="s">
        <v>390</v>
      </c>
      <c r="E5537" s="212" t="s">
        <v>14</v>
      </c>
      <c r="F5537" s="212">
        <v>0</v>
      </c>
      <c r="G5537" s="212">
        <v>0</v>
      </c>
      <c r="H5537" s="212">
        <v>1</v>
      </c>
      <c r="I5537" s="23"/>
      <c r="P5537"/>
      <c r="Q5537"/>
      <c r="R5537"/>
      <c r="S5537"/>
      <c r="T5537"/>
      <c r="U5537"/>
      <c r="V5537"/>
      <c r="W5537"/>
      <c r="X5537"/>
    </row>
    <row r="5538" spans="1:24" ht="37.5" customHeight="1" x14ac:dyDescent="0.25">
      <c r="A5538" s="212">
        <v>4251</v>
      </c>
      <c r="B5538" s="212" t="s">
        <v>2103</v>
      </c>
      <c r="C5538" s="212" t="s">
        <v>24</v>
      </c>
      <c r="D5538" s="212" t="s">
        <v>15</v>
      </c>
      <c r="E5538" s="212" t="s">
        <v>14</v>
      </c>
      <c r="F5538" s="212">
        <v>107839537</v>
      </c>
      <c r="G5538" s="212">
        <v>107839537</v>
      </c>
      <c r="H5538" s="212">
        <v>1</v>
      </c>
      <c r="I5538" s="23"/>
      <c r="P5538"/>
      <c r="Q5538"/>
      <c r="R5538"/>
      <c r="S5538"/>
      <c r="T5538"/>
      <c r="U5538"/>
      <c r="V5538"/>
      <c r="W5538"/>
      <c r="X5538"/>
    </row>
    <row r="5539" spans="1:24" s="446" customFormat="1" ht="37.5" customHeight="1" x14ac:dyDescent="0.25">
      <c r="A5539" s="212">
        <v>4251</v>
      </c>
      <c r="B5539" s="212" t="s">
        <v>315</v>
      </c>
      <c r="C5539" s="212" t="s">
        <v>24</v>
      </c>
      <c r="D5539" s="212" t="s">
        <v>390</v>
      </c>
      <c r="E5539" s="212" t="s">
        <v>14</v>
      </c>
      <c r="F5539" s="212">
        <v>0</v>
      </c>
      <c r="G5539" s="212">
        <v>0</v>
      </c>
      <c r="H5539" s="212">
        <v>1</v>
      </c>
      <c r="I5539" s="449"/>
    </row>
    <row r="5540" spans="1:24" s="446" customFormat="1" ht="37.5" customHeight="1" x14ac:dyDescent="0.25">
      <c r="A5540" s="212">
        <v>4251</v>
      </c>
      <c r="B5540" s="212" t="s">
        <v>314</v>
      </c>
      <c r="C5540" s="212" t="s">
        <v>24</v>
      </c>
      <c r="D5540" s="212" t="s">
        <v>15</v>
      </c>
      <c r="E5540" s="212" t="s">
        <v>14</v>
      </c>
      <c r="F5540" s="212">
        <v>0</v>
      </c>
      <c r="G5540" s="212">
        <v>0</v>
      </c>
      <c r="H5540" s="212">
        <v>1</v>
      </c>
      <c r="I5540" s="449"/>
    </row>
    <row r="5541" spans="1:24" ht="15" customHeight="1" x14ac:dyDescent="0.25">
      <c r="A5541" s="508" t="s">
        <v>12</v>
      </c>
      <c r="B5541" s="509"/>
      <c r="C5541" s="509"/>
      <c r="D5541" s="509"/>
      <c r="E5541" s="509"/>
      <c r="F5541" s="509"/>
      <c r="G5541" s="509"/>
      <c r="H5541" s="510"/>
      <c r="I5541" s="23"/>
      <c r="P5541"/>
      <c r="Q5541"/>
      <c r="R5541"/>
      <c r="S5541"/>
      <c r="T5541"/>
      <c r="U5541"/>
      <c r="V5541"/>
      <c r="W5541"/>
      <c r="X5541"/>
    </row>
    <row r="5542" spans="1:24" ht="27" x14ac:dyDescent="0.25">
      <c r="A5542" s="212">
        <v>4251</v>
      </c>
      <c r="B5542" s="212" t="s">
        <v>4515</v>
      </c>
      <c r="C5542" s="212" t="s">
        <v>463</v>
      </c>
      <c r="D5542" s="212" t="s">
        <v>1221</v>
      </c>
      <c r="E5542" s="212" t="s">
        <v>14</v>
      </c>
      <c r="F5542" s="212">
        <v>0</v>
      </c>
      <c r="G5542" s="212">
        <v>0</v>
      </c>
      <c r="H5542" s="212">
        <v>1</v>
      </c>
      <c r="I5542" s="23"/>
      <c r="P5542"/>
      <c r="Q5542"/>
      <c r="R5542"/>
      <c r="S5542"/>
      <c r="T5542"/>
      <c r="U5542"/>
      <c r="V5542"/>
      <c r="W5542"/>
      <c r="X5542"/>
    </row>
    <row r="5543" spans="1:24" ht="27" x14ac:dyDescent="0.25">
      <c r="A5543" s="212">
        <v>4251</v>
      </c>
      <c r="B5543" s="212" t="s">
        <v>4515</v>
      </c>
      <c r="C5543" s="212" t="s">
        <v>463</v>
      </c>
      <c r="D5543" s="212" t="s">
        <v>1221</v>
      </c>
      <c r="E5543" s="212" t="s">
        <v>14</v>
      </c>
      <c r="F5543" s="212">
        <v>0</v>
      </c>
      <c r="G5543" s="212">
        <v>0</v>
      </c>
      <c r="H5543" s="212">
        <v>1</v>
      </c>
      <c r="I5543" s="23"/>
      <c r="P5543"/>
      <c r="Q5543"/>
      <c r="R5543"/>
      <c r="S5543"/>
      <c r="T5543"/>
      <c r="U5543"/>
      <c r="V5543"/>
      <c r="W5543"/>
      <c r="X5543"/>
    </row>
    <row r="5544" spans="1:24" ht="36.75" customHeight="1" x14ac:dyDescent="0.25">
      <c r="A5544" s="212">
        <v>4251</v>
      </c>
      <c r="B5544" s="212" t="s">
        <v>2104</v>
      </c>
      <c r="C5544" s="212" t="s">
        <v>463</v>
      </c>
      <c r="D5544" s="212" t="s">
        <v>15</v>
      </c>
      <c r="E5544" s="212" t="s">
        <v>14</v>
      </c>
      <c r="F5544" s="212">
        <v>2156800</v>
      </c>
      <c r="G5544" s="212">
        <v>2156800</v>
      </c>
      <c r="H5544" s="212">
        <v>1</v>
      </c>
      <c r="I5544" s="23"/>
      <c r="P5544"/>
      <c r="Q5544"/>
      <c r="R5544"/>
      <c r="S5544"/>
      <c r="T5544"/>
      <c r="U5544"/>
      <c r="V5544"/>
      <c r="W5544"/>
      <c r="X5544"/>
    </row>
    <row r="5545" spans="1:24" s="446" customFormat="1" ht="36.75" customHeight="1" x14ac:dyDescent="0.25">
      <c r="A5545" s="212">
        <v>4251</v>
      </c>
      <c r="B5545" s="212" t="s">
        <v>5421</v>
      </c>
      <c r="C5545" s="212" t="s">
        <v>463</v>
      </c>
      <c r="D5545" s="212" t="s">
        <v>1221</v>
      </c>
      <c r="E5545" s="212" t="s">
        <v>14</v>
      </c>
      <c r="F5545" s="212">
        <v>0</v>
      </c>
      <c r="G5545" s="212">
        <v>0</v>
      </c>
      <c r="H5545" s="212">
        <v>1</v>
      </c>
      <c r="I5545" s="449"/>
    </row>
    <row r="5546" spans="1:24" s="446" customFormat="1" ht="36.75" customHeight="1" x14ac:dyDescent="0.25">
      <c r="A5546" s="212">
        <v>4251</v>
      </c>
      <c r="B5546" s="212" t="s">
        <v>5443</v>
      </c>
      <c r="C5546" s="212" t="s">
        <v>463</v>
      </c>
      <c r="D5546" s="212" t="s">
        <v>15</v>
      </c>
      <c r="E5546" s="212" t="s">
        <v>14</v>
      </c>
      <c r="F5546" s="212">
        <v>0</v>
      </c>
      <c r="G5546" s="212">
        <v>0</v>
      </c>
      <c r="H5546" s="212">
        <v>1</v>
      </c>
      <c r="I5546" s="449"/>
    </row>
    <row r="5547" spans="1:24" ht="15" customHeight="1" x14ac:dyDescent="0.25">
      <c r="A5547" s="511" t="s">
        <v>2108</v>
      </c>
      <c r="B5547" s="512"/>
      <c r="C5547" s="512"/>
      <c r="D5547" s="512"/>
      <c r="E5547" s="512"/>
      <c r="F5547" s="512"/>
      <c r="G5547" s="512"/>
      <c r="H5547" s="513"/>
      <c r="I5547" s="23"/>
      <c r="P5547"/>
      <c r="Q5547"/>
      <c r="R5547"/>
      <c r="S5547"/>
      <c r="T5547"/>
      <c r="U5547"/>
      <c r="V5547"/>
      <c r="W5547"/>
      <c r="X5547"/>
    </row>
    <row r="5548" spans="1:24" ht="15" customHeight="1" x14ac:dyDescent="0.25">
      <c r="A5548" s="508" t="s">
        <v>16</v>
      </c>
      <c r="B5548" s="509"/>
      <c r="C5548" s="509"/>
      <c r="D5548" s="509"/>
      <c r="E5548" s="509"/>
      <c r="F5548" s="509"/>
      <c r="G5548" s="509"/>
      <c r="H5548" s="510"/>
      <c r="I5548" s="23"/>
      <c r="P5548"/>
      <c r="Q5548"/>
      <c r="R5548"/>
      <c r="S5548"/>
      <c r="T5548"/>
      <c r="U5548"/>
      <c r="V5548"/>
      <c r="W5548"/>
      <c r="X5548"/>
    </row>
    <row r="5549" spans="1:24" ht="37.5" customHeight="1" x14ac:dyDescent="0.25">
      <c r="A5549" s="212">
        <v>4251</v>
      </c>
      <c r="B5549" s="212" t="s">
        <v>2109</v>
      </c>
      <c r="C5549" s="212" t="s">
        <v>477</v>
      </c>
      <c r="D5549" s="212" t="s">
        <v>2102</v>
      </c>
      <c r="E5549" s="212" t="s">
        <v>14</v>
      </c>
      <c r="F5549" s="212">
        <v>4999800</v>
      </c>
      <c r="G5549" s="212">
        <v>4999800</v>
      </c>
      <c r="H5549" s="212">
        <v>1</v>
      </c>
      <c r="I5549" s="23"/>
      <c r="P5549"/>
      <c r="Q5549"/>
      <c r="R5549"/>
      <c r="S5549"/>
      <c r="T5549"/>
      <c r="U5549"/>
      <c r="V5549"/>
      <c r="W5549"/>
      <c r="X5549"/>
    </row>
    <row r="5550" spans="1:24" ht="15" customHeight="1" x14ac:dyDescent="0.25">
      <c r="A5550" s="508" t="s">
        <v>12</v>
      </c>
      <c r="B5550" s="509"/>
      <c r="C5550" s="509"/>
      <c r="D5550" s="509"/>
      <c r="E5550" s="509"/>
      <c r="F5550" s="509"/>
      <c r="G5550" s="509"/>
      <c r="H5550" s="510"/>
      <c r="I5550" s="23"/>
      <c r="P5550"/>
      <c r="Q5550"/>
      <c r="R5550"/>
      <c r="S5550"/>
      <c r="T5550"/>
      <c r="U5550"/>
      <c r="V5550"/>
      <c r="W5550"/>
      <c r="X5550"/>
    </row>
    <row r="5551" spans="1:24" ht="36.75" customHeight="1" x14ac:dyDescent="0.25">
      <c r="A5551" s="212">
        <v>4251</v>
      </c>
      <c r="B5551" s="212" t="s">
        <v>2110</v>
      </c>
      <c r="C5551" s="212" t="s">
        <v>463</v>
      </c>
      <c r="D5551" s="212" t="s">
        <v>2111</v>
      </c>
      <c r="E5551" s="212" t="s">
        <v>14</v>
      </c>
      <c r="F5551" s="212">
        <v>100000</v>
      </c>
      <c r="G5551" s="212">
        <v>100000</v>
      </c>
      <c r="H5551" s="212">
        <v>1</v>
      </c>
      <c r="I5551" s="23"/>
      <c r="P5551"/>
      <c r="Q5551"/>
      <c r="R5551"/>
      <c r="S5551"/>
      <c r="T5551"/>
      <c r="U5551"/>
      <c r="V5551"/>
      <c r="W5551"/>
      <c r="X5551"/>
    </row>
    <row r="5552" spans="1:24" ht="15" customHeight="1" x14ac:dyDescent="0.25">
      <c r="A5552" s="511" t="s">
        <v>2112</v>
      </c>
      <c r="B5552" s="512"/>
      <c r="C5552" s="512"/>
      <c r="D5552" s="512"/>
      <c r="E5552" s="512"/>
      <c r="F5552" s="512"/>
      <c r="G5552" s="512"/>
      <c r="H5552" s="513"/>
      <c r="I5552" s="23"/>
      <c r="P5552"/>
      <c r="Q5552"/>
      <c r="R5552"/>
      <c r="S5552"/>
      <c r="T5552"/>
      <c r="U5552"/>
      <c r="V5552"/>
      <c r="W5552"/>
      <c r="X5552"/>
    </row>
    <row r="5553" spans="1:24" ht="15" customHeight="1" x14ac:dyDescent="0.25">
      <c r="A5553" s="508" t="s">
        <v>16</v>
      </c>
      <c r="B5553" s="509"/>
      <c r="C5553" s="509"/>
      <c r="D5553" s="509"/>
      <c r="E5553" s="509"/>
      <c r="F5553" s="509"/>
      <c r="G5553" s="509"/>
      <c r="H5553" s="510"/>
      <c r="I5553" s="23"/>
      <c r="P5553"/>
      <c r="Q5553"/>
      <c r="R5553"/>
      <c r="S5553"/>
      <c r="T5553"/>
      <c r="U5553"/>
      <c r="V5553"/>
      <c r="W5553"/>
      <c r="X5553"/>
    </row>
    <row r="5554" spans="1:24" ht="27" x14ac:dyDescent="0.25">
      <c r="A5554" s="249">
        <v>4251</v>
      </c>
      <c r="B5554" s="249" t="s">
        <v>2654</v>
      </c>
      <c r="C5554" s="249" t="s">
        <v>479</v>
      </c>
      <c r="D5554" s="249" t="s">
        <v>390</v>
      </c>
      <c r="E5554" s="249" t="s">
        <v>14</v>
      </c>
      <c r="F5554" s="249">
        <v>10293240</v>
      </c>
      <c r="G5554" s="249">
        <v>10293240</v>
      </c>
      <c r="H5554" s="249">
        <v>1</v>
      </c>
      <c r="I5554" s="23"/>
      <c r="P5554"/>
      <c r="Q5554"/>
      <c r="R5554"/>
      <c r="S5554"/>
      <c r="T5554"/>
      <c r="U5554"/>
      <c r="V5554"/>
      <c r="W5554"/>
      <c r="X5554"/>
    </row>
    <row r="5555" spans="1:24" x14ac:dyDescent="0.25">
      <c r="A5555" s="249">
        <v>4251</v>
      </c>
      <c r="B5555" s="249" t="s">
        <v>2113</v>
      </c>
      <c r="C5555" s="249" t="s">
        <v>2115</v>
      </c>
      <c r="D5555" s="249" t="s">
        <v>390</v>
      </c>
      <c r="E5555" s="249" t="s">
        <v>14</v>
      </c>
      <c r="F5555" s="249">
        <v>5293863</v>
      </c>
      <c r="G5555" s="249">
        <v>5293863</v>
      </c>
      <c r="H5555" s="249">
        <v>1</v>
      </c>
      <c r="I5555" s="23"/>
      <c r="P5555"/>
      <c r="Q5555"/>
      <c r="R5555"/>
      <c r="S5555"/>
      <c r="T5555"/>
      <c r="U5555"/>
      <c r="V5555"/>
      <c r="W5555"/>
      <c r="X5555"/>
    </row>
    <row r="5556" spans="1:24" x14ac:dyDescent="0.25">
      <c r="A5556" s="329">
        <v>4251</v>
      </c>
      <c r="B5556" s="329" t="s">
        <v>2114</v>
      </c>
      <c r="C5556" s="329" t="s">
        <v>2116</v>
      </c>
      <c r="D5556" s="329" t="s">
        <v>390</v>
      </c>
      <c r="E5556" s="329" t="s">
        <v>14</v>
      </c>
      <c r="F5556" s="329">
        <v>15784149</v>
      </c>
      <c r="G5556" s="329">
        <v>15784149</v>
      </c>
      <c r="H5556" s="12">
        <v>1</v>
      </c>
      <c r="I5556" s="23"/>
      <c r="P5556"/>
      <c r="Q5556"/>
      <c r="R5556"/>
      <c r="S5556"/>
      <c r="T5556"/>
      <c r="U5556"/>
      <c r="V5556"/>
      <c r="W5556"/>
      <c r="X5556"/>
    </row>
    <row r="5557" spans="1:24" ht="15" customHeight="1" x14ac:dyDescent="0.25">
      <c r="A5557" s="535" t="s">
        <v>12</v>
      </c>
      <c r="B5557" s="536"/>
      <c r="C5557" s="536"/>
      <c r="D5557" s="536"/>
      <c r="E5557" s="536"/>
      <c r="F5557" s="536"/>
      <c r="G5557" s="536"/>
      <c r="H5557" s="537"/>
      <c r="I5557" s="23"/>
      <c r="P5557"/>
      <c r="Q5557"/>
      <c r="R5557"/>
      <c r="S5557"/>
      <c r="T5557"/>
      <c r="U5557"/>
      <c r="V5557"/>
      <c r="W5557"/>
      <c r="X5557"/>
    </row>
    <row r="5558" spans="1:24" ht="27" x14ac:dyDescent="0.25">
      <c r="A5558" s="212">
        <v>4251</v>
      </c>
      <c r="B5558" s="212" t="s">
        <v>2117</v>
      </c>
      <c r="C5558" s="212" t="s">
        <v>463</v>
      </c>
      <c r="D5558" s="212" t="s">
        <v>1221</v>
      </c>
      <c r="E5558" s="212" t="s">
        <v>14</v>
      </c>
      <c r="F5558" s="212">
        <v>315680</v>
      </c>
      <c r="G5558" s="212">
        <v>315680</v>
      </c>
      <c r="H5558" s="212">
        <v>1</v>
      </c>
      <c r="I5558" s="23"/>
      <c r="P5558"/>
      <c r="Q5558"/>
      <c r="R5558"/>
      <c r="S5558"/>
      <c r="T5558"/>
      <c r="U5558"/>
      <c r="V5558"/>
      <c r="W5558"/>
      <c r="X5558"/>
    </row>
    <row r="5559" spans="1:24" ht="27" x14ac:dyDescent="0.25">
      <c r="A5559" s="212">
        <v>4251</v>
      </c>
      <c r="B5559" s="212" t="s">
        <v>2118</v>
      </c>
      <c r="C5559" s="212" t="s">
        <v>463</v>
      </c>
      <c r="D5559" s="212" t="s">
        <v>2119</v>
      </c>
      <c r="E5559" s="212" t="s">
        <v>14</v>
      </c>
      <c r="F5559" s="212">
        <v>105870</v>
      </c>
      <c r="G5559" s="212">
        <v>105870</v>
      </c>
      <c r="H5559" s="212">
        <v>1</v>
      </c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212">
        <v>4251</v>
      </c>
      <c r="B5560" s="212" t="s">
        <v>2653</v>
      </c>
      <c r="C5560" s="212" t="s">
        <v>463</v>
      </c>
      <c r="D5560" s="212" t="s">
        <v>1221</v>
      </c>
      <c r="E5560" s="212" t="s">
        <v>14</v>
      </c>
      <c r="F5560" s="212">
        <v>205860</v>
      </c>
      <c r="G5560" s="212">
        <v>205860</v>
      </c>
      <c r="H5560" s="212">
        <v>1</v>
      </c>
      <c r="I5560" s="23"/>
      <c r="P5560"/>
      <c r="Q5560"/>
      <c r="R5560"/>
      <c r="S5560"/>
      <c r="T5560"/>
      <c r="U5560"/>
      <c r="V5560"/>
      <c r="W5560"/>
      <c r="X5560"/>
    </row>
    <row r="5561" spans="1:24" s="446" customFormat="1" ht="15" customHeight="1" x14ac:dyDescent="0.25">
      <c r="A5561" s="511" t="s">
        <v>5363</v>
      </c>
      <c r="B5561" s="512"/>
      <c r="C5561" s="512"/>
      <c r="D5561" s="512"/>
      <c r="E5561" s="512"/>
      <c r="F5561" s="512"/>
      <c r="G5561" s="512"/>
      <c r="H5561" s="513"/>
      <c r="I5561" s="449"/>
    </row>
    <row r="5562" spans="1:24" s="446" customFormat="1" ht="15" customHeight="1" x14ac:dyDescent="0.25">
      <c r="A5562" s="508" t="s">
        <v>8</v>
      </c>
      <c r="B5562" s="509"/>
      <c r="C5562" s="509"/>
      <c r="D5562" s="509"/>
      <c r="E5562" s="509"/>
      <c r="F5562" s="509"/>
      <c r="G5562" s="509"/>
      <c r="H5562" s="510"/>
      <c r="I5562" s="449"/>
    </row>
    <row r="5563" spans="1:24" s="446" customFormat="1" x14ac:dyDescent="0.25">
      <c r="A5563" s="212">
        <v>4261</v>
      </c>
      <c r="B5563" s="212" t="s">
        <v>5364</v>
      </c>
      <c r="C5563" s="212" t="s">
        <v>5365</v>
      </c>
      <c r="D5563" s="212" t="s">
        <v>9</v>
      </c>
      <c r="E5563" s="212" t="s">
        <v>10</v>
      </c>
      <c r="F5563" s="212">
        <v>4000</v>
      </c>
      <c r="G5563" s="212">
        <f>H5563*F5563</f>
        <v>240000</v>
      </c>
      <c r="H5563" s="212">
        <v>60</v>
      </c>
      <c r="I5563" s="449"/>
    </row>
    <row r="5564" spans="1:24" s="446" customFormat="1" ht="27" x14ac:dyDescent="0.25">
      <c r="A5564" s="212">
        <v>4261</v>
      </c>
      <c r="B5564" s="212" t="s">
        <v>5366</v>
      </c>
      <c r="C5564" s="212" t="s">
        <v>5367</v>
      </c>
      <c r="D5564" s="212" t="s">
        <v>9</v>
      </c>
      <c r="E5564" s="212" t="s">
        <v>10</v>
      </c>
      <c r="F5564" s="212">
        <v>6825</v>
      </c>
      <c r="G5564" s="212">
        <f>H5564*F5564</f>
        <v>409500</v>
      </c>
      <c r="H5564" s="212">
        <v>60</v>
      </c>
      <c r="I5564" s="449"/>
    </row>
    <row r="5565" spans="1:24" s="446" customFormat="1" ht="15" customHeight="1" x14ac:dyDescent="0.25">
      <c r="A5565" s="508" t="s">
        <v>12</v>
      </c>
      <c r="B5565" s="509"/>
      <c r="C5565" s="509"/>
      <c r="D5565" s="509"/>
      <c r="E5565" s="509"/>
      <c r="F5565" s="509"/>
      <c r="G5565" s="509"/>
      <c r="H5565" s="510"/>
      <c r="I5565" s="449"/>
    </row>
    <row r="5566" spans="1:24" s="446" customFormat="1" ht="27" x14ac:dyDescent="0.25">
      <c r="A5566" s="212">
        <v>4239</v>
      </c>
      <c r="B5566" s="212" t="s">
        <v>5368</v>
      </c>
      <c r="C5566" s="212" t="s">
        <v>866</v>
      </c>
      <c r="D5566" s="212" t="s">
        <v>9</v>
      </c>
      <c r="E5566" s="212" t="s">
        <v>14</v>
      </c>
      <c r="F5566" s="212">
        <v>0</v>
      </c>
      <c r="G5566" s="212">
        <v>0</v>
      </c>
      <c r="H5566" s="212">
        <v>1</v>
      </c>
      <c r="I5566" s="449"/>
    </row>
    <row r="5567" spans="1:24" s="446" customFormat="1" ht="27" x14ac:dyDescent="0.25">
      <c r="A5567" s="212">
        <v>4239</v>
      </c>
      <c r="B5567" s="212" t="s">
        <v>5369</v>
      </c>
      <c r="C5567" s="212" t="s">
        <v>866</v>
      </c>
      <c r="D5567" s="212" t="s">
        <v>9</v>
      </c>
      <c r="E5567" s="212" t="s">
        <v>14</v>
      </c>
      <c r="F5567" s="212">
        <v>0</v>
      </c>
      <c r="G5567" s="212">
        <v>0</v>
      </c>
      <c r="H5567" s="212">
        <v>1</v>
      </c>
      <c r="I5567" s="449"/>
    </row>
    <row r="5568" spans="1:24" s="446" customFormat="1" ht="15" customHeight="1" x14ac:dyDescent="0.25">
      <c r="A5568" s="511" t="s">
        <v>5419</v>
      </c>
      <c r="B5568" s="512"/>
      <c r="C5568" s="512"/>
      <c r="D5568" s="512"/>
      <c r="E5568" s="512"/>
      <c r="F5568" s="512"/>
      <c r="G5568" s="512"/>
      <c r="H5568" s="513"/>
      <c r="I5568" s="449"/>
    </row>
    <row r="5569" spans="1:16384" s="446" customFormat="1" x14ac:dyDescent="0.25">
      <c r="A5569" s="508" t="s">
        <v>12</v>
      </c>
      <c r="B5569" s="509"/>
      <c r="C5569" s="509"/>
      <c r="D5569" s="509"/>
      <c r="E5569" s="509"/>
      <c r="F5569" s="509"/>
      <c r="G5569" s="509"/>
      <c r="H5569" s="510"/>
      <c r="I5569" s="508"/>
      <c r="J5569" s="509"/>
      <c r="K5569" s="509"/>
      <c r="L5569" s="509"/>
      <c r="M5569" s="509"/>
      <c r="N5569" s="509"/>
      <c r="O5569" s="509"/>
      <c r="P5569" s="510"/>
      <c r="Q5569" s="508"/>
      <c r="R5569" s="509"/>
      <c r="S5569" s="509"/>
      <c r="T5569" s="509"/>
      <c r="U5569" s="509"/>
      <c r="V5569" s="509"/>
      <c r="W5569" s="509"/>
      <c r="X5569" s="510"/>
      <c r="Y5569" s="508"/>
      <c r="Z5569" s="509"/>
      <c r="AA5569" s="509"/>
      <c r="AB5569" s="509"/>
      <c r="AC5569" s="509"/>
      <c r="AD5569" s="509"/>
      <c r="AE5569" s="509"/>
      <c r="AF5569" s="510"/>
      <c r="AG5569" s="508"/>
      <c r="AH5569" s="509"/>
      <c r="AI5569" s="509"/>
      <c r="AJ5569" s="509"/>
      <c r="AK5569" s="509"/>
      <c r="AL5569" s="509"/>
      <c r="AM5569" s="509"/>
      <c r="AN5569" s="510"/>
      <c r="AO5569" s="508"/>
      <c r="AP5569" s="509"/>
      <c r="AQ5569" s="509"/>
      <c r="AR5569" s="509"/>
      <c r="AS5569" s="509"/>
      <c r="AT5569" s="509"/>
      <c r="AU5569" s="509"/>
      <c r="AV5569" s="510"/>
      <c r="AW5569" s="508"/>
      <c r="AX5569" s="509"/>
      <c r="AY5569" s="509"/>
      <c r="AZ5569" s="509"/>
      <c r="BA5569" s="509"/>
      <c r="BB5569" s="509"/>
      <c r="BC5569" s="509"/>
      <c r="BD5569" s="510"/>
      <c r="BE5569" s="508"/>
      <c r="BF5569" s="509"/>
      <c r="BG5569" s="509"/>
      <c r="BH5569" s="509"/>
      <c r="BI5569" s="509"/>
      <c r="BJ5569" s="509"/>
      <c r="BK5569" s="509"/>
      <c r="BL5569" s="510"/>
      <c r="BM5569" s="508"/>
      <c r="BN5569" s="509"/>
      <c r="BO5569" s="509"/>
      <c r="BP5569" s="509"/>
      <c r="BQ5569" s="509"/>
      <c r="BR5569" s="509"/>
      <c r="BS5569" s="509"/>
      <c r="BT5569" s="510"/>
      <c r="BU5569" s="508"/>
      <c r="BV5569" s="509"/>
      <c r="BW5569" s="509"/>
      <c r="BX5569" s="509"/>
      <c r="BY5569" s="509"/>
      <c r="BZ5569" s="509"/>
      <c r="CA5569" s="509"/>
      <c r="CB5569" s="510"/>
      <c r="CC5569" s="508"/>
      <c r="CD5569" s="509"/>
      <c r="CE5569" s="509"/>
      <c r="CF5569" s="509"/>
      <c r="CG5569" s="509"/>
      <c r="CH5569" s="509"/>
      <c r="CI5569" s="509"/>
      <c r="CJ5569" s="510"/>
      <c r="CK5569" s="508"/>
      <c r="CL5569" s="509"/>
      <c r="CM5569" s="509"/>
      <c r="CN5569" s="509"/>
      <c r="CO5569" s="509"/>
      <c r="CP5569" s="509"/>
      <c r="CQ5569" s="509"/>
      <c r="CR5569" s="510"/>
      <c r="CS5569" s="508"/>
      <c r="CT5569" s="509"/>
      <c r="CU5569" s="509"/>
      <c r="CV5569" s="509"/>
      <c r="CW5569" s="509"/>
      <c r="CX5569" s="509"/>
      <c r="CY5569" s="509"/>
      <c r="CZ5569" s="510"/>
      <c r="DA5569" s="508"/>
      <c r="DB5569" s="509"/>
      <c r="DC5569" s="509"/>
      <c r="DD5569" s="509"/>
      <c r="DE5569" s="509"/>
      <c r="DF5569" s="509"/>
      <c r="DG5569" s="509"/>
      <c r="DH5569" s="510"/>
      <c r="DI5569" s="508"/>
      <c r="DJ5569" s="509"/>
      <c r="DK5569" s="509"/>
      <c r="DL5569" s="509"/>
      <c r="DM5569" s="509"/>
      <c r="DN5569" s="509"/>
      <c r="DO5569" s="509"/>
      <c r="DP5569" s="510"/>
      <c r="DQ5569" s="508"/>
      <c r="DR5569" s="509"/>
      <c r="DS5569" s="509"/>
      <c r="DT5569" s="509"/>
      <c r="DU5569" s="509"/>
      <c r="DV5569" s="509"/>
      <c r="DW5569" s="509"/>
      <c r="DX5569" s="510"/>
      <c r="DY5569" s="508"/>
      <c r="DZ5569" s="509"/>
      <c r="EA5569" s="509"/>
      <c r="EB5569" s="509"/>
      <c r="EC5569" s="509"/>
      <c r="ED5569" s="509"/>
      <c r="EE5569" s="509"/>
      <c r="EF5569" s="510"/>
      <c r="EG5569" s="508"/>
      <c r="EH5569" s="509"/>
      <c r="EI5569" s="509"/>
      <c r="EJ5569" s="509"/>
      <c r="EK5569" s="509"/>
      <c r="EL5569" s="509"/>
      <c r="EM5569" s="509"/>
      <c r="EN5569" s="510"/>
      <c r="EO5569" s="508"/>
      <c r="EP5569" s="509"/>
      <c r="EQ5569" s="509"/>
      <c r="ER5569" s="509"/>
      <c r="ES5569" s="509"/>
      <c r="ET5569" s="509"/>
      <c r="EU5569" s="509"/>
      <c r="EV5569" s="510"/>
      <c r="EW5569" s="508"/>
      <c r="EX5569" s="509"/>
      <c r="EY5569" s="509"/>
      <c r="EZ5569" s="509"/>
      <c r="FA5569" s="509"/>
      <c r="FB5569" s="509"/>
      <c r="FC5569" s="509"/>
      <c r="FD5569" s="510"/>
      <c r="FE5569" s="508"/>
      <c r="FF5569" s="509"/>
      <c r="FG5569" s="509"/>
      <c r="FH5569" s="509"/>
      <c r="FI5569" s="509"/>
      <c r="FJ5569" s="509"/>
      <c r="FK5569" s="509"/>
      <c r="FL5569" s="510"/>
      <c r="FM5569" s="508"/>
      <c r="FN5569" s="509"/>
      <c r="FO5569" s="509"/>
      <c r="FP5569" s="509"/>
      <c r="FQ5569" s="509"/>
      <c r="FR5569" s="509"/>
      <c r="FS5569" s="509"/>
      <c r="FT5569" s="510"/>
      <c r="FU5569" s="508"/>
      <c r="FV5569" s="509"/>
      <c r="FW5569" s="509"/>
      <c r="FX5569" s="509"/>
      <c r="FY5569" s="509"/>
      <c r="FZ5569" s="509"/>
      <c r="GA5569" s="509"/>
      <c r="GB5569" s="510"/>
      <c r="GC5569" s="508"/>
      <c r="GD5569" s="509"/>
      <c r="GE5569" s="509"/>
      <c r="GF5569" s="509"/>
      <c r="GG5569" s="509"/>
      <c r="GH5569" s="509"/>
      <c r="GI5569" s="509"/>
      <c r="GJ5569" s="510"/>
      <c r="GK5569" s="508"/>
      <c r="GL5569" s="509"/>
      <c r="GM5569" s="509"/>
      <c r="GN5569" s="509"/>
      <c r="GO5569" s="509"/>
      <c r="GP5569" s="509"/>
      <c r="GQ5569" s="509"/>
      <c r="GR5569" s="510"/>
      <c r="GS5569" s="508"/>
      <c r="GT5569" s="509"/>
      <c r="GU5569" s="509"/>
      <c r="GV5569" s="509"/>
      <c r="GW5569" s="509"/>
      <c r="GX5569" s="509"/>
      <c r="GY5569" s="509"/>
      <c r="GZ5569" s="510"/>
      <c r="HA5569" s="508"/>
      <c r="HB5569" s="509"/>
      <c r="HC5569" s="509"/>
      <c r="HD5569" s="509"/>
      <c r="HE5569" s="509"/>
      <c r="HF5569" s="509"/>
      <c r="HG5569" s="509"/>
      <c r="HH5569" s="510"/>
      <c r="HI5569" s="508"/>
      <c r="HJ5569" s="509"/>
      <c r="HK5569" s="509"/>
      <c r="HL5569" s="509"/>
      <c r="HM5569" s="509"/>
      <c r="HN5569" s="509"/>
      <c r="HO5569" s="509"/>
      <c r="HP5569" s="510"/>
      <c r="HQ5569" s="508"/>
      <c r="HR5569" s="509"/>
      <c r="HS5569" s="509"/>
      <c r="HT5569" s="509"/>
      <c r="HU5569" s="509"/>
      <c r="HV5569" s="509"/>
      <c r="HW5569" s="509"/>
      <c r="HX5569" s="510"/>
      <c r="HY5569" s="508"/>
      <c r="HZ5569" s="509"/>
      <c r="IA5569" s="509"/>
      <c r="IB5569" s="509"/>
      <c r="IC5569" s="509"/>
      <c r="ID5569" s="509"/>
      <c r="IE5569" s="509"/>
      <c r="IF5569" s="510"/>
      <c r="IG5569" s="508"/>
      <c r="IH5569" s="509"/>
      <c r="II5569" s="509"/>
      <c r="IJ5569" s="509"/>
      <c r="IK5569" s="509"/>
      <c r="IL5569" s="509"/>
      <c r="IM5569" s="509"/>
      <c r="IN5569" s="510"/>
      <c r="IO5569" s="508"/>
      <c r="IP5569" s="509"/>
      <c r="IQ5569" s="509"/>
      <c r="IR5569" s="509"/>
      <c r="IS5569" s="509"/>
      <c r="IT5569" s="509"/>
      <c r="IU5569" s="509"/>
      <c r="IV5569" s="510"/>
      <c r="IW5569" s="508"/>
      <c r="IX5569" s="509"/>
      <c r="IY5569" s="509"/>
      <c r="IZ5569" s="509"/>
      <c r="JA5569" s="509"/>
      <c r="JB5569" s="509"/>
      <c r="JC5569" s="509"/>
      <c r="JD5569" s="510"/>
      <c r="JE5569" s="508"/>
      <c r="JF5569" s="509"/>
      <c r="JG5569" s="509"/>
      <c r="JH5569" s="509"/>
      <c r="JI5569" s="509"/>
      <c r="JJ5569" s="509"/>
      <c r="JK5569" s="509"/>
      <c r="JL5569" s="510"/>
      <c r="JM5569" s="508"/>
      <c r="JN5569" s="509"/>
      <c r="JO5569" s="509"/>
      <c r="JP5569" s="509"/>
      <c r="JQ5569" s="509"/>
      <c r="JR5569" s="509"/>
      <c r="JS5569" s="509"/>
      <c r="JT5569" s="510"/>
      <c r="JU5569" s="508"/>
      <c r="JV5569" s="509"/>
      <c r="JW5569" s="509"/>
      <c r="JX5569" s="509"/>
      <c r="JY5569" s="509"/>
      <c r="JZ5569" s="509"/>
      <c r="KA5569" s="509"/>
      <c r="KB5569" s="510"/>
      <c r="KC5569" s="508"/>
      <c r="KD5569" s="509"/>
      <c r="KE5569" s="509"/>
      <c r="KF5569" s="509"/>
      <c r="KG5569" s="509"/>
      <c r="KH5569" s="509"/>
      <c r="KI5569" s="509"/>
      <c r="KJ5569" s="510"/>
      <c r="KK5569" s="508"/>
      <c r="KL5569" s="509"/>
      <c r="KM5569" s="509"/>
      <c r="KN5569" s="509"/>
      <c r="KO5569" s="509"/>
      <c r="KP5569" s="509"/>
      <c r="KQ5569" s="509"/>
      <c r="KR5569" s="510"/>
      <c r="KS5569" s="508"/>
      <c r="KT5569" s="509"/>
      <c r="KU5569" s="509"/>
      <c r="KV5569" s="509"/>
      <c r="KW5569" s="509"/>
      <c r="KX5569" s="509"/>
      <c r="KY5569" s="509"/>
      <c r="KZ5569" s="510"/>
      <c r="LA5569" s="508"/>
      <c r="LB5569" s="509"/>
      <c r="LC5569" s="509"/>
      <c r="LD5569" s="509"/>
      <c r="LE5569" s="509"/>
      <c r="LF5569" s="509"/>
      <c r="LG5569" s="509"/>
      <c r="LH5569" s="510"/>
      <c r="LI5569" s="508"/>
      <c r="LJ5569" s="509"/>
      <c r="LK5569" s="509"/>
      <c r="LL5569" s="509"/>
      <c r="LM5569" s="509"/>
      <c r="LN5569" s="509"/>
      <c r="LO5569" s="509"/>
      <c r="LP5569" s="510"/>
      <c r="LQ5569" s="508"/>
      <c r="LR5569" s="509"/>
      <c r="LS5569" s="509"/>
      <c r="LT5569" s="509"/>
      <c r="LU5569" s="509"/>
      <c r="LV5569" s="509"/>
      <c r="LW5569" s="509"/>
      <c r="LX5569" s="510"/>
      <c r="LY5569" s="508"/>
      <c r="LZ5569" s="509"/>
      <c r="MA5569" s="509"/>
      <c r="MB5569" s="509"/>
      <c r="MC5569" s="509"/>
      <c r="MD5569" s="509"/>
      <c r="ME5569" s="509"/>
      <c r="MF5569" s="510"/>
      <c r="MG5569" s="508"/>
      <c r="MH5569" s="509"/>
      <c r="MI5569" s="509"/>
      <c r="MJ5569" s="509"/>
      <c r="MK5569" s="509"/>
      <c r="ML5569" s="509"/>
      <c r="MM5569" s="509"/>
      <c r="MN5569" s="510"/>
      <c r="MO5569" s="508"/>
      <c r="MP5569" s="509"/>
      <c r="MQ5569" s="509"/>
      <c r="MR5569" s="509"/>
      <c r="MS5569" s="509"/>
      <c r="MT5569" s="509"/>
      <c r="MU5569" s="509"/>
      <c r="MV5569" s="510"/>
      <c r="MW5569" s="508"/>
      <c r="MX5569" s="509"/>
      <c r="MY5569" s="509"/>
      <c r="MZ5569" s="509"/>
      <c r="NA5569" s="509"/>
      <c r="NB5569" s="509"/>
      <c r="NC5569" s="509"/>
      <c r="ND5569" s="510"/>
      <c r="NE5569" s="508"/>
      <c r="NF5569" s="509"/>
      <c r="NG5569" s="509"/>
      <c r="NH5569" s="509"/>
      <c r="NI5569" s="509"/>
      <c r="NJ5569" s="509"/>
      <c r="NK5569" s="509"/>
      <c r="NL5569" s="510"/>
      <c r="NM5569" s="508"/>
      <c r="NN5569" s="509"/>
      <c r="NO5569" s="509"/>
      <c r="NP5569" s="509"/>
      <c r="NQ5569" s="509"/>
      <c r="NR5569" s="509"/>
      <c r="NS5569" s="509"/>
      <c r="NT5569" s="510"/>
      <c r="NU5569" s="508"/>
      <c r="NV5569" s="509"/>
      <c r="NW5569" s="509"/>
      <c r="NX5569" s="509"/>
      <c r="NY5569" s="509"/>
      <c r="NZ5569" s="509"/>
      <c r="OA5569" s="509"/>
      <c r="OB5569" s="510"/>
      <c r="OC5569" s="508"/>
      <c r="OD5569" s="509"/>
      <c r="OE5569" s="509"/>
      <c r="OF5569" s="509"/>
      <c r="OG5569" s="509"/>
      <c r="OH5569" s="509"/>
      <c r="OI5569" s="509"/>
      <c r="OJ5569" s="510"/>
      <c r="OK5569" s="508"/>
      <c r="OL5569" s="509"/>
      <c r="OM5569" s="509"/>
      <c r="ON5569" s="509"/>
      <c r="OO5569" s="509"/>
      <c r="OP5569" s="509"/>
      <c r="OQ5569" s="509"/>
      <c r="OR5569" s="510"/>
      <c r="OS5569" s="508"/>
      <c r="OT5569" s="509"/>
      <c r="OU5569" s="509"/>
      <c r="OV5569" s="509"/>
      <c r="OW5569" s="509"/>
      <c r="OX5569" s="509"/>
      <c r="OY5569" s="509"/>
      <c r="OZ5569" s="510"/>
      <c r="PA5569" s="508"/>
      <c r="PB5569" s="509"/>
      <c r="PC5569" s="509"/>
      <c r="PD5569" s="509"/>
      <c r="PE5569" s="509"/>
      <c r="PF5569" s="509"/>
      <c r="PG5569" s="509"/>
      <c r="PH5569" s="510"/>
      <c r="PI5569" s="508"/>
      <c r="PJ5569" s="509"/>
      <c r="PK5569" s="509"/>
      <c r="PL5569" s="509"/>
      <c r="PM5569" s="509"/>
      <c r="PN5569" s="509"/>
      <c r="PO5569" s="509"/>
      <c r="PP5569" s="510"/>
      <c r="PQ5569" s="508"/>
      <c r="PR5569" s="509"/>
      <c r="PS5569" s="509"/>
      <c r="PT5569" s="509"/>
      <c r="PU5569" s="509"/>
      <c r="PV5569" s="509"/>
      <c r="PW5569" s="509"/>
      <c r="PX5569" s="510"/>
      <c r="PY5569" s="508"/>
      <c r="PZ5569" s="509"/>
      <c r="QA5569" s="509"/>
      <c r="QB5569" s="509"/>
      <c r="QC5569" s="509"/>
      <c r="QD5569" s="509"/>
      <c r="QE5569" s="509"/>
      <c r="QF5569" s="510"/>
      <c r="QG5569" s="508"/>
      <c r="QH5569" s="509"/>
      <c r="QI5569" s="509"/>
      <c r="QJ5569" s="509"/>
      <c r="QK5569" s="509"/>
      <c r="QL5569" s="509"/>
      <c r="QM5569" s="509"/>
      <c r="QN5569" s="510"/>
      <c r="QO5569" s="508"/>
      <c r="QP5569" s="509"/>
      <c r="QQ5569" s="509"/>
      <c r="QR5569" s="509"/>
      <c r="QS5569" s="509"/>
      <c r="QT5569" s="509"/>
      <c r="QU5569" s="509"/>
      <c r="QV5569" s="510"/>
      <c r="QW5569" s="508"/>
      <c r="QX5569" s="509"/>
      <c r="QY5569" s="509"/>
      <c r="QZ5569" s="509"/>
      <c r="RA5569" s="509"/>
      <c r="RB5569" s="509"/>
      <c r="RC5569" s="509"/>
      <c r="RD5569" s="510"/>
      <c r="RE5569" s="508"/>
      <c r="RF5569" s="509"/>
      <c r="RG5569" s="509"/>
      <c r="RH5569" s="509"/>
      <c r="RI5569" s="509"/>
      <c r="RJ5569" s="509"/>
      <c r="RK5569" s="509"/>
      <c r="RL5569" s="510"/>
      <c r="RM5569" s="508"/>
      <c r="RN5569" s="509"/>
      <c r="RO5569" s="509"/>
      <c r="RP5569" s="509"/>
      <c r="RQ5569" s="509"/>
      <c r="RR5569" s="509"/>
      <c r="RS5569" s="509"/>
      <c r="RT5569" s="510"/>
      <c r="RU5569" s="508"/>
      <c r="RV5569" s="509"/>
      <c r="RW5569" s="509"/>
      <c r="RX5569" s="509"/>
      <c r="RY5569" s="509"/>
      <c r="RZ5569" s="509"/>
      <c r="SA5569" s="509"/>
      <c r="SB5569" s="510"/>
      <c r="SC5569" s="508"/>
      <c r="SD5569" s="509"/>
      <c r="SE5569" s="509"/>
      <c r="SF5569" s="509"/>
      <c r="SG5569" s="509"/>
      <c r="SH5569" s="509"/>
      <c r="SI5569" s="509"/>
      <c r="SJ5569" s="510"/>
      <c r="SK5569" s="508"/>
      <c r="SL5569" s="509"/>
      <c r="SM5569" s="509"/>
      <c r="SN5569" s="509"/>
      <c r="SO5569" s="509"/>
      <c r="SP5569" s="509"/>
      <c r="SQ5569" s="509"/>
      <c r="SR5569" s="510"/>
      <c r="SS5569" s="508"/>
      <c r="ST5569" s="509"/>
      <c r="SU5569" s="509"/>
      <c r="SV5569" s="509"/>
      <c r="SW5569" s="509"/>
      <c r="SX5569" s="509"/>
      <c r="SY5569" s="509"/>
      <c r="SZ5569" s="510"/>
      <c r="TA5569" s="508"/>
      <c r="TB5569" s="509"/>
      <c r="TC5569" s="509"/>
      <c r="TD5569" s="509"/>
      <c r="TE5569" s="509"/>
      <c r="TF5569" s="509"/>
      <c r="TG5569" s="509"/>
      <c r="TH5569" s="510"/>
      <c r="TI5569" s="508"/>
      <c r="TJ5569" s="509"/>
      <c r="TK5569" s="509"/>
      <c r="TL5569" s="509"/>
      <c r="TM5569" s="509"/>
      <c r="TN5569" s="509"/>
      <c r="TO5569" s="509"/>
      <c r="TP5569" s="510"/>
      <c r="TQ5569" s="508"/>
      <c r="TR5569" s="509"/>
      <c r="TS5569" s="509"/>
      <c r="TT5569" s="509"/>
      <c r="TU5569" s="509"/>
      <c r="TV5569" s="509"/>
      <c r="TW5569" s="509"/>
      <c r="TX5569" s="510"/>
      <c r="TY5569" s="508"/>
      <c r="TZ5569" s="509"/>
      <c r="UA5569" s="509"/>
      <c r="UB5569" s="509"/>
      <c r="UC5569" s="509"/>
      <c r="UD5569" s="509"/>
      <c r="UE5569" s="509"/>
      <c r="UF5569" s="510"/>
      <c r="UG5569" s="508"/>
      <c r="UH5569" s="509"/>
      <c r="UI5569" s="509"/>
      <c r="UJ5569" s="509"/>
      <c r="UK5569" s="509"/>
      <c r="UL5569" s="509"/>
      <c r="UM5569" s="509"/>
      <c r="UN5569" s="510"/>
      <c r="UO5569" s="508"/>
      <c r="UP5569" s="509"/>
      <c r="UQ5569" s="509"/>
      <c r="UR5569" s="509"/>
      <c r="US5569" s="509"/>
      <c r="UT5569" s="509"/>
      <c r="UU5569" s="509"/>
      <c r="UV5569" s="510"/>
      <c r="UW5569" s="508"/>
      <c r="UX5569" s="509"/>
      <c r="UY5569" s="509"/>
      <c r="UZ5569" s="509"/>
      <c r="VA5569" s="509"/>
      <c r="VB5569" s="509"/>
      <c r="VC5569" s="509"/>
      <c r="VD5569" s="510"/>
      <c r="VE5569" s="508"/>
      <c r="VF5569" s="509"/>
      <c r="VG5569" s="509"/>
      <c r="VH5569" s="509"/>
      <c r="VI5569" s="509"/>
      <c r="VJ5569" s="509"/>
      <c r="VK5569" s="509"/>
      <c r="VL5569" s="510"/>
      <c r="VM5569" s="508"/>
      <c r="VN5569" s="509"/>
      <c r="VO5569" s="509"/>
      <c r="VP5569" s="509"/>
      <c r="VQ5569" s="509"/>
      <c r="VR5569" s="509"/>
      <c r="VS5569" s="509"/>
      <c r="VT5569" s="510"/>
      <c r="VU5569" s="508"/>
      <c r="VV5569" s="509"/>
      <c r="VW5569" s="509"/>
      <c r="VX5569" s="509"/>
      <c r="VY5569" s="509"/>
      <c r="VZ5569" s="509"/>
      <c r="WA5569" s="509"/>
      <c r="WB5569" s="510"/>
      <c r="WC5569" s="508"/>
      <c r="WD5569" s="509"/>
      <c r="WE5569" s="509"/>
      <c r="WF5569" s="509"/>
      <c r="WG5569" s="509"/>
      <c r="WH5569" s="509"/>
      <c r="WI5569" s="509"/>
      <c r="WJ5569" s="510"/>
      <c r="WK5569" s="508"/>
      <c r="WL5569" s="509"/>
      <c r="WM5569" s="509"/>
      <c r="WN5569" s="509"/>
      <c r="WO5569" s="509"/>
      <c r="WP5569" s="509"/>
      <c r="WQ5569" s="509"/>
      <c r="WR5569" s="510"/>
      <c r="WS5569" s="508"/>
      <c r="WT5569" s="509"/>
      <c r="WU5569" s="509"/>
      <c r="WV5569" s="509"/>
      <c r="WW5569" s="509"/>
      <c r="WX5569" s="509"/>
      <c r="WY5569" s="509"/>
      <c r="WZ5569" s="510"/>
      <c r="XA5569" s="508"/>
      <c r="XB5569" s="509"/>
      <c r="XC5569" s="509"/>
      <c r="XD5569" s="509"/>
      <c r="XE5569" s="509"/>
      <c r="XF5569" s="509"/>
      <c r="XG5569" s="509"/>
      <c r="XH5569" s="510"/>
      <c r="XI5569" s="508"/>
      <c r="XJ5569" s="509"/>
      <c r="XK5569" s="509"/>
      <c r="XL5569" s="509"/>
      <c r="XM5569" s="509"/>
      <c r="XN5569" s="509"/>
      <c r="XO5569" s="509"/>
      <c r="XP5569" s="510"/>
      <c r="XQ5569" s="508"/>
      <c r="XR5569" s="509"/>
      <c r="XS5569" s="509"/>
      <c r="XT5569" s="509"/>
      <c r="XU5569" s="509"/>
      <c r="XV5569" s="509"/>
      <c r="XW5569" s="509"/>
      <c r="XX5569" s="510"/>
      <c r="XY5569" s="508"/>
      <c r="XZ5569" s="509"/>
      <c r="YA5569" s="509"/>
      <c r="YB5569" s="509"/>
      <c r="YC5569" s="509"/>
      <c r="YD5569" s="509"/>
      <c r="YE5569" s="509"/>
      <c r="YF5569" s="510"/>
      <c r="YG5569" s="508"/>
      <c r="YH5569" s="509"/>
      <c r="YI5569" s="509"/>
      <c r="YJ5569" s="509"/>
      <c r="YK5569" s="509"/>
      <c r="YL5569" s="509"/>
      <c r="YM5569" s="509"/>
      <c r="YN5569" s="510"/>
      <c r="YO5569" s="508"/>
      <c r="YP5569" s="509"/>
      <c r="YQ5569" s="509"/>
      <c r="YR5569" s="509"/>
      <c r="YS5569" s="509"/>
      <c r="YT5569" s="509"/>
      <c r="YU5569" s="509"/>
      <c r="YV5569" s="510"/>
      <c r="YW5569" s="508"/>
      <c r="YX5569" s="509"/>
      <c r="YY5569" s="509"/>
      <c r="YZ5569" s="509"/>
      <c r="ZA5569" s="509"/>
      <c r="ZB5569" s="509"/>
      <c r="ZC5569" s="509"/>
      <c r="ZD5569" s="510"/>
      <c r="ZE5569" s="508"/>
      <c r="ZF5569" s="509"/>
      <c r="ZG5569" s="509"/>
      <c r="ZH5569" s="509"/>
      <c r="ZI5569" s="509"/>
      <c r="ZJ5569" s="509"/>
      <c r="ZK5569" s="509"/>
      <c r="ZL5569" s="510"/>
      <c r="ZM5569" s="508"/>
      <c r="ZN5569" s="509"/>
      <c r="ZO5569" s="509"/>
      <c r="ZP5569" s="509"/>
      <c r="ZQ5569" s="509"/>
      <c r="ZR5569" s="509"/>
      <c r="ZS5569" s="509"/>
      <c r="ZT5569" s="510"/>
      <c r="ZU5569" s="508"/>
      <c r="ZV5569" s="509"/>
      <c r="ZW5569" s="509"/>
      <c r="ZX5569" s="509"/>
      <c r="ZY5569" s="509"/>
      <c r="ZZ5569" s="509"/>
      <c r="AAA5569" s="509"/>
      <c r="AAB5569" s="510"/>
      <c r="AAC5569" s="508"/>
      <c r="AAD5569" s="509"/>
      <c r="AAE5569" s="509"/>
      <c r="AAF5569" s="509"/>
      <c r="AAG5569" s="509"/>
      <c r="AAH5569" s="509"/>
      <c r="AAI5569" s="509"/>
      <c r="AAJ5569" s="510"/>
      <c r="AAK5569" s="508"/>
      <c r="AAL5569" s="509"/>
      <c r="AAM5569" s="509"/>
      <c r="AAN5569" s="509"/>
      <c r="AAO5569" s="509"/>
      <c r="AAP5569" s="509"/>
      <c r="AAQ5569" s="509"/>
      <c r="AAR5569" s="510"/>
      <c r="AAS5569" s="508"/>
      <c r="AAT5569" s="509"/>
      <c r="AAU5569" s="509"/>
      <c r="AAV5569" s="509"/>
      <c r="AAW5569" s="509"/>
      <c r="AAX5569" s="509"/>
      <c r="AAY5569" s="509"/>
      <c r="AAZ5569" s="510"/>
      <c r="ABA5569" s="508"/>
      <c r="ABB5569" s="509"/>
      <c r="ABC5569" s="509"/>
      <c r="ABD5569" s="509"/>
      <c r="ABE5569" s="509"/>
      <c r="ABF5569" s="509"/>
      <c r="ABG5569" s="509"/>
      <c r="ABH5569" s="510"/>
      <c r="ABI5569" s="508"/>
      <c r="ABJ5569" s="509"/>
      <c r="ABK5569" s="509"/>
      <c r="ABL5569" s="509"/>
      <c r="ABM5569" s="509"/>
      <c r="ABN5569" s="509"/>
      <c r="ABO5569" s="509"/>
      <c r="ABP5569" s="510"/>
      <c r="ABQ5569" s="508"/>
      <c r="ABR5569" s="509"/>
      <c r="ABS5569" s="509"/>
      <c r="ABT5569" s="509"/>
      <c r="ABU5569" s="509"/>
      <c r="ABV5569" s="509"/>
      <c r="ABW5569" s="509"/>
      <c r="ABX5569" s="510"/>
      <c r="ABY5569" s="508"/>
      <c r="ABZ5569" s="509"/>
      <c r="ACA5569" s="509"/>
      <c r="ACB5569" s="509"/>
      <c r="ACC5569" s="509"/>
      <c r="ACD5569" s="509"/>
      <c r="ACE5569" s="509"/>
      <c r="ACF5569" s="510"/>
      <c r="ACG5569" s="508"/>
      <c r="ACH5569" s="509"/>
      <c r="ACI5569" s="509"/>
      <c r="ACJ5569" s="509"/>
      <c r="ACK5569" s="509"/>
      <c r="ACL5569" s="509"/>
      <c r="ACM5569" s="509"/>
      <c r="ACN5569" s="510"/>
      <c r="ACO5569" s="508"/>
      <c r="ACP5569" s="509"/>
      <c r="ACQ5569" s="509"/>
      <c r="ACR5569" s="509"/>
      <c r="ACS5569" s="509"/>
      <c r="ACT5569" s="509"/>
      <c r="ACU5569" s="509"/>
      <c r="ACV5569" s="510"/>
      <c r="ACW5569" s="508"/>
      <c r="ACX5569" s="509"/>
      <c r="ACY5569" s="509"/>
      <c r="ACZ5569" s="509"/>
      <c r="ADA5569" s="509"/>
      <c r="ADB5569" s="509"/>
      <c r="ADC5569" s="509"/>
      <c r="ADD5569" s="510"/>
      <c r="ADE5569" s="508"/>
      <c r="ADF5569" s="509"/>
      <c r="ADG5569" s="509"/>
      <c r="ADH5569" s="509"/>
      <c r="ADI5569" s="509"/>
      <c r="ADJ5569" s="509"/>
      <c r="ADK5569" s="509"/>
      <c r="ADL5569" s="510"/>
      <c r="ADM5569" s="508"/>
      <c r="ADN5569" s="509"/>
      <c r="ADO5569" s="509"/>
      <c r="ADP5569" s="509"/>
      <c r="ADQ5569" s="509"/>
      <c r="ADR5569" s="509"/>
      <c r="ADS5569" s="509"/>
      <c r="ADT5569" s="510"/>
      <c r="ADU5569" s="508"/>
      <c r="ADV5569" s="509"/>
      <c r="ADW5569" s="509"/>
      <c r="ADX5569" s="509"/>
      <c r="ADY5569" s="509"/>
      <c r="ADZ5569" s="509"/>
      <c r="AEA5569" s="509"/>
      <c r="AEB5569" s="510"/>
      <c r="AEC5569" s="508"/>
      <c r="AED5569" s="509"/>
      <c r="AEE5569" s="509"/>
      <c r="AEF5569" s="509"/>
      <c r="AEG5569" s="509"/>
      <c r="AEH5569" s="509"/>
      <c r="AEI5569" s="509"/>
      <c r="AEJ5569" s="510"/>
      <c r="AEK5569" s="508"/>
      <c r="AEL5569" s="509"/>
      <c r="AEM5569" s="509"/>
      <c r="AEN5569" s="509"/>
      <c r="AEO5569" s="509"/>
      <c r="AEP5569" s="509"/>
      <c r="AEQ5569" s="509"/>
      <c r="AER5569" s="510"/>
      <c r="AES5569" s="508"/>
      <c r="AET5569" s="509"/>
      <c r="AEU5569" s="509"/>
      <c r="AEV5569" s="509"/>
      <c r="AEW5569" s="509"/>
      <c r="AEX5569" s="509"/>
      <c r="AEY5569" s="509"/>
      <c r="AEZ5569" s="510"/>
      <c r="AFA5569" s="508"/>
      <c r="AFB5569" s="509"/>
      <c r="AFC5569" s="509"/>
      <c r="AFD5569" s="509"/>
      <c r="AFE5569" s="509"/>
      <c r="AFF5569" s="509"/>
      <c r="AFG5569" s="509"/>
      <c r="AFH5569" s="510"/>
      <c r="AFI5569" s="508"/>
      <c r="AFJ5569" s="509"/>
      <c r="AFK5569" s="509"/>
      <c r="AFL5569" s="509"/>
      <c r="AFM5569" s="509"/>
      <c r="AFN5569" s="509"/>
      <c r="AFO5569" s="509"/>
      <c r="AFP5569" s="510"/>
      <c r="AFQ5569" s="508"/>
      <c r="AFR5569" s="509"/>
      <c r="AFS5569" s="509"/>
      <c r="AFT5569" s="509"/>
      <c r="AFU5569" s="509"/>
      <c r="AFV5569" s="509"/>
      <c r="AFW5569" s="509"/>
      <c r="AFX5569" s="510"/>
      <c r="AFY5569" s="508"/>
      <c r="AFZ5569" s="509"/>
      <c r="AGA5569" s="509"/>
      <c r="AGB5569" s="509"/>
      <c r="AGC5569" s="509"/>
      <c r="AGD5569" s="509"/>
      <c r="AGE5569" s="509"/>
      <c r="AGF5569" s="510"/>
      <c r="AGG5569" s="508"/>
      <c r="AGH5569" s="509"/>
      <c r="AGI5569" s="509"/>
      <c r="AGJ5569" s="509"/>
      <c r="AGK5569" s="509"/>
      <c r="AGL5569" s="509"/>
      <c r="AGM5569" s="509"/>
      <c r="AGN5569" s="510"/>
      <c r="AGO5569" s="508"/>
      <c r="AGP5569" s="509"/>
      <c r="AGQ5569" s="509"/>
      <c r="AGR5569" s="509"/>
      <c r="AGS5569" s="509"/>
      <c r="AGT5569" s="509"/>
      <c r="AGU5569" s="509"/>
      <c r="AGV5569" s="510"/>
      <c r="AGW5569" s="508"/>
      <c r="AGX5569" s="509"/>
      <c r="AGY5569" s="509"/>
      <c r="AGZ5569" s="509"/>
      <c r="AHA5569" s="509"/>
      <c r="AHB5569" s="509"/>
      <c r="AHC5569" s="509"/>
      <c r="AHD5569" s="510"/>
      <c r="AHE5569" s="508"/>
      <c r="AHF5569" s="509"/>
      <c r="AHG5569" s="509"/>
      <c r="AHH5569" s="509"/>
      <c r="AHI5569" s="509"/>
      <c r="AHJ5569" s="509"/>
      <c r="AHK5569" s="509"/>
      <c r="AHL5569" s="510"/>
      <c r="AHM5569" s="508"/>
      <c r="AHN5569" s="509"/>
      <c r="AHO5569" s="509"/>
      <c r="AHP5569" s="509"/>
      <c r="AHQ5569" s="509"/>
      <c r="AHR5569" s="509"/>
      <c r="AHS5569" s="509"/>
      <c r="AHT5569" s="510"/>
      <c r="AHU5569" s="508"/>
      <c r="AHV5569" s="509"/>
      <c r="AHW5569" s="509"/>
      <c r="AHX5569" s="509"/>
      <c r="AHY5569" s="509"/>
      <c r="AHZ5569" s="509"/>
      <c r="AIA5569" s="509"/>
      <c r="AIB5569" s="510"/>
      <c r="AIC5569" s="508"/>
      <c r="AID5569" s="509"/>
      <c r="AIE5569" s="509"/>
      <c r="AIF5569" s="509"/>
      <c r="AIG5569" s="509"/>
      <c r="AIH5569" s="509"/>
      <c r="AII5569" s="509"/>
      <c r="AIJ5569" s="510"/>
      <c r="AIK5569" s="508"/>
      <c r="AIL5569" s="509"/>
      <c r="AIM5569" s="509"/>
      <c r="AIN5569" s="509"/>
      <c r="AIO5569" s="509"/>
      <c r="AIP5569" s="509"/>
      <c r="AIQ5569" s="509"/>
      <c r="AIR5569" s="510"/>
      <c r="AIS5569" s="508"/>
      <c r="AIT5569" s="509"/>
      <c r="AIU5569" s="509"/>
      <c r="AIV5569" s="509"/>
      <c r="AIW5569" s="509"/>
      <c r="AIX5569" s="509"/>
      <c r="AIY5569" s="509"/>
      <c r="AIZ5569" s="510"/>
      <c r="AJA5569" s="508"/>
      <c r="AJB5569" s="509"/>
      <c r="AJC5569" s="509"/>
      <c r="AJD5569" s="509"/>
      <c r="AJE5569" s="509"/>
      <c r="AJF5569" s="509"/>
      <c r="AJG5569" s="509"/>
      <c r="AJH5569" s="510"/>
      <c r="AJI5569" s="508"/>
      <c r="AJJ5569" s="509"/>
      <c r="AJK5569" s="509"/>
      <c r="AJL5569" s="509"/>
      <c r="AJM5569" s="509"/>
      <c r="AJN5569" s="509"/>
      <c r="AJO5569" s="509"/>
      <c r="AJP5569" s="510"/>
      <c r="AJQ5569" s="508"/>
      <c r="AJR5569" s="509"/>
      <c r="AJS5569" s="509"/>
      <c r="AJT5569" s="509"/>
      <c r="AJU5569" s="509"/>
      <c r="AJV5569" s="509"/>
      <c r="AJW5569" s="509"/>
      <c r="AJX5569" s="510"/>
      <c r="AJY5569" s="508"/>
      <c r="AJZ5569" s="509"/>
      <c r="AKA5569" s="509"/>
      <c r="AKB5569" s="509"/>
      <c r="AKC5569" s="509"/>
      <c r="AKD5569" s="509"/>
      <c r="AKE5569" s="509"/>
      <c r="AKF5569" s="510"/>
      <c r="AKG5569" s="508"/>
      <c r="AKH5569" s="509"/>
      <c r="AKI5569" s="509"/>
      <c r="AKJ5569" s="509"/>
      <c r="AKK5569" s="509"/>
      <c r="AKL5569" s="509"/>
      <c r="AKM5569" s="509"/>
      <c r="AKN5569" s="510"/>
      <c r="AKO5569" s="508"/>
      <c r="AKP5569" s="509"/>
      <c r="AKQ5569" s="509"/>
      <c r="AKR5569" s="509"/>
      <c r="AKS5569" s="509"/>
      <c r="AKT5569" s="509"/>
      <c r="AKU5569" s="509"/>
      <c r="AKV5569" s="510"/>
      <c r="AKW5569" s="508"/>
      <c r="AKX5569" s="509"/>
      <c r="AKY5569" s="509"/>
      <c r="AKZ5569" s="509"/>
      <c r="ALA5569" s="509"/>
      <c r="ALB5569" s="509"/>
      <c r="ALC5569" s="509"/>
      <c r="ALD5569" s="510"/>
      <c r="ALE5569" s="508"/>
      <c r="ALF5569" s="509"/>
      <c r="ALG5569" s="509"/>
      <c r="ALH5569" s="509"/>
      <c r="ALI5569" s="509"/>
      <c r="ALJ5569" s="509"/>
      <c r="ALK5569" s="509"/>
      <c r="ALL5569" s="510"/>
      <c r="ALM5569" s="508"/>
      <c r="ALN5569" s="509"/>
      <c r="ALO5569" s="509"/>
      <c r="ALP5569" s="509"/>
      <c r="ALQ5569" s="509"/>
      <c r="ALR5569" s="509"/>
      <c r="ALS5569" s="509"/>
      <c r="ALT5569" s="510"/>
      <c r="ALU5569" s="508"/>
      <c r="ALV5569" s="509"/>
      <c r="ALW5569" s="509"/>
      <c r="ALX5569" s="509"/>
      <c r="ALY5569" s="509"/>
      <c r="ALZ5569" s="509"/>
      <c r="AMA5569" s="509"/>
      <c r="AMB5569" s="510"/>
      <c r="AMC5569" s="508"/>
      <c r="AMD5569" s="509"/>
      <c r="AME5569" s="509"/>
      <c r="AMF5569" s="509"/>
      <c r="AMG5569" s="509"/>
      <c r="AMH5569" s="509"/>
      <c r="AMI5569" s="509"/>
      <c r="AMJ5569" s="510"/>
      <c r="AMK5569" s="508"/>
      <c r="AML5569" s="509"/>
      <c r="AMM5569" s="509"/>
      <c r="AMN5569" s="509"/>
      <c r="AMO5569" s="509"/>
      <c r="AMP5569" s="509"/>
      <c r="AMQ5569" s="509"/>
      <c r="AMR5569" s="510"/>
      <c r="AMS5569" s="508"/>
      <c r="AMT5569" s="509"/>
      <c r="AMU5569" s="509"/>
      <c r="AMV5569" s="509"/>
      <c r="AMW5569" s="509"/>
      <c r="AMX5569" s="509"/>
      <c r="AMY5569" s="509"/>
      <c r="AMZ5569" s="510"/>
      <c r="ANA5569" s="508"/>
      <c r="ANB5569" s="509"/>
      <c r="ANC5569" s="509"/>
      <c r="AND5569" s="509"/>
      <c r="ANE5569" s="509"/>
      <c r="ANF5569" s="509"/>
      <c r="ANG5569" s="509"/>
      <c r="ANH5569" s="510"/>
      <c r="ANI5569" s="508"/>
      <c r="ANJ5569" s="509"/>
      <c r="ANK5569" s="509"/>
      <c r="ANL5569" s="509"/>
      <c r="ANM5569" s="509"/>
      <c r="ANN5569" s="509"/>
      <c r="ANO5569" s="509"/>
      <c r="ANP5569" s="510"/>
      <c r="ANQ5569" s="508"/>
      <c r="ANR5569" s="509"/>
      <c r="ANS5569" s="509"/>
      <c r="ANT5569" s="509"/>
      <c r="ANU5569" s="509"/>
      <c r="ANV5569" s="509"/>
      <c r="ANW5569" s="509"/>
      <c r="ANX5569" s="510"/>
      <c r="ANY5569" s="508"/>
      <c r="ANZ5569" s="509"/>
      <c r="AOA5569" s="509"/>
      <c r="AOB5569" s="509"/>
      <c r="AOC5569" s="509"/>
      <c r="AOD5569" s="509"/>
      <c r="AOE5569" s="509"/>
      <c r="AOF5569" s="510"/>
      <c r="AOG5569" s="508"/>
      <c r="AOH5569" s="509"/>
      <c r="AOI5569" s="509"/>
      <c r="AOJ5569" s="509"/>
      <c r="AOK5569" s="509"/>
      <c r="AOL5569" s="509"/>
      <c r="AOM5569" s="509"/>
      <c r="AON5569" s="510"/>
      <c r="AOO5569" s="508"/>
      <c r="AOP5569" s="509"/>
      <c r="AOQ5569" s="509"/>
      <c r="AOR5569" s="509"/>
      <c r="AOS5569" s="509"/>
      <c r="AOT5569" s="509"/>
      <c r="AOU5569" s="509"/>
      <c r="AOV5569" s="510"/>
      <c r="AOW5569" s="508"/>
      <c r="AOX5569" s="509"/>
      <c r="AOY5569" s="509"/>
      <c r="AOZ5569" s="509"/>
      <c r="APA5569" s="509"/>
      <c r="APB5569" s="509"/>
      <c r="APC5569" s="509"/>
      <c r="APD5569" s="510"/>
      <c r="APE5569" s="508"/>
      <c r="APF5569" s="509"/>
      <c r="APG5569" s="509"/>
      <c r="APH5569" s="509"/>
      <c r="API5569" s="509"/>
      <c r="APJ5569" s="509"/>
      <c r="APK5569" s="509"/>
      <c r="APL5569" s="510"/>
      <c r="APM5569" s="508"/>
      <c r="APN5569" s="509"/>
      <c r="APO5569" s="509"/>
      <c r="APP5569" s="509"/>
      <c r="APQ5569" s="509"/>
      <c r="APR5569" s="509"/>
      <c r="APS5569" s="509"/>
      <c r="APT5569" s="510"/>
      <c r="APU5569" s="508"/>
      <c r="APV5569" s="509"/>
      <c r="APW5569" s="509"/>
      <c r="APX5569" s="509"/>
      <c r="APY5569" s="509"/>
      <c r="APZ5569" s="509"/>
      <c r="AQA5569" s="509"/>
      <c r="AQB5569" s="510"/>
      <c r="AQC5569" s="508"/>
      <c r="AQD5569" s="509"/>
      <c r="AQE5569" s="509"/>
      <c r="AQF5569" s="509"/>
      <c r="AQG5569" s="509"/>
      <c r="AQH5569" s="509"/>
      <c r="AQI5569" s="509"/>
      <c r="AQJ5569" s="510"/>
      <c r="AQK5569" s="508"/>
      <c r="AQL5569" s="509"/>
      <c r="AQM5569" s="509"/>
      <c r="AQN5569" s="509"/>
      <c r="AQO5569" s="509"/>
      <c r="AQP5569" s="509"/>
      <c r="AQQ5569" s="509"/>
      <c r="AQR5569" s="510"/>
      <c r="AQS5569" s="508"/>
      <c r="AQT5569" s="509"/>
      <c r="AQU5569" s="509"/>
      <c r="AQV5569" s="509"/>
      <c r="AQW5569" s="509"/>
      <c r="AQX5569" s="509"/>
      <c r="AQY5569" s="509"/>
      <c r="AQZ5569" s="510"/>
      <c r="ARA5569" s="508"/>
      <c r="ARB5569" s="509"/>
      <c r="ARC5569" s="509"/>
      <c r="ARD5569" s="509"/>
      <c r="ARE5569" s="509"/>
      <c r="ARF5569" s="509"/>
      <c r="ARG5569" s="509"/>
      <c r="ARH5569" s="510"/>
      <c r="ARI5569" s="508"/>
      <c r="ARJ5569" s="509"/>
      <c r="ARK5569" s="509"/>
      <c r="ARL5569" s="509"/>
      <c r="ARM5569" s="509"/>
      <c r="ARN5569" s="509"/>
      <c r="ARO5569" s="509"/>
      <c r="ARP5569" s="510"/>
      <c r="ARQ5569" s="508"/>
      <c r="ARR5569" s="509"/>
      <c r="ARS5569" s="509"/>
      <c r="ART5569" s="509"/>
      <c r="ARU5569" s="509"/>
      <c r="ARV5569" s="509"/>
      <c r="ARW5569" s="509"/>
      <c r="ARX5569" s="510"/>
      <c r="ARY5569" s="508"/>
      <c r="ARZ5569" s="509"/>
      <c r="ASA5569" s="509"/>
      <c r="ASB5569" s="509"/>
      <c r="ASC5569" s="509"/>
      <c r="ASD5569" s="509"/>
      <c r="ASE5569" s="509"/>
      <c r="ASF5569" s="510"/>
      <c r="ASG5569" s="508"/>
      <c r="ASH5569" s="509"/>
      <c r="ASI5569" s="509"/>
      <c r="ASJ5569" s="509"/>
      <c r="ASK5569" s="509"/>
      <c r="ASL5569" s="509"/>
      <c r="ASM5569" s="509"/>
      <c r="ASN5569" s="510"/>
      <c r="ASO5569" s="508"/>
      <c r="ASP5569" s="509"/>
      <c r="ASQ5569" s="509"/>
      <c r="ASR5569" s="509"/>
      <c r="ASS5569" s="509"/>
      <c r="AST5569" s="509"/>
      <c r="ASU5569" s="509"/>
      <c r="ASV5569" s="510"/>
      <c r="ASW5569" s="508"/>
      <c r="ASX5569" s="509"/>
      <c r="ASY5569" s="509"/>
      <c r="ASZ5569" s="509"/>
      <c r="ATA5569" s="509"/>
      <c r="ATB5569" s="509"/>
      <c r="ATC5569" s="509"/>
      <c r="ATD5569" s="510"/>
      <c r="ATE5569" s="508"/>
      <c r="ATF5569" s="509"/>
      <c r="ATG5569" s="509"/>
      <c r="ATH5569" s="509"/>
      <c r="ATI5569" s="509"/>
      <c r="ATJ5569" s="509"/>
      <c r="ATK5569" s="509"/>
      <c r="ATL5569" s="510"/>
      <c r="ATM5569" s="508"/>
      <c r="ATN5569" s="509"/>
      <c r="ATO5569" s="509"/>
      <c r="ATP5569" s="509"/>
      <c r="ATQ5569" s="509"/>
      <c r="ATR5569" s="509"/>
      <c r="ATS5569" s="509"/>
      <c r="ATT5569" s="510"/>
      <c r="ATU5569" s="508"/>
      <c r="ATV5569" s="509"/>
      <c r="ATW5569" s="509"/>
      <c r="ATX5569" s="509"/>
      <c r="ATY5569" s="509"/>
      <c r="ATZ5569" s="509"/>
      <c r="AUA5569" s="509"/>
      <c r="AUB5569" s="510"/>
      <c r="AUC5569" s="508"/>
      <c r="AUD5569" s="509"/>
      <c r="AUE5569" s="509"/>
      <c r="AUF5569" s="509"/>
      <c r="AUG5569" s="509"/>
      <c r="AUH5569" s="509"/>
      <c r="AUI5569" s="509"/>
      <c r="AUJ5569" s="510"/>
      <c r="AUK5569" s="508"/>
      <c r="AUL5569" s="509"/>
      <c r="AUM5569" s="509"/>
      <c r="AUN5569" s="509"/>
      <c r="AUO5569" s="509"/>
      <c r="AUP5569" s="509"/>
      <c r="AUQ5569" s="509"/>
      <c r="AUR5569" s="510"/>
      <c r="AUS5569" s="508"/>
      <c r="AUT5569" s="509"/>
      <c r="AUU5569" s="509"/>
      <c r="AUV5569" s="509"/>
      <c r="AUW5569" s="509"/>
      <c r="AUX5569" s="509"/>
      <c r="AUY5569" s="509"/>
      <c r="AUZ5569" s="510"/>
      <c r="AVA5569" s="508"/>
      <c r="AVB5569" s="509"/>
      <c r="AVC5569" s="509"/>
      <c r="AVD5569" s="509"/>
      <c r="AVE5569" s="509"/>
      <c r="AVF5569" s="509"/>
      <c r="AVG5569" s="509"/>
      <c r="AVH5569" s="510"/>
      <c r="AVI5569" s="508"/>
      <c r="AVJ5569" s="509"/>
      <c r="AVK5569" s="509"/>
      <c r="AVL5569" s="509"/>
      <c r="AVM5569" s="509"/>
      <c r="AVN5569" s="509"/>
      <c r="AVO5569" s="509"/>
      <c r="AVP5569" s="510"/>
      <c r="AVQ5569" s="508"/>
      <c r="AVR5569" s="509"/>
      <c r="AVS5569" s="509"/>
      <c r="AVT5569" s="509"/>
      <c r="AVU5569" s="509"/>
      <c r="AVV5569" s="509"/>
      <c r="AVW5569" s="509"/>
      <c r="AVX5569" s="510"/>
      <c r="AVY5569" s="508"/>
      <c r="AVZ5569" s="509"/>
      <c r="AWA5569" s="509"/>
      <c r="AWB5569" s="509"/>
      <c r="AWC5569" s="509"/>
      <c r="AWD5569" s="509"/>
      <c r="AWE5569" s="509"/>
      <c r="AWF5569" s="510"/>
      <c r="AWG5569" s="508"/>
      <c r="AWH5569" s="509"/>
      <c r="AWI5569" s="509"/>
      <c r="AWJ5569" s="509"/>
      <c r="AWK5569" s="509"/>
      <c r="AWL5569" s="509"/>
      <c r="AWM5569" s="509"/>
      <c r="AWN5569" s="510"/>
      <c r="AWO5569" s="508"/>
      <c r="AWP5569" s="509"/>
      <c r="AWQ5569" s="509"/>
      <c r="AWR5569" s="509"/>
      <c r="AWS5569" s="509"/>
      <c r="AWT5569" s="509"/>
      <c r="AWU5569" s="509"/>
      <c r="AWV5569" s="510"/>
      <c r="AWW5569" s="508"/>
      <c r="AWX5569" s="509"/>
      <c r="AWY5569" s="509"/>
      <c r="AWZ5569" s="509"/>
      <c r="AXA5569" s="509"/>
      <c r="AXB5569" s="509"/>
      <c r="AXC5569" s="509"/>
      <c r="AXD5569" s="510"/>
      <c r="AXE5569" s="508"/>
      <c r="AXF5569" s="509"/>
      <c r="AXG5569" s="509"/>
      <c r="AXH5569" s="509"/>
      <c r="AXI5569" s="509"/>
      <c r="AXJ5569" s="509"/>
      <c r="AXK5569" s="509"/>
      <c r="AXL5569" s="510"/>
      <c r="AXM5569" s="508"/>
      <c r="AXN5569" s="509"/>
      <c r="AXO5569" s="509"/>
      <c r="AXP5569" s="509"/>
      <c r="AXQ5569" s="509"/>
      <c r="AXR5569" s="509"/>
      <c r="AXS5569" s="509"/>
      <c r="AXT5569" s="510"/>
      <c r="AXU5569" s="508"/>
      <c r="AXV5569" s="509"/>
      <c r="AXW5569" s="509"/>
      <c r="AXX5569" s="509"/>
      <c r="AXY5569" s="509"/>
      <c r="AXZ5569" s="509"/>
      <c r="AYA5569" s="509"/>
      <c r="AYB5569" s="510"/>
      <c r="AYC5569" s="508"/>
      <c r="AYD5569" s="509"/>
      <c r="AYE5569" s="509"/>
      <c r="AYF5569" s="509"/>
      <c r="AYG5569" s="509"/>
      <c r="AYH5569" s="509"/>
      <c r="AYI5569" s="509"/>
      <c r="AYJ5569" s="510"/>
      <c r="AYK5569" s="508"/>
      <c r="AYL5569" s="509"/>
      <c r="AYM5569" s="509"/>
      <c r="AYN5569" s="509"/>
      <c r="AYO5569" s="509"/>
      <c r="AYP5569" s="509"/>
      <c r="AYQ5569" s="509"/>
      <c r="AYR5569" s="510"/>
      <c r="AYS5569" s="508"/>
      <c r="AYT5569" s="509"/>
      <c r="AYU5569" s="509"/>
      <c r="AYV5569" s="509"/>
      <c r="AYW5569" s="509"/>
      <c r="AYX5569" s="509"/>
      <c r="AYY5569" s="509"/>
      <c r="AYZ5569" s="510"/>
      <c r="AZA5569" s="508"/>
      <c r="AZB5569" s="509"/>
      <c r="AZC5569" s="509"/>
      <c r="AZD5569" s="509"/>
      <c r="AZE5569" s="509"/>
      <c r="AZF5569" s="509"/>
      <c r="AZG5569" s="509"/>
      <c r="AZH5569" s="510"/>
      <c r="AZI5569" s="508"/>
      <c r="AZJ5569" s="509"/>
      <c r="AZK5569" s="509"/>
      <c r="AZL5569" s="509"/>
      <c r="AZM5569" s="509"/>
      <c r="AZN5569" s="509"/>
      <c r="AZO5569" s="509"/>
      <c r="AZP5569" s="510"/>
      <c r="AZQ5569" s="508"/>
      <c r="AZR5569" s="509"/>
      <c r="AZS5569" s="509"/>
      <c r="AZT5569" s="509"/>
      <c r="AZU5569" s="509"/>
      <c r="AZV5569" s="509"/>
      <c r="AZW5569" s="509"/>
      <c r="AZX5569" s="510"/>
      <c r="AZY5569" s="508"/>
      <c r="AZZ5569" s="509"/>
      <c r="BAA5569" s="509"/>
      <c r="BAB5569" s="509"/>
      <c r="BAC5569" s="509"/>
      <c r="BAD5569" s="509"/>
      <c r="BAE5569" s="509"/>
      <c r="BAF5569" s="510"/>
      <c r="BAG5569" s="508"/>
      <c r="BAH5569" s="509"/>
      <c r="BAI5569" s="509"/>
      <c r="BAJ5569" s="509"/>
      <c r="BAK5569" s="509"/>
      <c r="BAL5569" s="509"/>
      <c r="BAM5569" s="509"/>
      <c r="BAN5569" s="510"/>
      <c r="BAO5569" s="508"/>
      <c r="BAP5569" s="509"/>
      <c r="BAQ5569" s="509"/>
      <c r="BAR5569" s="509"/>
      <c r="BAS5569" s="509"/>
      <c r="BAT5569" s="509"/>
      <c r="BAU5569" s="509"/>
      <c r="BAV5569" s="510"/>
      <c r="BAW5569" s="508"/>
      <c r="BAX5569" s="509"/>
      <c r="BAY5569" s="509"/>
      <c r="BAZ5569" s="509"/>
      <c r="BBA5569" s="509"/>
      <c r="BBB5569" s="509"/>
      <c r="BBC5569" s="509"/>
      <c r="BBD5569" s="510"/>
      <c r="BBE5569" s="508"/>
      <c r="BBF5569" s="509"/>
      <c r="BBG5569" s="509"/>
      <c r="BBH5569" s="509"/>
      <c r="BBI5569" s="509"/>
      <c r="BBJ5569" s="509"/>
      <c r="BBK5569" s="509"/>
      <c r="BBL5569" s="510"/>
      <c r="BBM5569" s="508"/>
      <c r="BBN5569" s="509"/>
      <c r="BBO5569" s="509"/>
      <c r="BBP5569" s="509"/>
      <c r="BBQ5569" s="509"/>
      <c r="BBR5569" s="509"/>
      <c r="BBS5569" s="509"/>
      <c r="BBT5569" s="510"/>
      <c r="BBU5569" s="508"/>
      <c r="BBV5569" s="509"/>
      <c r="BBW5569" s="509"/>
      <c r="BBX5569" s="509"/>
      <c r="BBY5569" s="509"/>
      <c r="BBZ5569" s="509"/>
      <c r="BCA5569" s="509"/>
      <c r="BCB5569" s="510"/>
      <c r="BCC5569" s="508"/>
      <c r="BCD5569" s="509"/>
      <c r="BCE5569" s="509"/>
      <c r="BCF5569" s="509"/>
      <c r="BCG5569" s="509"/>
      <c r="BCH5569" s="509"/>
      <c r="BCI5569" s="509"/>
      <c r="BCJ5569" s="510"/>
      <c r="BCK5569" s="508"/>
      <c r="BCL5569" s="509"/>
      <c r="BCM5569" s="509"/>
      <c r="BCN5569" s="509"/>
      <c r="BCO5569" s="509"/>
      <c r="BCP5569" s="509"/>
      <c r="BCQ5569" s="509"/>
      <c r="BCR5569" s="510"/>
      <c r="BCS5569" s="508"/>
      <c r="BCT5569" s="509"/>
      <c r="BCU5569" s="509"/>
      <c r="BCV5569" s="509"/>
      <c r="BCW5569" s="509"/>
      <c r="BCX5569" s="509"/>
      <c r="BCY5569" s="509"/>
      <c r="BCZ5569" s="510"/>
      <c r="BDA5569" s="508"/>
      <c r="BDB5569" s="509"/>
      <c r="BDC5569" s="509"/>
      <c r="BDD5569" s="509"/>
      <c r="BDE5569" s="509"/>
      <c r="BDF5569" s="509"/>
      <c r="BDG5569" s="509"/>
      <c r="BDH5569" s="510"/>
      <c r="BDI5569" s="508"/>
      <c r="BDJ5569" s="509"/>
      <c r="BDK5569" s="509"/>
      <c r="BDL5569" s="509"/>
      <c r="BDM5569" s="509"/>
      <c r="BDN5569" s="509"/>
      <c r="BDO5569" s="509"/>
      <c r="BDP5569" s="510"/>
      <c r="BDQ5569" s="508"/>
      <c r="BDR5569" s="509"/>
      <c r="BDS5569" s="509"/>
      <c r="BDT5569" s="509"/>
      <c r="BDU5569" s="509"/>
      <c r="BDV5569" s="509"/>
      <c r="BDW5569" s="509"/>
      <c r="BDX5569" s="510"/>
      <c r="BDY5569" s="508"/>
      <c r="BDZ5569" s="509"/>
      <c r="BEA5569" s="509"/>
      <c r="BEB5569" s="509"/>
      <c r="BEC5569" s="509"/>
      <c r="BED5569" s="509"/>
      <c r="BEE5569" s="509"/>
      <c r="BEF5569" s="510"/>
      <c r="BEG5569" s="508"/>
      <c r="BEH5569" s="509"/>
      <c r="BEI5569" s="509"/>
      <c r="BEJ5569" s="509"/>
      <c r="BEK5569" s="509"/>
      <c r="BEL5569" s="509"/>
      <c r="BEM5569" s="509"/>
      <c r="BEN5569" s="510"/>
      <c r="BEO5569" s="508"/>
      <c r="BEP5569" s="509"/>
      <c r="BEQ5569" s="509"/>
      <c r="BER5569" s="509"/>
      <c r="BES5569" s="509"/>
      <c r="BET5569" s="509"/>
      <c r="BEU5569" s="509"/>
      <c r="BEV5569" s="510"/>
      <c r="BEW5569" s="508"/>
      <c r="BEX5569" s="509"/>
      <c r="BEY5569" s="509"/>
      <c r="BEZ5569" s="509"/>
      <c r="BFA5569" s="509"/>
      <c r="BFB5569" s="509"/>
      <c r="BFC5569" s="509"/>
      <c r="BFD5569" s="510"/>
      <c r="BFE5569" s="508"/>
      <c r="BFF5569" s="509"/>
      <c r="BFG5569" s="509"/>
      <c r="BFH5569" s="509"/>
      <c r="BFI5569" s="509"/>
      <c r="BFJ5569" s="509"/>
      <c r="BFK5569" s="509"/>
      <c r="BFL5569" s="510"/>
      <c r="BFM5569" s="508"/>
      <c r="BFN5569" s="509"/>
      <c r="BFO5569" s="509"/>
      <c r="BFP5569" s="509"/>
      <c r="BFQ5569" s="509"/>
      <c r="BFR5569" s="509"/>
      <c r="BFS5569" s="509"/>
      <c r="BFT5569" s="510"/>
      <c r="BFU5569" s="508"/>
      <c r="BFV5569" s="509"/>
      <c r="BFW5569" s="509"/>
      <c r="BFX5569" s="509"/>
      <c r="BFY5569" s="509"/>
      <c r="BFZ5569" s="509"/>
      <c r="BGA5569" s="509"/>
      <c r="BGB5569" s="510"/>
      <c r="BGC5569" s="508"/>
      <c r="BGD5569" s="509"/>
      <c r="BGE5569" s="509"/>
      <c r="BGF5569" s="509"/>
      <c r="BGG5569" s="509"/>
      <c r="BGH5569" s="509"/>
      <c r="BGI5569" s="509"/>
      <c r="BGJ5569" s="510"/>
      <c r="BGK5569" s="508"/>
      <c r="BGL5569" s="509"/>
      <c r="BGM5569" s="509"/>
      <c r="BGN5569" s="509"/>
      <c r="BGO5569" s="509"/>
      <c r="BGP5569" s="509"/>
      <c r="BGQ5569" s="509"/>
      <c r="BGR5569" s="510"/>
      <c r="BGS5569" s="508"/>
      <c r="BGT5569" s="509"/>
      <c r="BGU5569" s="509"/>
      <c r="BGV5569" s="509"/>
      <c r="BGW5569" s="509"/>
      <c r="BGX5569" s="509"/>
      <c r="BGY5569" s="509"/>
      <c r="BGZ5569" s="510"/>
      <c r="BHA5569" s="508"/>
      <c r="BHB5569" s="509"/>
      <c r="BHC5569" s="509"/>
      <c r="BHD5569" s="509"/>
      <c r="BHE5569" s="509"/>
      <c r="BHF5569" s="509"/>
      <c r="BHG5569" s="509"/>
      <c r="BHH5569" s="510"/>
      <c r="BHI5569" s="508"/>
      <c r="BHJ5569" s="509"/>
      <c r="BHK5569" s="509"/>
      <c r="BHL5569" s="509"/>
      <c r="BHM5569" s="509"/>
      <c r="BHN5569" s="509"/>
      <c r="BHO5569" s="509"/>
      <c r="BHP5569" s="510"/>
      <c r="BHQ5569" s="508"/>
      <c r="BHR5569" s="509"/>
      <c r="BHS5569" s="509"/>
      <c r="BHT5569" s="509"/>
      <c r="BHU5569" s="509"/>
      <c r="BHV5569" s="509"/>
      <c r="BHW5569" s="509"/>
      <c r="BHX5569" s="510"/>
      <c r="BHY5569" s="508"/>
      <c r="BHZ5569" s="509"/>
      <c r="BIA5569" s="509"/>
      <c r="BIB5569" s="509"/>
      <c r="BIC5569" s="509"/>
      <c r="BID5569" s="509"/>
      <c r="BIE5569" s="509"/>
      <c r="BIF5569" s="510"/>
      <c r="BIG5569" s="508"/>
      <c r="BIH5569" s="509"/>
      <c r="BII5569" s="509"/>
      <c r="BIJ5569" s="509"/>
      <c r="BIK5569" s="509"/>
      <c r="BIL5569" s="509"/>
      <c r="BIM5569" s="509"/>
      <c r="BIN5569" s="510"/>
      <c r="BIO5569" s="508"/>
      <c r="BIP5569" s="509"/>
      <c r="BIQ5569" s="509"/>
      <c r="BIR5569" s="509"/>
      <c r="BIS5569" s="509"/>
      <c r="BIT5569" s="509"/>
      <c r="BIU5569" s="509"/>
      <c r="BIV5569" s="510"/>
      <c r="BIW5569" s="508"/>
      <c r="BIX5569" s="509"/>
      <c r="BIY5569" s="509"/>
      <c r="BIZ5569" s="509"/>
      <c r="BJA5569" s="509"/>
      <c r="BJB5569" s="509"/>
      <c r="BJC5569" s="509"/>
      <c r="BJD5569" s="510"/>
      <c r="BJE5569" s="508"/>
      <c r="BJF5569" s="509"/>
      <c r="BJG5569" s="509"/>
      <c r="BJH5569" s="509"/>
      <c r="BJI5569" s="509"/>
      <c r="BJJ5569" s="509"/>
      <c r="BJK5569" s="509"/>
      <c r="BJL5569" s="510"/>
      <c r="BJM5569" s="508"/>
      <c r="BJN5569" s="509"/>
      <c r="BJO5569" s="509"/>
      <c r="BJP5569" s="509"/>
      <c r="BJQ5569" s="509"/>
      <c r="BJR5569" s="509"/>
      <c r="BJS5569" s="509"/>
      <c r="BJT5569" s="510"/>
      <c r="BJU5569" s="508"/>
      <c r="BJV5569" s="509"/>
      <c r="BJW5569" s="509"/>
      <c r="BJX5569" s="509"/>
      <c r="BJY5569" s="509"/>
      <c r="BJZ5569" s="509"/>
      <c r="BKA5569" s="509"/>
      <c r="BKB5569" s="510"/>
      <c r="BKC5569" s="508"/>
      <c r="BKD5569" s="509"/>
      <c r="BKE5569" s="509"/>
      <c r="BKF5569" s="509"/>
      <c r="BKG5569" s="509"/>
      <c r="BKH5569" s="509"/>
      <c r="BKI5569" s="509"/>
      <c r="BKJ5569" s="510"/>
      <c r="BKK5569" s="508"/>
      <c r="BKL5569" s="509"/>
      <c r="BKM5569" s="509"/>
      <c r="BKN5569" s="509"/>
      <c r="BKO5569" s="509"/>
      <c r="BKP5569" s="509"/>
      <c r="BKQ5569" s="509"/>
      <c r="BKR5569" s="510"/>
      <c r="BKS5569" s="508"/>
      <c r="BKT5569" s="509"/>
      <c r="BKU5569" s="509"/>
      <c r="BKV5569" s="509"/>
      <c r="BKW5569" s="509"/>
      <c r="BKX5569" s="509"/>
      <c r="BKY5569" s="509"/>
      <c r="BKZ5569" s="510"/>
      <c r="BLA5569" s="508"/>
      <c r="BLB5569" s="509"/>
      <c r="BLC5569" s="509"/>
      <c r="BLD5569" s="509"/>
      <c r="BLE5569" s="509"/>
      <c r="BLF5569" s="509"/>
      <c r="BLG5569" s="509"/>
      <c r="BLH5569" s="510"/>
      <c r="BLI5569" s="508"/>
      <c r="BLJ5569" s="509"/>
      <c r="BLK5569" s="509"/>
      <c r="BLL5569" s="509"/>
      <c r="BLM5569" s="509"/>
      <c r="BLN5569" s="509"/>
      <c r="BLO5569" s="509"/>
      <c r="BLP5569" s="510"/>
      <c r="BLQ5569" s="508"/>
      <c r="BLR5569" s="509"/>
      <c r="BLS5569" s="509"/>
      <c r="BLT5569" s="509"/>
      <c r="BLU5569" s="509"/>
      <c r="BLV5569" s="509"/>
      <c r="BLW5569" s="509"/>
      <c r="BLX5569" s="510"/>
      <c r="BLY5569" s="508"/>
      <c r="BLZ5569" s="509"/>
      <c r="BMA5569" s="509"/>
      <c r="BMB5569" s="509"/>
      <c r="BMC5569" s="509"/>
      <c r="BMD5569" s="509"/>
      <c r="BME5569" s="509"/>
      <c r="BMF5569" s="510"/>
      <c r="BMG5569" s="508"/>
      <c r="BMH5569" s="509"/>
      <c r="BMI5569" s="509"/>
      <c r="BMJ5569" s="509"/>
      <c r="BMK5569" s="509"/>
      <c r="BML5569" s="509"/>
      <c r="BMM5569" s="509"/>
      <c r="BMN5569" s="510"/>
      <c r="BMO5569" s="508"/>
      <c r="BMP5569" s="509"/>
      <c r="BMQ5569" s="509"/>
      <c r="BMR5569" s="509"/>
      <c r="BMS5569" s="509"/>
      <c r="BMT5569" s="509"/>
      <c r="BMU5569" s="509"/>
      <c r="BMV5569" s="510"/>
      <c r="BMW5569" s="508"/>
      <c r="BMX5569" s="509"/>
      <c r="BMY5569" s="509"/>
      <c r="BMZ5569" s="509"/>
      <c r="BNA5569" s="509"/>
      <c r="BNB5569" s="509"/>
      <c r="BNC5569" s="509"/>
      <c r="BND5569" s="510"/>
      <c r="BNE5569" s="508"/>
      <c r="BNF5569" s="509"/>
      <c r="BNG5569" s="509"/>
      <c r="BNH5569" s="509"/>
      <c r="BNI5569" s="509"/>
      <c r="BNJ5569" s="509"/>
      <c r="BNK5569" s="509"/>
      <c r="BNL5569" s="510"/>
      <c r="BNM5569" s="508"/>
      <c r="BNN5569" s="509"/>
      <c r="BNO5569" s="509"/>
      <c r="BNP5569" s="509"/>
      <c r="BNQ5569" s="509"/>
      <c r="BNR5569" s="509"/>
      <c r="BNS5569" s="509"/>
      <c r="BNT5569" s="510"/>
      <c r="BNU5569" s="508"/>
      <c r="BNV5569" s="509"/>
      <c r="BNW5569" s="509"/>
      <c r="BNX5569" s="509"/>
      <c r="BNY5569" s="509"/>
      <c r="BNZ5569" s="509"/>
      <c r="BOA5569" s="509"/>
      <c r="BOB5569" s="510"/>
      <c r="BOC5569" s="508"/>
      <c r="BOD5569" s="509"/>
      <c r="BOE5569" s="509"/>
      <c r="BOF5569" s="509"/>
      <c r="BOG5569" s="509"/>
      <c r="BOH5569" s="509"/>
      <c r="BOI5569" s="509"/>
      <c r="BOJ5569" s="510"/>
      <c r="BOK5569" s="508"/>
      <c r="BOL5569" s="509"/>
      <c r="BOM5569" s="509"/>
      <c r="BON5569" s="509"/>
      <c r="BOO5569" s="509"/>
      <c r="BOP5569" s="509"/>
      <c r="BOQ5569" s="509"/>
      <c r="BOR5569" s="510"/>
      <c r="BOS5569" s="508"/>
      <c r="BOT5569" s="509"/>
      <c r="BOU5569" s="509"/>
      <c r="BOV5569" s="509"/>
      <c r="BOW5569" s="509"/>
      <c r="BOX5569" s="509"/>
      <c r="BOY5569" s="509"/>
      <c r="BOZ5569" s="510"/>
      <c r="BPA5569" s="508"/>
      <c r="BPB5569" s="509"/>
      <c r="BPC5569" s="509"/>
      <c r="BPD5569" s="509"/>
      <c r="BPE5569" s="509"/>
      <c r="BPF5569" s="509"/>
      <c r="BPG5569" s="509"/>
      <c r="BPH5569" s="510"/>
      <c r="BPI5569" s="508"/>
      <c r="BPJ5569" s="509"/>
      <c r="BPK5569" s="509"/>
      <c r="BPL5569" s="509"/>
      <c r="BPM5569" s="509"/>
      <c r="BPN5569" s="509"/>
      <c r="BPO5569" s="509"/>
      <c r="BPP5569" s="510"/>
      <c r="BPQ5569" s="508"/>
      <c r="BPR5569" s="509"/>
      <c r="BPS5569" s="509"/>
      <c r="BPT5569" s="509"/>
      <c r="BPU5569" s="509"/>
      <c r="BPV5569" s="509"/>
      <c r="BPW5569" s="509"/>
      <c r="BPX5569" s="510"/>
      <c r="BPY5569" s="508"/>
      <c r="BPZ5569" s="509"/>
      <c r="BQA5569" s="509"/>
      <c r="BQB5569" s="509"/>
      <c r="BQC5569" s="509"/>
      <c r="BQD5569" s="509"/>
      <c r="BQE5569" s="509"/>
      <c r="BQF5569" s="510"/>
      <c r="BQG5569" s="508"/>
      <c r="BQH5569" s="509"/>
      <c r="BQI5569" s="509"/>
      <c r="BQJ5569" s="509"/>
      <c r="BQK5569" s="509"/>
      <c r="BQL5569" s="509"/>
      <c r="BQM5569" s="509"/>
      <c r="BQN5569" s="510"/>
      <c r="BQO5569" s="508"/>
      <c r="BQP5569" s="509"/>
      <c r="BQQ5569" s="509"/>
      <c r="BQR5569" s="509"/>
      <c r="BQS5569" s="509"/>
      <c r="BQT5569" s="509"/>
      <c r="BQU5569" s="509"/>
      <c r="BQV5569" s="510"/>
      <c r="BQW5569" s="508"/>
      <c r="BQX5569" s="509"/>
      <c r="BQY5569" s="509"/>
      <c r="BQZ5569" s="509"/>
      <c r="BRA5569" s="509"/>
      <c r="BRB5569" s="509"/>
      <c r="BRC5569" s="509"/>
      <c r="BRD5569" s="510"/>
      <c r="BRE5569" s="508"/>
      <c r="BRF5569" s="509"/>
      <c r="BRG5569" s="509"/>
      <c r="BRH5569" s="509"/>
      <c r="BRI5569" s="509"/>
      <c r="BRJ5569" s="509"/>
      <c r="BRK5569" s="509"/>
      <c r="BRL5569" s="510"/>
      <c r="BRM5569" s="508"/>
      <c r="BRN5569" s="509"/>
      <c r="BRO5569" s="509"/>
      <c r="BRP5569" s="509"/>
      <c r="BRQ5569" s="509"/>
      <c r="BRR5569" s="509"/>
      <c r="BRS5569" s="509"/>
      <c r="BRT5569" s="510"/>
      <c r="BRU5569" s="508"/>
      <c r="BRV5569" s="509"/>
      <c r="BRW5569" s="509"/>
      <c r="BRX5569" s="509"/>
      <c r="BRY5569" s="509"/>
      <c r="BRZ5569" s="509"/>
      <c r="BSA5569" s="509"/>
      <c r="BSB5569" s="510"/>
      <c r="BSC5569" s="508"/>
      <c r="BSD5569" s="509"/>
      <c r="BSE5569" s="509"/>
      <c r="BSF5569" s="509"/>
      <c r="BSG5569" s="509"/>
      <c r="BSH5569" s="509"/>
      <c r="BSI5569" s="509"/>
      <c r="BSJ5569" s="510"/>
      <c r="BSK5569" s="508"/>
      <c r="BSL5569" s="509"/>
      <c r="BSM5569" s="509"/>
      <c r="BSN5569" s="509"/>
      <c r="BSO5569" s="509"/>
      <c r="BSP5569" s="509"/>
      <c r="BSQ5569" s="509"/>
      <c r="BSR5569" s="510"/>
      <c r="BSS5569" s="508"/>
      <c r="BST5569" s="509"/>
      <c r="BSU5569" s="509"/>
      <c r="BSV5569" s="509"/>
      <c r="BSW5569" s="509"/>
      <c r="BSX5569" s="509"/>
      <c r="BSY5569" s="509"/>
      <c r="BSZ5569" s="510"/>
      <c r="BTA5569" s="508"/>
      <c r="BTB5569" s="509"/>
      <c r="BTC5569" s="509"/>
      <c r="BTD5569" s="509"/>
      <c r="BTE5569" s="509"/>
      <c r="BTF5569" s="509"/>
      <c r="BTG5569" s="509"/>
      <c r="BTH5569" s="510"/>
      <c r="BTI5569" s="508"/>
      <c r="BTJ5569" s="509"/>
      <c r="BTK5569" s="509"/>
      <c r="BTL5569" s="509"/>
      <c r="BTM5569" s="509"/>
      <c r="BTN5569" s="509"/>
      <c r="BTO5569" s="509"/>
      <c r="BTP5569" s="510"/>
      <c r="BTQ5569" s="508"/>
      <c r="BTR5569" s="509"/>
      <c r="BTS5569" s="509"/>
      <c r="BTT5569" s="509"/>
      <c r="BTU5569" s="509"/>
      <c r="BTV5569" s="509"/>
      <c r="BTW5569" s="509"/>
      <c r="BTX5569" s="510"/>
      <c r="BTY5569" s="508"/>
      <c r="BTZ5569" s="509"/>
      <c r="BUA5569" s="509"/>
      <c r="BUB5569" s="509"/>
      <c r="BUC5569" s="509"/>
      <c r="BUD5569" s="509"/>
      <c r="BUE5569" s="509"/>
      <c r="BUF5569" s="510"/>
      <c r="BUG5569" s="508"/>
      <c r="BUH5569" s="509"/>
      <c r="BUI5569" s="509"/>
      <c r="BUJ5569" s="509"/>
      <c r="BUK5569" s="509"/>
      <c r="BUL5569" s="509"/>
      <c r="BUM5569" s="509"/>
      <c r="BUN5569" s="510"/>
      <c r="BUO5569" s="508"/>
      <c r="BUP5569" s="509"/>
      <c r="BUQ5569" s="509"/>
      <c r="BUR5569" s="509"/>
      <c r="BUS5569" s="509"/>
      <c r="BUT5569" s="509"/>
      <c r="BUU5569" s="509"/>
      <c r="BUV5569" s="510"/>
      <c r="BUW5569" s="508"/>
      <c r="BUX5569" s="509"/>
      <c r="BUY5569" s="509"/>
      <c r="BUZ5569" s="509"/>
      <c r="BVA5569" s="509"/>
      <c r="BVB5569" s="509"/>
      <c r="BVC5569" s="509"/>
      <c r="BVD5569" s="510"/>
      <c r="BVE5569" s="508"/>
      <c r="BVF5569" s="509"/>
      <c r="BVG5569" s="509"/>
      <c r="BVH5569" s="509"/>
      <c r="BVI5569" s="509"/>
      <c r="BVJ5569" s="509"/>
      <c r="BVK5569" s="509"/>
      <c r="BVL5569" s="510"/>
      <c r="BVM5569" s="508"/>
      <c r="BVN5569" s="509"/>
      <c r="BVO5569" s="509"/>
      <c r="BVP5569" s="509"/>
      <c r="BVQ5569" s="509"/>
      <c r="BVR5569" s="509"/>
      <c r="BVS5569" s="509"/>
      <c r="BVT5569" s="510"/>
      <c r="BVU5569" s="508"/>
      <c r="BVV5569" s="509"/>
      <c r="BVW5569" s="509"/>
      <c r="BVX5569" s="509"/>
      <c r="BVY5569" s="509"/>
      <c r="BVZ5569" s="509"/>
      <c r="BWA5569" s="509"/>
      <c r="BWB5569" s="510"/>
      <c r="BWC5569" s="508"/>
      <c r="BWD5569" s="509"/>
      <c r="BWE5569" s="509"/>
      <c r="BWF5569" s="509"/>
      <c r="BWG5569" s="509"/>
      <c r="BWH5569" s="509"/>
      <c r="BWI5569" s="509"/>
      <c r="BWJ5569" s="510"/>
      <c r="BWK5569" s="508"/>
      <c r="BWL5569" s="509"/>
      <c r="BWM5569" s="509"/>
      <c r="BWN5569" s="509"/>
      <c r="BWO5569" s="509"/>
      <c r="BWP5569" s="509"/>
      <c r="BWQ5569" s="509"/>
      <c r="BWR5569" s="510"/>
      <c r="BWS5569" s="508"/>
      <c r="BWT5569" s="509"/>
      <c r="BWU5569" s="509"/>
      <c r="BWV5569" s="509"/>
      <c r="BWW5569" s="509"/>
      <c r="BWX5569" s="509"/>
      <c r="BWY5569" s="509"/>
      <c r="BWZ5569" s="510"/>
      <c r="BXA5569" s="508"/>
      <c r="BXB5569" s="509"/>
      <c r="BXC5569" s="509"/>
      <c r="BXD5569" s="509"/>
      <c r="BXE5569" s="509"/>
      <c r="BXF5569" s="509"/>
      <c r="BXG5569" s="509"/>
      <c r="BXH5569" s="510"/>
      <c r="BXI5569" s="508"/>
      <c r="BXJ5569" s="509"/>
      <c r="BXK5569" s="509"/>
      <c r="BXL5569" s="509"/>
      <c r="BXM5569" s="509"/>
      <c r="BXN5569" s="509"/>
      <c r="BXO5569" s="509"/>
      <c r="BXP5569" s="510"/>
      <c r="BXQ5569" s="508"/>
      <c r="BXR5569" s="509"/>
      <c r="BXS5569" s="509"/>
      <c r="BXT5569" s="509"/>
      <c r="BXU5569" s="509"/>
      <c r="BXV5569" s="509"/>
      <c r="BXW5569" s="509"/>
      <c r="BXX5569" s="510"/>
      <c r="BXY5569" s="508"/>
      <c r="BXZ5569" s="509"/>
      <c r="BYA5569" s="509"/>
      <c r="BYB5569" s="509"/>
      <c r="BYC5569" s="509"/>
      <c r="BYD5569" s="509"/>
      <c r="BYE5569" s="509"/>
      <c r="BYF5569" s="510"/>
      <c r="BYG5569" s="508"/>
      <c r="BYH5569" s="509"/>
      <c r="BYI5569" s="509"/>
      <c r="BYJ5569" s="509"/>
      <c r="BYK5569" s="509"/>
      <c r="BYL5569" s="509"/>
      <c r="BYM5569" s="509"/>
      <c r="BYN5569" s="510"/>
      <c r="BYO5569" s="508"/>
      <c r="BYP5569" s="509"/>
      <c r="BYQ5569" s="509"/>
      <c r="BYR5569" s="509"/>
      <c r="BYS5569" s="509"/>
      <c r="BYT5569" s="509"/>
      <c r="BYU5569" s="509"/>
      <c r="BYV5569" s="510"/>
      <c r="BYW5569" s="508"/>
      <c r="BYX5569" s="509"/>
      <c r="BYY5569" s="509"/>
      <c r="BYZ5569" s="509"/>
      <c r="BZA5569" s="509"/>
      <c r="BZB5569" s="509"/>
      <c r="BZC5569" s="509"/>
      <c r="BZD5569" s="510"/>
      <c r="BZE5569" s="508"/>
      <c r="BZF5569" s="509"/>
      <c r="BZG5569" s="509"/>
      <c r="BZH5569" s="509"/>
      <c r="BZI5569" s="509"/>
      <c r="BZJ5569" s="509"/>
      <c r="BZK5569" s="509"/>
      <c r="BZL5569" s="510"/>
      <c r="BZM5569" s="508"/>
      <c r="BZN5569" s="509"/>
      <c r="BZO5569" s="509"/>
      <c r="BZP5569" s="509"/>
      <c r="BZQ5569" s="509"/>
      <c r="BZR5569" s="509"/>
      <c r="BZS5569" s="509"/>
      <c r="BZT5569" s="510"/>
      <c r="BZU5569" s="508"/>
      <c r="BZV5569" s="509"/>
      <c r="BZW5569" s="509"/>
      <c r="BZX5569" s="509"/>
      <c r="BZY5569" s="509"/>
      <c r="BZZ5569" s="509"/>
      <c r="CAA5569" s="509"/>
      <c r="CAB5569" s="510"/>
      <c r="CAC5569" s="508"/>
      <c r="CAD5569" s="509"/>
      <c r="CAE5569" s="509"/>
      <c r="CAF5569" s="509"/>
      <c r="CAG5569" s="509"/>
      <c r="CAH5569" s="509"/>
      <c r="CAI5569" s="509"/>
      <c r="CAJ5569" s="510"/>
      <c r="CAK5569" s="508"/>
      <c r="CAL5569" s="509"/>
      <c r="CAM5569" s="509"/>
      <c r="CAN5569" s="509"/>
      <c r="CAO5569" s="509"/>
      <c r="CAP5569" s="509"/>
      <c r="CAQ5569" s="509"/>
      <c r="CAR5569" s="510"/>
      <c r="CAS5569" s="508"/>
      <c r="CAT5569" s="509"/>
      <c r="CAU5569" s="509"/>
      <c r="CAV5569" s="509"/>
      <c r="CAW5569" s="509"/>
      <c r="CAX5569" s="509"/>
      <c r="CAY5569" s="509"/>
      <c r="CAZ5569" s="510"/>
      <c r="CBA5569" s="508"/>
      <c r="CBB5569" s="509"/>
      <c r="CBC5569" s="509"/>
      <c r="CBD5569" s="509"/>
      <c r="CBE5569" s="509"/>
      <c r="CBF5569" s="509"/>
      <c r="CBG5569" s="509"/>
      <c r="CBH5569" s="510"/>
      <c r="CBI5569" s="508"/>
      <c r="CBJ5569" s="509"/>
      <c r="CBK5569" s="509"/>
      <c r="CBL5569" s="509"/>
      <c r="CBM5569" s="509"/>
      <c r="CBN5569" s="509"/>
      <c r="CBO5569" s="509"/>
      <c r="CBP5569" s="510"/>
      <c r="CBQ5569" s="508"/>
      <c r="CBR5569" s="509"/>
      <c r="CBS5569" s="509"/>
      <c r="CBT5569" s="509"/>
      <c r="CBU5569" s="509"/>
      <c r="CBV5569" s="509"/>
      <c r="CBW5569" s="509"/>
      <c r="CBX5569" s="510"/>
      <c r="CBY5569" s="508"/>
      <c r="CBZ5569" s="509"/>
      <c r="CCA5569" s="509"/>
      <c r="CCB5569" s="509"/>
      <c r="CCC5569" s="509"/>
      <c r="CCD5569" s="509"/>
      <c r="CCE5569" s="509"/>
      <c r="CCF5569" s="510"/>
      <c r="CCG5569" s="508"/>
      <c r="CCH5569" s="509"/>
      <c r="CCI5569" s="509"/>
      <c r="CCJ5569" s="509"/>
      <c r="CCK5569" s="509"/>
      <c r="CCL5569" s="509"/>
      <c r="CCM5569" s="509"/>
      <c r="CCN5569" s="510"/>
      <c r="CCO5569" s="508"/>
      <c r="CCP5569" s="509"/>
      <c r="CCQ5569" s="509"/>
      <c r="CCR5569" s="509"/>
      <c r="CCS5569" s="509"/>
      <c r="CCT5569" s="509"/>
      <c r="CCU5569" s="509"/>
      <c r="CCV5569" s="510"/>
      <c r="CCW5569" s="508"/>
      <c r="CCX5569" s="509"/>
      <c r="CCY5569" s="509"/>
      <c r="CCZ5569" s="509"/>
      <c r="CDA5569" s="509"/>
      <c r="CDB5569" s="509"/>
      <c r="CDC5569" s="509"/>
      <c r="CDD5569" s="510"/>
      <c r="CDE5569" s="508"/>
      <c r="CDF5569" s="509"/>
      <c r="CDG5569" s="509"/>
      <c r="CDH5569" s="509"/>
      <c r="CDI5569" s="509"/>
      <c r="CDJ5569" s="509"/>
      <c r="CDK5569" s="509"/>
      <c r="CDL5569" s="510"/>
      <c r="CDM5569" s="508"/>
      <c r="CDN5569" s="509"/>
      <c r="CDO5569" s="509"/>
      <c r="CDP5569" s="509"/>
      <c r="CDQ5569" s="509"/>
      <c r="CDR5569" s="509"/>
      <c r="CDS5569" s="509"/>
      <c r="CDT5569" s="510"/>
      <c r="CDU5569" s="508"/>
      <c r="CDV5569" s="509"/>
      <c r="CDW5569" s="509"/>
      <c r="CDX5569" s="509"/>
      <c r="CDY5569" s="509"/>
      <c r="CDZ5569" s="509"/>
      <c r="CEA5569" s="509"/>
      <c r="CEB5569" s="510"/>
      <c r="CEC5569" s="508"/>
      <c r="CED5569" s="509"/>
      <c r="CEE5569" s="509"/>
      <c r="CEF5569" s="509"/>
      <c r="CEG5569" s="509"/>
      <c r="CEH5569" s="509"/>
      <c r="CEI5569" s="509"/>
      <c r="CEJ5569" s="510"/>
      <c r="CEK5569" s="508"/>
      <c r="CEL5569" s="509"/>
      <c r="CEM5569" s="509"/>
      <c r="CEN5569" s="509"/>
      <c r="CEO5569" s="509"/>
      <c r="CEP5569" s="509"/>
      <c r="CEQ5569" s="509"/>
      <c r="CER5569" s="510"/>
      <c r="CES5569" s="508"/>
      <c r="CET5569" s="509"/>
      <c r="CEU5569" s="509"/>
      <c r="CEV5569" s="509"/>
      <c r="CEW5569" s="509"/>
      <c r="CEX5569" s="509"/>
      <c r="CEY5569" s="509"/>
      <c r="CEZ5569" s="510"/>
      <c r="CFA5569" s="508"/>
      <c r="CFB5569" s="509"/>
      <c r="CFC5569" s="509"/>
      <c r="CFD5569" s="509"/>
      <c r="CFE5569" s="509"/>
      <c r="CFF5569" s="509"/>
      <c r="CFG5569" s="509"/>
      <c r="CFH5569" s="510"/>
      <c r="CFI5569" s="508"/>
      <c r="CFJ5569" s="509"/>
      <c r="CFK5569" s="509"/>
      <c r="CFL5569" s="509"/>
      <c r="CFM5569" s="509"/>
      <c r="CFN5569" s="509"/>
      <c r="CFO5569" s="509"/>
      <c r="CFP5569" s="510"/>
      <c r="CFQ5569" s="508"/>
      <c r="CFR5569" s="509"/>
      <c r="CFS5569" s="509"/>
      <c r="CFT5569" s="509"/>
      <c r="CFU5569" s="509"/>
      <c r="CFV5569" s="509"/>
      <c r="CFW5569" s="509"/>
      <c r="CFX5569" s="510"/>
      <c r="CFY5569" s="508"/>
      <c r="CFZ5569" s="509"/>
      <c r="CGA5569" s="509"/>
      <c r="CGB5569" s="509"/>
      <c r="CGC5569" s="509"/>
      <c r="CGD5569" s="509"/>
      <c r="CGE5569" s="509"/>
      <c r="CGF5569" s="510"/>
      <c r="CGG5569" s="508"/>
      <c r="CGH5569" s="509"/>
      <c r="CGI5569" s="509"/>
      <c r="CGJ5569" s="509"/>
      <c r="CGK5569" s="509"/>
      <c r="CGL5569" s="509"/>
      <c r="CGM5569" s="509"/>
      <c r="CGN5569" s="510"/>
      <c r="CGO5569" s="508"/>
      <c r="CGP5569" s="509"/>
      <c r="CGQ5569" s="509"/>
      <c r="CGR5569" s="509"/>
      <c r="CGS5569" s="509"/>
      <c r="CGT5569" s="509"/>
      <c r="CGU5569" s="509"/>
      <c r="CGV5569" s="510"/>
      <c r="CGW5569" s="508"/>
      <c r="CGX5569" s="509"/>
      <c r="CGY5569" s="509"/>
      <c r="CGZ5569" s="509"/>
      <c r="CHA5569" s="509"/>
      <c r="CHB5569" s="509"/>
      <c r="CHC5569" s="509"/>
      <c r="CHD5569" s="510"/>
      <c r="CHE5569" s="508"/>
      <c r="CHF5569" s="509"/>
      <c r="CHG5569" s="509"/>
      <c r="CHH5569" s="509"/>
      <c r="CHI5569" s="509"/>
      <c r="CHJ5569" s="509"/>
      <c r="CHK5569" s="509"/>
      <c r="CHL5569" s="510"/>
      <c r="CHM5569" s="508"/>
      <c r="CHN5569" s="509"/>
      <c r="CHO5569" s="509"/>
      <c r="CHP5569" s="509"/>
      <c r="CHQ5569" s="509"/>
      <c r="CHR5569" s="509"/>
      <c r="CHS5569" s="509"/>
      <c r="CHT5569" s="510"/>
      <c r="CHU5569" s="508"/>
      <c r="CHV5569" s="509"/>
      <c r="CHW5569" s="509"/>
      <c r="CHX5569" s="509"/>
      <c r="CHY5569" s="509"/>
      <c r="CHZ5569" s="509"/>
      <c r="CIA5569" s="509"/>
      <c r="CIB5569" s="510"/>
      <c r="CIC5569" s="508"/>
      <c r="CID5569" s="509"/>
      <c r="CIE5569" s="509"/>
      <c r="CIF5569" s="509"/>
      <c r="CIG5569" s="509"/>
      <c r="CIH5569" s="509"/>
      <c r="CII5569" s="509"/>
      <c r="CIJ5569" s="510"/>
      <c r="CIK5569" s="508"/>
      <c r="CIL5569" s="509"/>
      <c r="CIM5569" s="509"/>
      <c r="CIN5569" s="509"/>
      <c r="CIO5569" s="509"/>
      <c r="CIP5569" s="509"/>
      <c r="CIQ5569" s="509"/>
      <c r="CIR5569" s="510"/>
      <c r="CIS5569" s="508"/>
      <c r="CIT5569" s="509"/>
      <c r="CIU5569" s="509"/>
      <c r="CIV5569" s="509"/>
      <c r="CIW5569" s="509"/>
      <c r="CIX5569" s="509"/>
      <c r="CIY5569" s="509"/>
      <c r="CIZ5569" s="510"/>
      <c r="CJA5569" s="508"/>
      <c r="CJB5569" s="509"/>
      <c r="CJC5569" s="509"/>
      <c r="CJD5569" s="509"/>
      <c r="CJE5569" s="509"/>
      <c r="CJF5569" s="509"/>
      <c r="CJG5569" s="509"/>
      <c r="CJH5569" s="510"/>
      <c r="CJI5569" s="508"/>
      <c r="CJJ5569" s="509"/>
      <c r="CJK5569" s="509"/>
      <c r="CJL5569" s="509"/>
      <c r="CJM5569" s="509"/>
      <c r="CJN5569" s="509"/>
      <c r="CJO5569" s="509"/>
      <c r="CJP5569" s="510"/>
      <c r="CJQ5569" s="508"/>
      <c r="CJR5569" s="509"/>
      <c r="CJS5569" s="509"/>
      <c r="CJT5569" s="509"/>
      <c r="CJU5569" s="509"/>
      <c r="CJV5569" s="509"/>
      <c r="CJW5569" s="509"/>
      <c r="CJX5569" s="510"/>
      <c r="CJY5569" s="508"/>
      <c r="CJZ5569" s="509"/>
      <c r="CKA5569" s="509"/>
      <c r="CKB5569" s="509"/>
      <c r="CKC5569" s="509"/>
      <c r="CKD5569" s="509"/>
      <c r="CKE5569" s="509"/>
      <c r="CKF5569" s="510"/>
      <c r="CKG5569" s="508"/>
      <c r="CKH5569" s="509"/>
      <c r="CKI5569" s="509"/>
      <c r="CKJ5569" s="509"/>
      <c r="CKK5569" s="509"/>
      <c r="CKL5569" s="509"/>
      <c r="CKM5569" s="509"/>
      <c r="CKN5569" s="510"/>
      <c r="CKO5569" s="508"/>
      <c r="CKP5569" s="509"/>
      <c r="CKQ5569" s="509"/>
      <c r="CKR5569" s="509"/>
      <c r="CKS5569" s="509"/>
      <c r="CKT5569" s="509"/>
      <c r="CKU5569" s="509"/>
      <c r="CKV5569" s="510"/>
      <c r="CKW5569" s="508"/>
      <c r="CKX5569" s="509"/>
      <c r="CKY5569" s="509"/>
      <c r="CKZ5569" s="509"/>
      <c r="CLA5569" s="509"/>
      <c r="CLB5569" s="509"/>
      <c r="CLC5569" s="509"/>
      <c r="CLD5569" s="510"/>
      <c r="CLE5569" s="508"/>
      <c r="CLF5569" s="509"/>
      <c r="CLG5569" s="509"/>
      <c r="CLH5569" s="509"/>
      <c r="CLI5569" s="509"/>
      <c r="CLJ5569" s="509"/>
      <c r="CLK5569" s="509"/>
      <c r="CLL5569" s="510"/>
      <c r="CLM5569" s="508"/>
      <c r="CLN5569" s="509"/>
      <c r="CLO5569" s="509"/>
      <c r="CLP5569" s="509"/>
      <c r="CLQ5569" s="509"/>
      <c r="CLR5569" s="509"/>
      <c r="CLS5569" s="509"/>
      <c r="CLT5569" s="510"/>
      <c r="CLU5569" s="508"/>
      <c r="CLV5569" s="509"/>
      <c r="CLW5569" s="509"/>
      <c r="CLX5569" s="509"/>
      <c r="CLY5569" s="509"/>
      <c r="CLZ5569" s="509"/>
      <c r="CMA5569" s="509"/>
      <c r="CMB5569" s="510"/>
      <c r="CMC5569" s="508"/>
      <c r="CMD5569" s="509"/>
      <c r="CME5569" s="509"/>
      <c r="CMF5569" s="509"/>
      <c r="CMG5569" s="509"/>
      <c r="CMH5569" s="509"/>
      <c r="CMI5569" s="509"/>
      <c r="CMJ5569" s="510"/>
      <c r="CMK5569" s="508"/>
      <c r="CML5569" s="509"/>
      <c r="CMM5569" s="509"/>
      <c r="CMN5569" s="509"/>
      <c r="CMO5569" s="509"/>
      <c r="CMP5569" s="509"/>
      <c r="CMQ5569" s="509"/>
      <c r="CMR5569" s="510"/>
      <c r="CMS5569" s="508"/>
      <c r="CMT5569" s="509"/>
      <c r="CMU5569" s="509"/>
      <c r="CMV5569" s="509"/>
      <c r="CMW5569" s="509"/>
      <c r="CMX5569" s="509"/>
      <c r="CMY5569" s="509"/>
      <c r="CMZ5569" s="510"/>
      <c r="CNA5569" s="508"/>
      <c r="CNB5569" s="509"/>
      <c r="CNC5569" s="509"/>
      <c r="CND5569" s="509"/>
      <c r="CNE5569" s="509"/>
      <c r="CNF5569" s="509"/>
      <c r="CNG5569" s="509"/>
      <c r="CNH5569" s="510"/>
      <c r="CNI5569" s="508"/>
      <c r="CNJ5569" s="509"/>
      <c r="CNK5569" s="509"/>
      <c r="CNL5569" s="509"/>
      <c r="CNM5569" s="509"/>
      <c r="CNN5569" s="509"/>
      <c r="CNO5569" s="509"/>
      <c r="CNP5569" s="510"/>
      <c r="CNQ5569" s="508"/>
      <c r="CNR5569" s="509"/>
      <c r="CNS5569" s="509"/>
      <c r="CNT5569" s="509"/>
      <c r="CNU5569" s="509"/>
      <c r="CNV5569" s="509"/>
      <c r="CNW5569" s="509"/>
      <c r="CNX5569" s="510"/>
      <c r="CNY5569" s="508"/>
      <c r="CNZ5569" s="509"/>
      <c r="COA5569" s="509"/>
      <c r="COB5569" s="509"/>
      <c r="COC5569" s="509"/>
      <c r="COD5569" s="509"/>
      <c r="COE5569" s="509"/>
      <c r="COF5569" s="510"/>
      <c r="COG5569" s="508"/>
      <c r="COH5569" s="509"/>
      <c r="COI5569" s="509"/>
      <c r="COJ5569" s="509"/>
      <c r="COK5569" s="509"/>
      <c r="COL5569" s="509"/>
      <c r="COM5569" s="509"/>
      <c r="CON5569" s="510"/>
      <c r="COO5569" s="508"/>
      <c r="COP5569" s="509"/>
      <c r="COQ5569" s="509"/>
      <c r="COR5569" s="509"/>
      <c r="COS5569" s="509"/>
      <c r="COT5569" s="509"/>
      <c r="COU5569" s="509"/>
      <c r="COV5569" s="510"/>
      <c r="COW5569" s="508"/>
      <c r="COX5569" s="509"/>
      <c r="COY5569" s="509"/>
      <c r="COZ5569" s="509"/>
      <c r="CPA5569" s="509"/>
      <c r="CPB5569" s="509"/>
      <c r="CPC5569" s="509"/>
      <c r="CPD5569" s="510"/>
      <c r="CPE5569" s="508"/>
      <c r="CPF5569" s="509"/>
      <c r="CPG5569" s="509"/>
      <c r="CPH5569" s="509"/>
      <c r="CPI5569" s="509"/>
      <c r="CPJ5569" s="509"/>
      <c r="CPK5569" s="509"/>
      <c r="CPL5569" s="510"/>
      <c r="CPM5569" s="508"/>
      <c r="CPN5569" s="509"/>
      <c r="CPO5569" s="509"/>
      <c r="CPP5569" s="509"/>
      <c r="CPQ5569" s="509"/>
      <c r="CPR5569" s="509"/>
      <c r="CPS5569" s="509"/>
      <c r="CPT5569" s="510"/>
      <c r="CPU5569" s="508"/>
      <c r="CPV5569" s="509"/>
      <c r="CPW5569" s="509"/>
      <c r="CPX5569" s="509"/>
      <c r="CPY5569" s="509"/>
      <c r="CPZ5569" s="509"/>
      <c r="CQA5569" s="509"/>
      <c r="CQB5569" s="510"/>
      <c r="CQC5569" s="508"/>
      <c r="CQD5569" s="509"/>
      <c r="CQE5569" s="509"/>
      <c r="CQF5569" s="509"/>
      <c r="CQG5569" s="509"/>
      <c r="CQH5569" s="509"/>
      <c r="CQI5569" s="509"/>
      <c r="CQJ5569" s="510"/>
      <c r="CQK5569" s="508"/>
      <c r="CQL5569" s="509"/>
      <c r="CQM5569" s="509"/>
      <c r="CQN5569" s="509"/>
      <c r="CQO5569" s="509"/>
      <c r="CQP5569" s="509"/>
      <c r="CQQ5569" s="509"/>
      <c r="CQR5569" s="510"/>
      <c r="CQS5569" s="508"/>
      <c r="CQT5569" s="509"/>
      <c r="CQU5569" s="509"/>
      <c r="CQV5569" s="509"/>
      <c r="CQW5569" s="509"/>
      <c r="CQX5569" s="509"/>
      <c r="CQY5569" s="509"/>
      <c r="CQZ5569" s="510"/>
      <c r="CRA5569" s="508"/>
      <c r="CRB5569" s="509"/>
      <c r="CRC5569" s="509"/>
      <c r="CRD5569" s="509"/>
      <c r="CRE5569" s="509"/>
      <c r="CRF5569" s="509"/>
      <c r="CRG5569" s="509"/>
      <c r="CRH5569" s="510"/>
      <c r="CRI5569" s="508"/>
      <c r="CRJ5569" s="509"/>
      <c r="CRK5569" s="509"/>
      <c r="CRL5569" s="509"/>
      <c r="CRM5569" s="509"/>
      <c r="CRN5569" s="509"/>
      <c r="CRO5569" s="509"/>
      <c r="CRP5569" s="510"/>
      <c r="CRQ5569" s="508"/>
      <c r="CRR5569" s="509"/>
      <c r="CRS5569" s="509"/>
      <c r="CRT5569" s="509"/>
      <c r="CRU5569" s="509"/>
      <c r="CRV5569" s="509"/>
      <c r="CRW5569" s="509"/>
      <c r="CRX5569" s="510"/>
      <c r="CRY5569" s="508"/>
      <c r="CRZ5569" s="509"/>
      <c r="CSA5569" s="509"/>
      <c r="CSB5569" s="509"/>
      <c r="CSC5569" s="509"/>
      <c r="CSD5569" s="509"/>
      <c r="CSE5569" s="509"/>
      <c r="CSF5569" s="510"/>
      <c r="CSG5569" s="508"/>
      <c r="CSH5569" s="509"/>
      <c r="CSI5569" s="509"/>
      <c r="CSJ5569" s="509"/>
      <c r="CSK5569" s="509"/>
      <c r="CSL5569" s="509"/>
      <c r="CSM5569" s="509"/>
      <c r="CSN5569" s="510"/>
      <c r="CSO5569" s="508"/>
      <c r="CSP5569" s="509"/>
      <c r="CSQ5569" s="509"/>
      <c r="CSR5569" s="509"/>
      <c r="CSS5569" s="509"/>
      <c r="CST5569" s="509"/>
      <c r="CSU5569" s="509"/>
      <c r="CSV5569" s="510"/>
      <c r="CSW5569" s="508"/>
      <c r="CSX5569" s="509"/>
      <c r="CSY5569" s="509"/>
      <c r="CSZ5569" s="509"/>
      <c r="CTA5569" s="509"/>
      <c r="CTB5569" s="509"/>
      <c r="CTC5569" s="509"/>
      <c r="CTD5569" s="510"/>
      <c r="CTE5569" s="508"/>
      <c r="CTF5569" s="509"/>
      <c r="CTG5569" s="509"/>
      <c r="CTH5569" s="509"/>
      <c r="CTI5569" s="509"/>
      <c r="CTJ5569" s="509"/>
      <c r="CTK5569" s="509"/>
      <c r="CTL5569" s="510"/>
      <c r="CTM5569" s="508"/>
      <c r="CTN5569" s="509"/>
      <c r="CTO5569" s="509"/>
      <c r="CTP5569" s="509"/>
      <c r="CTQ5569" s="509"/>
      <c r="CTR5569" s="509"/>
      <c r="CTS5569" s="509"/>
      <c r="CTT5569" s="510"/>
      <c r="CTU5569" s="508"/>
      <c r="CTV5569" s="509"/>
      <c r="CTW5569" s="509"/>
      <c r="CTX5569" s="509"/>
      <c r="CTY5569" s="509"/>
      <c r="CTZ5569" s="509"/>
      <c r="CUA5569" s="509"/>
      <c r="CUB5569" s="510"/>
      <c r="CUC5569" s="508"/>
      <c r="CUD5569" s="509"/>
      <c r="CUE5569" s="509"/>
      <c r="CUF5569" s="509"/>
      <c r="CUG5569" s="509"/>
      <c r="CUH5569" s="509"/>
      <c r="CUI5569" s="509"/>
      <c r="CUJ5569" s="510"/>
      <c r="CUK5569" s="508"/>
      <c r="CUL5569" s="509"/>
      <c r="CUM5569" s="509"/>
      <c r="CUN5569" s="509"/>
      <c r="CUO5569" s="509"/>
      <c r="CUP5569" s="509"/>
      <c r="CUQ5569" s="509"/>
      <c r="CUR5569" s="510"/>
      <c r="CUS5569" s="508"/>
      <c r="CUT5569" s="509"/>
      <c r="CUU5569" s="509"/>
      <c r="CUV5569" s="509"/>
      <c r="CUW5569" s="509"/>
      <c r="CUX5569" s="509"/>
      <c r="CUY5569" s="509"/>
      <c r="CUZ5569" s="510"/>
      <c r="CVA5569" s="508"/>
      <c r="CVB5569" s="509"/>
      <c r="CVC5569" s="509"/>
      <c r="CVD5569" s="509"/>
      <c r="CVE5569" s="509"/>
      <c r="CVF5569" s="509"/>
      <c r="CVG5569" s="509"/>
      <c r="CVH5569" s="510"/>
      <c r="CVI5569" s="508"/>
      <c r="CVJ5569" s="509"/>
      <c r="CVK5569" s="509"/>
      <c r="CVL5569" s="509"/>
      <c r="CVM5569" s="509"/>
      <c r="CVN5569" s="509"/>
      <c r="CVO5569" s="509"/>
      <c r="CVP5569" s="510"/>
      <c r="CVQ5569" s="508"/>
      <c r="CVR5569" s="509"/>
      <c r="CVS5569" s="509"/>
      <c r="CVT5569" s="509"/>
      <c r="CVU5569" s="509"/>
      <c r="CVV5569" s="509"/>
      <c r="CVW5569" s="509"/>
      <c r="CVX5569" s="510"/>
      <c r="CVY5569" s="508"/>
      <c r="CVZ5569" s="509"/>
      <c r="CWA5569" s="509"/>
      <c r="CWB5569" s="509"/>
      <c r="CWC5569" s="509"/>
      <c r="CWD5569" s="509"/>
      <c r="CWE5569" s="509"/>
      <c r="CWF5569" s="510"/>
      <c r="CWG5569" s="508"/>
      <c r="CWH5569" s="509"/>
      <c r="CWI5569" s="509"/>
      <c r="CWJ5569" s="509"/>
      <c r="CWK5569" s="509"/>
      <c r="CWL5569" s="509"/>
      <c r="CWM5569" s="509"/>
      <c r="CWN5569" s="510"/>
      <c r="CWO5569" s="508"/>
      <c r="CWP5569" s="509"/>
      <c r="CWQ5569" s="509"/>
      <c r="CWR5569" s="509"/>
      <c r="CWS5569" s="509"/>
      <c r="CWT5569" s="509"/>
      <c r="CWU5569" s="509"/>
      <c r="CWV5569" s="510"/>
      <c r="CWW5569" s="508"/>
      <c r="CWX5569" s="509"/>
      <c r="CWY5569" s="509"/>
      <c r="CWZ5569" s="509"/>
      <c r="CXA5569" s="509"/>
      <c r="CXB5569" s="509"/>
      <c r="CXC5569" s="509"/>
      <c r="CXD5569" s="510"/>
      <c r="CXE5569" s="508"/>
      <c r="CXF5569" s="509"/>
      <c r="CXG5569" s="509"/>
      <c r="CXH5569" s="509"/>
      <c r="CXI5569" s="509"/>
      <c r="CXJ5569" s="509"/>
      <c r="CXK5569" s="509"/>
      <c r="CXL5569" s="510"/>
      <c r="CXM5569" s="508"/>
      <c r="CXN5569" s="509"/>
      <c r="CXO5569" s="509"/>
      <c r="CXP5569" s="509"/>
      <c r="CXQ5569" s="509"/>
      <c r="CXR5569" s="509"/>
      <c r="CXS5569" s="509"/>
      <c r="CXT5569" s="510"/>
      <c r="CXU5569" s="508"/>
      <c r="CXV5569" s="509"/>
      <c r="CXW5569" s="509"/>
      <c r="CXX5569" s="509"/>
      <c r="CXY5569" s="509"/>
      <c r="CXZ5569" s="509"/>
      <c r="CYA5569" s="509"/>
      <c r="CYB5569" s="510"/>
      <c r="CYC5569" s="508"/>
      <c r="CYD5569" s="509"/>
      <c r="CYE5569" s="509"/>
      <c r="CYF5569" s="509"/>
      <c r="CYG5569" s="509"/>
      <c r="CYH5569" s="509"/>
      <c r="CYI5569" s="509"/>
      <c r="CYJ5569" s="510"/>
      <c r="CYK5569" s="508"/>
      <c r="CYL5569" s="509"/>
      <c r="CYM5569" s="509"/>
      <c r="CYN5569" s="509"/>
      <c r="CYO5569" s="509"/>
      <c r="CYP5569" s="509"/>
      <c r="CYQ5569" s="509"/>
      <c r="CYR5569" s="510"/>
      <c r="CYS5569" s="508"/>
      <c r="CYT5569" s="509"/>
      <c r="CYU5569" s="509"/>
      <c r="CYV5569" s="509"/>
      <c r="CYW5569" s="509"/>
      <c r="CYX5569" s="509"/>
      <c r="CYY5569" s="509"/>
      <c r="CYZ5569" s="510"/>
      <c r="CZA5569" s="508"/>
      <c r="CZB5569" s="509"/>
      <c r="CZC5569" s="509"/>
      <c r="CZD5569" s="509"/>
      <c r="CZE5569" s="509"/>
      <c r="CZF5569" s="509"/>
      <c r="CZG5569" s="509"/>
      <c r="CZH5569" s="510"/>
      <c r="CZI5569" s="508"/>
      <c r="CZJ5569" s="509"/>
      <c r="CZK5569" s="509"/>
      <c r="CZL5569" s="509"/>
      <c r="CZM5569" s="509"/>
      <c r="CZN5569" s="509"/>
      <c r="CZO5569" s="509"/>
      <c r="CZP5569" s="510"/>
      <c r="CZQ5569" s="508"/>
      <c r="CZR5569" s="509"/>
      <c r="CZS5569" s="509"/>
      <c r="CZT5569" s="509"/>
      <c r="CZU5569" s="509"/>
      <c r="CZV5569" s="509"/>
      <c r="CZW5569" s="509"/>
      <c r="CZX5569" s="510"/>
      <c r="CZY5569" s="508"/>
      <c r="CZZ5569" s="509"/>
      <c r="DAA5569" s="509"/>
      <c r="DAB5569" s="509"/>
      <c r="DAC5569" s="509"/>
      <c r="DAD5569" s="509"/>
      <c r="DAE5569" s="509"/>
      <c r="DAF5569" s="510"/>
      <c r="DAG5569" s="508"/>
      <c r="DAH5569" s="509"/>
      <c r="DAI5569" s="509"/>
      <c r="DAJ5569" s="509"/>
      <c r="DAK5569" s="509"/>
      <c r="DAL5569" s="509"/>
      <c r="DAM5569" s="509"/>
      <c r="DAN5569" s="510"/>
      <c r="DAO5569" s="508"/>
      <c r="DAP5569" s="509"/>
      <c r="DAQ5569" s="509"/>
      <c r="DAR5569" s="509"/>
      <c r="DAS5569" s="509"/>
      <c r="DAT5569" s="509"/>
      <c r="DAU5569" s="509"/>
      <c r="DAV5569" s="510"/>
      <c r="DAW5569" s="508"/>
      <c r="DAX5569" s="509"/>
      <c r="DAY5569" s="509"/>
      <c r="DAZ5569" s="509"/>
      <c r="DBA5569" s="509"/>
      <c r="DBB5569" s="509"/>
      <c r="DBC5569" s="509"/>
      <c r="DBD5569" s="510"/>
      <c r="DBE5569" s="508"/>
      <c r="DBF5569" s="509"/>
      <c r="DBG5569" s="509"/>
      <c r="DBH5569" s="509"/>
      <c r="DBI5569" s="509"/>
      <c r="DBJ5569" s="509"/>
      <c r="DBK5569" s="509"/>
      <c r="DBL5569" s="510"/>
      <c r="DBM5569" s="508"/>
      <c r="DBN5569" s="509"/>
      <c r="DBO5569" s="509"/>
      <c r="DBP5569" s="509"/>
      <c r="DBQ5569" s="509"/>
      <c r="DBR5569" s="509"/>
      <c r="DBS5569" s="509"/>
      <c r="DBT5569" s="510"/>
      <c r="DBU5569" s="508"/>
      <c r="DBV5569" s="509"/>
      <c r="DBW5569" s="509"/>
      <c r="DBX5569" s="509"/>
      <c r="DBY5569" s="509"/>
      <c r="DBZ5569" s="509"/>
      <c r="DCA5569" s="509"/>
      <c r="DCB5569" s="510"/>
      <c r="DCC5569" s="508"/>
      <c r="DCD5569" s="509"/>
      <c r="DCE5569" s="509"/>
      <c r="DCF5569" s="509"/>
      <c r="DCG5569" s="509"/>
      <c r="DCH5569" s="509"/>
      <c r="DCI5569" s="509"/>
      <c r="DCJ5569" s="510"/>
      <c r="DCK5569" s="508"/>
      <c r="DCL5569" s="509"/>
      <c r="DCM5569" s="509"/>
      <c r="DCN5569" s="509"/>
      <c r="DCO5569" s="509"/>
      <c r="DCP5569" s="509"/>
      <c r="DCQ5569" s="509"/>
      <c r="DCR5569" s="510"/>
      <c r="DCS5569" s="508"/>
      <c r="DCT5569" s="509"/>
      <c r="DCU5569" s="509"/>
      <c r="DCV5569" s="509"/>
      <c r="DCW5569" s="509"/>
      <c r="DCX5569" s="509"/>
      <c r="DCY5569" s="509"/>
      <c r="DCZ5569" s="510"/>
      <c r="DDA5569" s="508"/>
      <c r="DDB5569" s="509"/>
      <c r="DDC5569" s="509"/>
      <c r="DDD5569" s="509"/>
      <c r="DDE5569" s="509"/>
      <c r="DDF5569" s="509"/>
      <c r="DDG5569" s="509"/>
      <c r="DDH5569" s="510"/>
      <c r="DDI5569" s="508"/>
      <c r="DDJ5569" s="509"/>
      <c r="DDK5569" s="509"/>
      <c r="DDL5569" s="509"/>
      <c r="DDM5569" s="509"/>
      <c r="DDN5569" s="509"/>
      <c r="DDO5569" s="509"/>
      <c r="DDP5569" s="510"/>
      <c r="DDQ5569" s="508"/>
      <c r="DDR5569" s="509"/>
      <c r="DDS5569" s="509"/>
      <c r="DDT5569" s="509"/>
      <c r="DDU5569" s="509"/>
      <c r="DDV5569" s="509"/>
      <c r="DDW5569" s="509"/>
      <c r="DDX5569" s="510"/>
      <c r="DDY5569" s="508"/>
      <c r="DDZ5569" s="509"/>
      <c r="DEA5569" s="509"/>
      <c r="DEB5569" s="509"/>
      <c r="DEC5569" s="509"/>
      <c r="DED5569" s="509"/>
      <c r="DEE5569" s="509"/>
      <c r="DEF5569" s="510"/>
      <c r="DEG5569" s="508"/>
      <c r="DEH5569" s="509"/>
      <c r="DEI5569" s="509"/>
      <c r="DEJ5569" s="509"/>
      <c r="DEK5569" s="509"/>
      <c r="DEL5569" s="509"/>
      <c r="DEM5569" s="509"/>
      <c r="DEN5569" s="510"/>
      <c r="DEO5569" s="508"/>
      <c r="DEP5569" s="509"/>
      <c r="DEQ5569" s="509"/>
      <c r="DER5569" s="509"/>
      <c r="DES5569" s="509"/>
      <c r="DET5569" s="509"/>
      <c r="DEU5569" s="509"/>
      <c r="DEV5569" s="510"/>
      <c r="DEW5569" s="508"/>
      <c r="DEX5569" s="509"/>
      <c r="DEY5569" s="509"/>
      <c r="DEZ5569" s="509"/>
      <c r="DFA5569" s="509"/>
      <c r="DFB5569" s="509"/>
      <c r="DFC5569" s="509"/>
      <c r="DFD5569" s="510"/>
      <c r="DFE5569" s="508"/>
      <c r="DFF5569" s="509"/>
      <c r="DFG5569" s="509"/>
      <c r="DFH5569" s="509"/>
      <c r="DFI5569" s="509"/>
      <c r="DFJ5569" s="509"/>
      <c r="DFK5569" s="509"/>
      <c r="DFL5569" s="510"/>
      <c r="DFM5569" s="508"/>
      <c r="DFN5569" s="509"/>
      <c r="DFO5569" s="509"/>
      <c r="DFP5569" s="509"/>
      <c r="DFQ5569" s="509"/>
      <c r="DFR5569" s="509"/>
      <c r="DFS5569" s="509"/>
      <c r="DFT5569" s="510"/>
      <c r="DFU5569" s="508"/>
      <c r="DFV5569" s="509"/>
      <c r="DFW5569" s="509"/>
      <c r="DFX5569" s="509"/>
      <c r="DFY5569" s="509"/>
      <c r="DFZ5569" s="509"/>
      <c r="DGA5569" s="509"/>
      <c r="DGB5569" s="510"/>
      <c r="DGC5569" s="508"/>
      <c r="DGD5569" s="509"/>
      <c r="DGE5569" s="509"/>
      <c r="DGF5569" s="509"/>
      <c r="DGG5569" s="509"/>
      <c r="DGH5569" s="509"/>
      <c r="DGI5569" s="509"/>
      <c r="DGJ5569" s="510"/>
      <c r="DGK5569" s="508"/>
      <c r="DGL5569" s="509"/>
      <c r="DGM5569" s="509"/>
      <c r="DGN5569" s="509"/>
      <c r="DGO5569" s="509"/>
      <c r="DGP5569" s="509"/>
      <c r="DGQ5569" s="509"/>
      <c r="DGR5569" s="510"/>
      <c r="DGS5569" s="508"/>
      <c r="DGT5569" s="509"/>
      <c r="DGU5569" s="509"/>
      <c r="DGV5569" s="509"/>
      <c r="DGW5569" s="509"/>
      <c r="DGX5569" s="509"/>
      <c r="DGY5569" s="509"/>
      <c r="DGZ5569" s="510"/>
      <c r="DHA5569" s="508"/>
      <c r="DHB5569" s="509"/>
      <c r="DHC5569" s="509"/>
      <c r="DHD5569" s="509"/>
      <c r="DHE5569" s="509"/>
      <c r="DHF5569" s="509"/>
      <c r="DHG5569" s="509"/>
      <c r="DHH5569" s="510"/>
      <c r="DHI5569" s="508"/>
      <c r="DHJ5569" s="509"/>
      <c r="DHK5569" s="509"/>
      <c r="DHL5569" s="509"/>
      <c r="DHM5569" s="509"/>
      <c r="DHN5569" s="509"/>
      <c r="DHO5569" s="509"/>
      <c r="DHP5569" s="510"/>
      <c r="DHQ5569" s="508"/>
      <c r="DHR5569" s="509"/>
      <c r="DHS5569" s="509"/>
      <c r="DHT5569" s="509"/>
      <c r="DHU5569" s="509"/>
      <c r="DHV5569" s="509"/>
      <c r="DHW5569" s="509"/>
      <c r="DHX5569" s="510"/>
      <c r="DHY5569" s="508"/>
      <c r="DHZ5569" s="509"/>
      <c r="DIA5569" s="509"/>
      <c r="DIB5569" s="509"/>
      <c r="DIC5569" s="509"/>
      <c r="DID5569" s="509"/>
      <c r="DIE5569" s="509"/>
      <c r="DIF5569" s="510"/>
      <c r="DIG5569" s="508"/>
      <c r="DIH5569" s="509"/>
      <c r="DII5569" s="509"/>
      <c r="DIJ5569" s="509"/>
      <c r="DIK5569" s="509"/>
      <c r="DIL5569" s="509"/>
      <c r="DIM5569" s="509"/>
      <c r="DIN5569" s="510"/>
      <c r="DIO5569" s="508"/>
      <c r="DIP5569" s="509"/>
      <c r="DIQ5569" s="509"/>
      <c r="DIR5569" s="509"/>
      <c r="DIS5569" s="509"/>
      <c r="DIT5569" s="509"/>
      <c r="DIU5569" s="509"/>
      <c r="DIV5569" s="510"/>
      <c r="DIW5569" s="508"/>
      <c r="DIX5569" s="509"/>
      <c r="DIY5569" s="509"/>
      <c r="DIZ5569" s="509"/>
      <c r="DJA5569" s="509"/>
      <c r="DJB5569" s="509"/>
      <c r="DJC5569" s="509"/>
      <c r="DJD5569" s="510"/>
      <c r="DJE5569" s="508"/>
      <c r="DJF5569" s="509"/>
      <c r="DJG5569" s="509"/>
      <c r="DJH5569" s="509"/>
      <c r="DJI5569" s="509"/>
      <c r="DJJ5569" s="509"/>
      <c r="DJK5569" s="509"/>
      <c r="DJL5569" s="510"/>
      <c r="DJM5569" s="508"/>
      <c r="DJN5569" s="509"/>
      <c r="DJO5569" s="509"/>
      <c r="DJP5569" s="509"/>
      <c r="DJQ5569" s="509"/>
      <c r="DJR5569" s="509"/>
      <c r="DJS5569" s="509"/>
      <c r="DJT5569" s="510"/>
      <c r="DJU5569" s="508"/>
      <c r="DJV5569" s="509"/>
      <c r="DJW5569" s="509"/>
      <c r="DJX5569" s="509"/>
      <c r="DJY5569" s="509"/>
      <c r="DJZ5569" s="509"/>
      <c r="DKA5569" s="509"/>
      <c r="DKB5569" s="510"/>
      <c r="DKC5569" s="508"/>
      <c r="DKD5569" s="509"/>
      <c r="DKE5569" s="509"/>
      <c r="DKF5569" s="509"/>
      <c r="DKG5569" s="509"/>
      <c r="DKH5569" s="509"/>
      <c r="DKI5569" s="509"/>
      <c r="DKJ5569" s="510"/>
      <c r="DKK5569" s="508"/>
      <c r="DKL5569" s="509"/>
      <c r="DKM5569" s="509"/>
      <c r="DKN5569" s="509"/>
      <c r="DKO5569" s="509"/>
      <c r="DKP5569" s="509"/>
      <c r="DKQ5569" s="509"/>
      <c r="DKR5569" s="510"/>
      <c r="DKS5569" s="508"/>
      <c r="DKT5569" s="509"/>
      <c r="DKU5569" s="509"/>
      <c r="DKV5569" s="509"/>
      <c r="DKW5569" s="509"/>
      <c r="DKX5569" s="509"/>
      <c r="DKY5569" s="509"/>
      <c r="DKZ5569" s="510"/>
      <c r="DLA5569" s="508"/>
      <c r="DLB5569" s="509"/>
      <c r="DLC5569" s="509"/>
      <c r="DLD5569" s="509"/>
      <c r="DLE5569" s="509"/>
      <c r="DLF5569" s="509"/>
      <c r="DLG5569" s="509"/>
      <c r="DLH5569" s="510"/>
      <c r="DLI5569" s="508"/>
      <c r="DLJ5569" s="509"/>
      <c r="DLK5569" s="509"/>
      <c r="DLL5569" s="509"/>
      <c r="DLM5569" s="509"/>
      <c r="DLN5569" s="509"/>
      <c r="DLO5569" s="509"/>
      <c r="DLP5569" s="510"/>
      <c r="DLQ5569" s="508"/>
      <c r="DLR5569" s="509"/>
      <c r="DLS5569" s="509"/>
      <c r="DLT5569" s="509"/>
      <c r="DLU5569" s="509"/>
      <c r="DLV5569" s="509"/>
      <c r="DLW5569" s="509"/>
      <c r="DLX5569" s="510"/>
      <c r="DLY5569" s="508"/>
      <c r="DLZ5569" s="509"/>
      <c r="DMA5569" s="509"/>
      <c r="DMB5569" s="509"/>
      <c r="DMC5569" s="509"/>
      <c r="DMD5569" s="509"/>
      <c r="DME5569" s="509"/>
      <c r="DMF5569" s="510"/>
      <c r="DMG5569" s="508"/>
      <c r="DMH5569" s="509"/>
      <c r="DMI5569" s="509"/>
      <c r="DMJ5569" s="509"/>
      <c r="DMK5569" s="509"/>
      <c r="DML5569" s="509"/>
      <c r="DMM5569" s="509"/>
      <c r="DMN5569" s="510"/>
      <c r="DMO5569" s="508"/>
      <c r="DMP5569" s="509"/>
      <c r="DMQ5569" s="509"/>
      <c r="DMR5569" s="509"/>
      <c r="DMS5569" s="509"/>
      <c r="DMT5569" s="509"/>
      <c r="DMU5569" s="509"/>
      <c r="DMV5569" s="510"/>
      <c r="DMW5569" s="508"/>
      <c r="DMX5569" s="509"/>
      <c r="DMY5569" s="509"/>
      <c r="DMZ5569" s="509"/>
      <c r="DNA5569" s="509"/>
      <c r="DNB5569" s="509"/>
      <c r="DNC5569" s="509"/>
      <c r="DND5569" s="510"/>
      <c r="DNE5569" s="508"/>
      <c r="DNF5569" s="509"/>
      <c r="DNG5569" s="509"/>
      <c r="DNH5569" s="509"/>
      <c r="DNI5569" s="509"/>
      <c r="DNJ5569" s="509"/>
      <c r="DNK5569" s="509"/>
      <c r="DNL5569" s="510"/>
      <c r="DNM5569" s="508"/>
      <c r="DNN5569" s="509"/>
      <c r="DNO5569" s="509"/>
      <c r="DNP5569" s="509"/>
      <c r="DNQ5569" s="509"/>
      <c r="DNR5569" s="509"/>
      <c r="DNS5569" s="509"/>
      <c r="DNT5569" s="510"/>
      <c r="DNU5569" s="508"/>
      <c r="DNV5569" s="509"/>
      <c r="DNW5569" s="509"/>
      <c r="DNX5569" s="509"/>
      <c r="DNY5569" s="509"/>
      <c r="DNZ5569" s="509"/>
      <c r="DOA5569" s="509"/>
      <c r="DOB5569" s="510"/>
      <c r="DOC5569" s="508"/>
      <c r="DOD5569" s="509"/>
      <c r="DOE5569" s="509"/>
      <c r="DOF5569" s="509"/>
      <c r="DOG5569" s="509"/>
      <c r="DOH5569" s="509"/>
      <c r="DOI5569" s="509"/>
      <c r="DOJ5569" s="510"/>
      <c r="DOK5569" s="508"/>
      <c r="DOL5569" s="509"/>
      <c r="DOM5569" s="509"/>
      <c r="DON5569" s="509"/>
      <c r="DOO5569" s="509"/>
      <c r="DOP5569" s="509"/>
      <c r="DOQ5569" s="509"/>
      <c r="DOR5569" s="510"/>
      <c r="DOS5569" s="508"/>
      <c r="DOT5569" s="509"/>
      <c r="DOU5569" s="509"/>
      <c r="DOV5569" s="509"/>
      <c r="DOW5569" s="509"/>
      <c r="DOX5569" s="509"/>
      <c r="DOY5569" s="509"/>
      <c r="DOZ5569" s="510"/>
      <c r="DPA5569" s="508"/>
      <c r="DPB5569" s="509"/>
      <c r="DPC5569" s="509"/>
      <c r="DPD5569" s="509"/>
      <c r="DPE5569" s="509"/>
      <c r="DPF5569" s="509"/>
      <c r="DPG5569" s="509"/>
      <c r="DPH5569" s="510"/>
      <c r="DPI5569" s="508"/>
      <c r="DPJ5569" s="509"/>
      <c r="DPK5569" s="509"/>
      <c r="DPL5569" s="509"/>
      <c r="DPM5569" s="509"/>
      <c r="DPN5569" s="509"/>
      <c r="DPO5569" s="509"/>
      <c r="DPP5569" s="510"/>
      <c r="DPQ5569" s="508"/>
      <c r="DPR5569" s="509"/>
      <c r="DPS5569" s="509"/>
      <c r="DPT5569" s="509"/>
      <c r="DPU5569" s="509"/>
      <c r="DPV5569" s="509"/>
      <c r="DPW5569" s="509"/>
      <c r="DPX5569" s="510"/>
      <c r="DPY5569" s="508"/>
      <c r="DPZ5569" s="509"/>
      <c r="DQA5569" s="509"/>
      <c r="DQB5569" s="509"/>
      <c r="DQC5569" s="509"/>
      <c r="DQD5569" s="509"/>
      <c r="DQE5569" s="509"/>
      <c r="DQF5569" s="510"/>
      <c r="DQG5569" s="508"/>
      <c r="DQH5569" s="509"/>
      <c r="DQI5569" s="509"/>
      <c r="DQJ5569" s="509"/>
      <c r="DQK5569" s="509"/>
      <c r="DQL5569" s="509"/>
      <c r="DQM5569" s="509"/>
      <c r="DQN5569" s="510"/>
      <c r="DQO5569" s="508"/>
      <c r="DQP5569" s="509"/>
      <c r="DQQ5569" s="509"/>
      <c r="DQR5569" s="509"/>
      <c r="DQS5569" s="509"/>
      <c r="DQT5569" s="509"/>
      <c r="DQU5569" s="509"/>
      <c r="DQV5569" s="510"/>
      <c r="DQW5569" s="508"/>
      <c r="DQX5569" s="509"/>
      <c r="DQY5569" s="509"/>
      <c r="DQZ5569" s="509"/>
      <c r="DRA5569" s="509"/>
      <c r="DRB5569" s="509"/>
      <c r="DRC5569" s="509"/>
      <c r="DRD5569" s="510"/>
      <c r="DRE5569" s="508"/>
      <c r="DRF5569" s="509"/>
      <c r="DRG5569" s="509"/>
      <c r="DRH5569" s="509"/>
      <c r="DRI5569" s="509"/>
      <c r="DRJ5569" s="509"/>
      <c r="DRK5569" s="509"/>
      <c r="DRL5569" s="510"/>
      <c r="DRM5569" s="508"/>
      <c r="DRN5569" s="509"/>
      <c r="DRO5569" s="509"/>
      <c r="DRP5569" s="509"/>
      <c r="DRQ5569" s="509"/>
      <c r="DRR5569" s="509"/>
      <c r="DRS5569" s="509"/>
      <c r="DRT5569" s="510"/>
      <c r="DRU5569" s="508"/>
      <c r="DRV5569" s="509"/>
      <c r="DRW5569" s="509"/>
      <c r="DRX5569" s="509"/>
      <c r="DRY5569" s="509"/>
      <c r="DRZ5569" s="509"/>
      <c r="DSA5569" s="509"/>
      <c r="DSB5569" s="510"/>
      <c r="DSC5569" s="508"/>
      <c r="DSD5569" s="509"/>
      <c r="DSE5569" s="509"/>
      <c r="DSF5569" s="509"/>
      <c r="DSG5569" s="509"/>
      <c r="DSH5569" s="509"/>
      <c r="DSI5569" s="509"/>
      <c r="DSJ5569" s="510"/>
      <c r="DSK5569" s="508"/>
      <c r="DSL5569" s="509"/>
      <c r="DSM5569" s="509"/>
      <c r="DSN5569" s="509"/>
      <c r="DSO5569" s="509"/>
      <c r="DSP5569" s="509"/>
      <c r="DSQ5569" s="509"/>
      <c r="DSR5569" s="510"/>
      <c r="DSS5569" s="508"/>
      <c r="DST5569" s="509"/>
      <c r="DSU5569" s="509"/>
      <c r="DSV5569" s="509"/>
      <c r="DSW5569" s="509"/>
      <c r="DSX5569" s="509"/>
      <c r="DSY5569" s="509"/>
      <c r="DSZ5569" s="510"/>
      <c r="DTA5569" s="508"/>
      <c r="DTB5569" s="509"/>
      <c r="DTC5569" s="509"/>
      <c r="DTD5569" s="509"/>
      <c r="DTE5569" s="509"/>
      <c r="DTF5569" s="509"/>
      <c r="DTG5569" s="509"/>
      <c r="DTH5569" s="510"/>
      <c r="DTI5569" s="508"/>
      <c r="DTJ5569" s="509"/>
      <c r="DTK5569" s="509"/>
      <c r="DTL5569" s="509"/>
      <c r="DTM5569" s="509"/>
      <c r="DTN5569" s="509"/>
      <c r="DTO5569" s="509"/>
      <c r="DTP5569" s="510"/>
      <c r="DTQ5569" s="508"/>
      <c r="DTR5569" s="509"/>
      <c r="DTS5569" s="509"/>
      <c r="DTT5569" s="509"/>
      <c r="DTU5569" s="509"/>
      <c r="DTV5569" s="509"/>
      <c r="DTW5569" s="509"/>
      <c r="DTX5569" s="510"/>
      <c r="DTY5569" s="508"/>
      <c r="DTZ5569" s="509"/>
      <c r="DUA5569" s="509"/>
      <c r="DUB5569" s="509"/>
      <c r="DUC5569" s="509"/>
      <c r="DUD5569" s="509"/>
      <c r="DUE5569" s="509"/>
      <c r="DUF5569" s="510"/>
      <c r="DUG5569" s="508"/>
      <c r="DUH5569" s="509"/>
      <c r="DUI5569" s="509"/>
      <c r="DUJ5569" s="509"/>
      <c r="DUK5569" s="509"/>
      <c r="DUL5569" s="509"/>
      <c r="DUM5569" s="509"/>
      <c r="DUN5569" s="510"/>
      <c r="DUO5569" s="508"/>
      <c r="DUP5569" s="509"/>
      <c r="DUQ5569" s="509"/>
      <c r="DUR5569" s="509"/>
      <c r="DUS5569" s="509"/>
      <c r="DUT5569" s="509"/>
      <c r="DUU5569" s="509"/>
      <c r="DUV5569" s="510"/>
      <c r="DUW5569" s="508"/>
      <c r="DUX5569" s="509"/>
      <c r="DUY5569" s="509"/>
      <c r="DUZ5569" s="509"/>
      <c r="DVA5569" s="509"/>
      <c r="DVB5569" s="509"/>
      <c r="DVC5569" s="509"/>
      <c r="DVD5569" s="510"/>
      <c r="DVE5569" s="508"/>
      <c r="DVF5569" s="509"/>
      <c r="DVG5569" s="509"/>
      <c r="DVH5569" s="509"/>
      <c r="DVI5569" s="509"/>
      <c r="DVJ5569" s="509"/>
      <c r="DVK5569" s="509"/>
      <c r="DVL5569" s="510"/>
      <c r="DVM5569" s="508"/>
      <c r="DVN5569" s="509"/>
      <c r="DVO5569" s="509"/>
      <c r="DVP5569" s="509"/>
      <c r="DVQ5569" s="509"/>
      <c r="DVR5569" s="509"/>
      <c r="DVS5569" s="509"/>
      <c r="DVT5569" s="510"/>
      <c r="DVU5569" s="508"/>
      <c r="DVV5569" s="509"/>
      <c r="DVW5569" s="509"/>
      <c r="DVX5569" s="509"/>
      <c r="DVY5569" s="509"/>
      <c r="DVZ5569" s="509"/>
      <c r="DWA5569" s="509"/>
      <c r="DWB5569" s="510"/>
      <c r="DWC5569" s="508"/>
      <c r="DWD5569" s="509"/>
      <c r="DWE5569" s="509"/>
      <c r="DWF5569" s="509"/>
      <c r="DWG5569" s="509"/>
      <c r="DWH5569" s="509"/>
      <c r="DWI5569" s="509"/>
      <c r="DWJ5569" s="510"/>
      <c r="DWK5569" s="508"/>
      <c r="DWL5569" s="509"/>
      <c r="DWM5569" s="509"/>
      <c r="DWN5569" s="509"/>
      <c r="DWO5569" s="509"/>
      <c r="DWP5569" s="509"/>
      <c r="DWQ5569" s="509"/>
      <c r="DWR5569" s="510"/>
      <c r="DWS5569" s="508"/>
      <c r="DWT5569" s="509"/>
      <c r="DWU5569" s="509"/>
      <c r="DWV5569" s="509"/>
      <c r="DWW5569" s="509"/>
      <c r="DWX5569" s="509"/>
      <c r="DWY5569" s="509"/>
      <c r="DWZ5569" s="510"/>
      <c r="DXA5569" s="508"/>
      <c r="DXB5569" s="509"/>
      <c r="DXC5569" s="509"/>
      <c r="DXD5569" s="509"/>
      <c r="DXE5569" s="509"/>
      <c r="DXF5569" s="509"/>
      <c r="DXG5569" s="509"/>
      <c r="DXH5569" s="510"/>
      <c r="DXI5569" s="508"/>
      <c r="DXJ5569" s="509"/>
      <c r="DXK5569" s="509"/>
      <c r="DXL5569" s="509"/>
      <c r="DXM5569" s="509"/>
      <c r="DXN5569" s="509"/>
      <c r="DXO5569" s="509"/>
      <c r="DXP5569" s="510"/>
      <c r="DXQ5569" s="508"/>
      <c r="DXR5569" s="509"/>
      <c r="DXS5569" s="509"/>
      <c r="DXT5569" s="509"/>
      <c r="DXU5569" s="509"/>
      <c r="DXV5569" s="509"/>
      <c r="DXW5569" s="509"/>
      <c r="DXX5569" s="510"/>
      <c r="DXY5569" s="508"/>
      <c r="DXZ5569" s="509"/>
      <c r="DYA5569" s="509"/>
      <c r="DYB5569" s="509"/>
      <c r="DYC5569" s="509"/>
      <c r="DYD5569" s="509"/>
      <c r="DYE5569" s="509"/>
      <c r="DYF5569" s="510"/>
      <c r="DYG5569" s="508"/>
      <c r="DYH5569" s="509"/>
      <c r="DYI5569" s="509"/>
      <c r="DYJ5569" s="509"/>
      <c r="DYK5569" s="509"/>
      <c r="DYL5569" s="509"/>
      <c r="DYM5569" s="509"/>
      <c r="DYN5569" s="510"/>
      <c r="DYO5569" s="508"/>
      <c r="DYP5569" s="509"/>
      <c r="DYQ5569" s="509"/>
      <c r="DYR5569" s="509"/>
      <c r="DYS5569" s="509"/>
      <c r="DYT5569" s="509"/>
      <c r="DYU5569" s="509"/>
      <c r="DYV5569" s="510"/>
      <c r="DYW5569" s="508"/>
      <c r="DYX5569" s="509"/>
      <c r="DYY5569" s="509"/>
      <c r="DYZ5569" s="509"/>
      <c r="DZA5569" s="509"/>
      <c r="DZB5569" s="509"/>
      <c r="DZC5569" s="509"/>
      <c r="DZD5569" s="510"/>
      <c r="DZE5569" s="508"/>
      <c r="DZF5569" s="509"/>
      <c r="DZG5569" s="509"/>
      <c r="DZH5569" s="509"/>
      <c r="DZI5569" s="509"/>
      <c r="DZJ5569" s="509"/>
      <c r="DZK5569" s="509"/>
      <c r="DZL5569" s="510"/>
      <c r="DZM5569" s="508"/>
      <c r="DZN5569" s="509"/>
      <c r="DZO5569" s="509"/>
      <c r="DZP5569" s="509"/>
      <c r="DZQ5569" s="509"/>
      <c r="DZR5569" s="509"/>
      <c r="DZS5569" s="509"/>
      <c r="DZT5569" s="510"/>
      <c r="DZU5569" s="508"/>
      <c r="DZV5569" s="509"/>
      <c r="DZW5569" s="509"/>
      <c r="DZX5569" s="509"/>
      <c r="DZY5569" s="509"/>
      <c r="DZZ5569" s="509"/>
      <c r="EAA5569" s="509"/>
      <c r="EAB5569" s="510"/>
      <c r="EAC5569" s="508"/>
      <c r="EAD5569" s="509"/>
      <c r="EAE5569" s="509"/>
      <c r="EAF5569" s="509"/>
      <c r="EAG5569" s="509"/>
      <c r="EAH5569" s="509"/>
      <c r="EAI5569" s="509"/>
      <c r="EAJ5569" s="510"/>
      <c r="EAK5569" s="508"/>
      <c r="EAL5569" s="509"/>
      <c r="EAM5569" s="509"/>
      <c r="EAN5569" s="509"/>
      <c r="EAO5569" s="509"/>
      <c r="EAP5569" s="509"/>
      <c r="EAQ5569" s="509"/>
      <c r="EAR5569" s="510"/>
      <c r="EAS5569" s="508"/>
      <c r="EAT5569" s="509"/>
      <c r="EAU5569" s="509"/>
      <c r="EAV5569" s="509"/>
      <c r="EAW5569" s="509"/>
      <c r="EAX5569" s="509"/>
      <c r="EAY5569" s="509"/>
      <c r="EAZ5569" s="510"/>
      <c r="EBA5569" s="508"/>
      <c r="EBB5569" s="509"/>
      <c r="EBC5569" s="509"/>
      <c r="EBD5569" s="509"/>
      <c r="EBE5569" s="509"/>
      <c r="EBF5569" s="509"/>
      <c r="EBG5569" s="509"/>
      <c r="EBH5569" s="510"/>
      <c r="EBI5569" s="508"/>
      <c r="EBJ5569" s="509"/>
      <c r="EBK5569" s="509"/>
      <c r="EBL5569" s="509"/>
      <c r="EBM5569" s="509"/>
      <c r="EBN5569" s="509"/>
      <c r="EBO5569" s="509"/>
      <c r="EBP5569" s="510"/>
      <c r="EBQ5569" s="508"/>
      <c r="EBR5569" s="509"/>
      <c r="EBS5569" s="509"/>
      <c r="EBT5569" s="509"/>
      <c r="EBU5569" s="509"/>
      <c r="EBV5569" s="509"/>
      <c r="EBW5569" s="509"/>
      <c r="EBX5569" s="510"/>
      <c r="EBY5569" s="508"/>
      <c r="EBZ5569" s="509"/>
      <c r="ECA5569" s="509"/>
      <c r="ECB5569" s="509"/>
      <c r="ECC5569" s="509"/>
      <c r="ECD5569" s="509"/>
      <c r="ECE5569" s="509"/>
      <c r="ECF5569" s="510"/>
      <c r="ECG5569" s="508"/>
      <c r="ECH5569" s="509"/>
      <c r="ECI5569" s="509"/>
      <c r="ECJ5569" s="509"/>
      <c r="ECK5569" s="509"/>
      <c r="ECL5569" s="509"/>
      <c r="ECM5569" s="509"/>
      <c r="ECN5569" s="510"/>
      <c r="ECO5569" s="508"/>
      <c r="ECP5569" s="509"/>
      <c r="ECQ5569" s="509"/>
      <c r="ECR5569" s="509"/>
      <c r="ECS5569" s="509"/>
      <c r="ECT5569" s="509"/>
      <c r="ECU5569" s="509"/>
      <c r="ECV5569" s="510"/>
      <c r="ECW5569" s="508"/>
      <c r="ECX5569" s="509"/>
      <c r="ECY5569" s="509"/>
      <c r="ECZ5569" s="509"/>
      <c r="EDA5569" s="509"/>
      <c r="EDB5569" s="509"/>
      <c r="EDC5569" s="509"/>
      <c r="EDD5569" s="510"/>
      <c r="EDE5569" s="508"/>
      <c r="EDF5569" s="509"/>
      <c r="EDG5569" s="509"/>
      <c r="EDH5569" s="509"/>
      <c r="EDI5569" s="509"/>
      <c r="EDJ5569" s="509"/>
      <c r="EDK5569" s="509"/>
      <c r="EDL5569" s="510"/>
      <c r="EDM5569" s="508"/>
      <c r="EDN5569" s="509"/>
      <c r="EDO5569" s="509"/>
      <c r="EDP5569" s="509"/>
      <c r="EDQ5569" s="509"/>
      <c r="EDR5569" s="509"/>
      <c r="EDS5569" s="509"/>
      <c r="EDT5569" s="510"/>
      <c r="EDU5569" s="508"/>
      <c r="EDV5569" s="509"/>
      <c r="EDW5569" s="509"/>
      <c r="EDX5569" s="509"/>
      <c r="EDY5569" s="509"/>
      <c r="EDZ5569" s="509"/>
      <c r="EEA5569" s="509"/>
      <c r="EEB5569" s="510"/>
      <c r="EEC5569" s="508"/>
      <c r="EED5569" s="509"/>
      <c r="EEE5569" s="509"/>
      <c r="EEF5569" s="509"/>
      <c r="EEG5569" s="509"/>
      <c r="EEH5569" s="509"/>
      <c r="EEI5569" s="509"/>
      <c r="EEJ5569" s="510"/>
      <c r="EEK5569" s="508"/>
      <c r="EEL5569" s="509"/>
      <c r="EEM5569" s="509"/>
      <c r="EEN5569" s="509"/>
      <c r="EEO5569" s="509"/>
      <c r="EEP5569" s="509"/>
      <c r="EEQ5569" s="509"/>
      <c r="EER5569" s="510"/>
      <c r="EES5569" s="508"/>
      <c r="EET5569" s="509"/>
      <c r="EEU5569" s="509"/>
      <c r="EEV5569" s="509"/>
      <c r="EEW5569" s="509"/>
      <c r="EEX5569" s="509"/>
      <c r="EEY5569" s="509"/>
      <c r="EEZ5569" s="510"/>
      <c r="EFA5569" s="508"/>
      <c r="EFB5569" s="509"/>
      <c r="EFC5569" s="509"/>
      <c r="EFD5569" s="509"/>
      <c r="EFE5569" s="509"/>
      <c r="EFF5569" s="509"/>
      <c r="EFG5569" s="509"/>
      <c r="EFH5569" s="510"/>
      <c r="EFI5569" s="508"/>
      <c r="EFJ5569" s="509"/>
      <c r="EFK5569" s="509"/>
      <c r="EFL5569" s="509"/>
      <c r="EFM5569" s="509"/>
      <c r="EFN5569" s="509"/>
      <c r="EFO5569" s="509"/>
      <c r="EFP5569" s="510"/>
      <c r="EFQ5569" s="508"/>
      <c r="EFR5569" s="509"/>
      <c r="EFS5569" s="509"/>
      <c r="EFT5569" s="509"/>
      <c r="EFU5569" s="509"/>
      <c r="EFV5569" s="509"/>
      <c r="EFW5569" s="509"/>
      <c r="EFX5569" s="510"/>
      <c r="EFY5569" s="508"/>
      <c r="EFZ5569" s="509"/>
      <c r="EGA5569" s="509"/>
      <c r="EGB5569" s="509"/>
      <c r="EGC5569" s="509"/>
      <c r="EGD5569" s="509"/>
      <c r="EGE5569" s="509"/>
      <c r="EGF5569" s="510"/>
      <c r="EGG5569" s="508"/>
      <c r="EGH5569" s="509"/>
      <c r="EGI5569" s="509"/>
      <c r="EGJ5569" s="509"/>
      <c r="EGK5569" s="509"/>
      <c r="EGL5569" s="509"/>
      <c r="EGM5569" s="509"/>
      <c r="EGN5569" s="510"/>
      <c r="EGO5569" s="508"/>
      <c r="EGP5569" s="509"/>
      <c r="EGQ5569" s="509"/>
      <c r="EGR5569" s="509"/>
      <c r="EGS5569" s="509"/>
      <c r="EGT5569" s="509"/>
      <c r="EGU5569" s="509"/>
      <c r="EGV5569" s="510"/>
      <c r="EGW5569" s="508"/>
      <c r="EGX5569" s="509"/>
      <c r="EGY5569" s="509"/>
      <c r="EGZ5569" s="509"/>
      <c r="EHA5569" s="509"/>
      <c r="EHB5569" s="509"/>
      <c r="EHC5569" s="509"/>
      <c r="EHD5569" s="510"/>
      <c r="EHE5569" s="508"/>
      <c r="EHF5569" s="509"/>
      <c r="EHG5569" s="509"/>
      <c r="EHH5569" s="509"/>
      <c r="EHI5569" s="509"/>
      <c r="EHJ5569" s="509"/>
      <c r="EHK5569" s="509"/>
      <c r="EHL5569" s="510"/>
      <c r="EHM5569" s="508"/>
      <c r="EHN5569" s="509"/>
      <c r="EHO5569" s="509"/>
      <c r="EHP5569" s="509"/>
      <c r="EHQ5569" s="509"/>
      <c r="EHR5569" s="509"/>
      <c r="EHS5569" s="509"/>
      <c r="EHT5569" s="510"/>
      <c r="EHU5569" s="508"/>
      <c r="EHV5569" s="509"/>
      <c r="EHW5569" s="509"/>
      <c r="EHX5569" s="509"/>
      <c r="EHY5569" s="509"/>
      <c r="EHZ5569" s="509"/>
      <c r="EIA5569" s="509"/>
      <c r="EIB5569" s="510"/>
      <c r="EIC5569" s="508"/>
      <c r="EID5569" s="509"/>
      <c r="EIE5569" s="509"/>
      <c r="EIF5569" s="509"/>
      <c r="EIG5569" s="509"/>
      <c r="EIH5569" s="509"/>
      <c r="EII5569" s="509"/>
      <c r="EIJ5569" s="510"/>
      <c r="EIK5569" s="508"/>
      <c r="EIL5569" s="509"/>
      <c r="EIM5569" s="509"/>
      <c r="EIN5569" s="509"/>
      <c r="EIO5569" s="509"/>
      <c r="EIP5569" s="509"/>
      <c r="EIQ5569" s="509"/>
      <c r="EIR5569" s="510"/>
      <c r="EIS5569" s="508"/>
      <c r="EIT5569" s="509"/>
      <c r="EIU5569" s="509"/>
      <c r="EIV5569" s="509"/>
      <c r="EIW5569" s="509"/>
      <c r="EIX5569" s="509"/>
      <c r="EIY5569" s="509"/>
      <c r="EIZ5569" s="510"/>
      <c r="EJA5569" s="508"/>
      <c r="EJB5569" s="509"/>
      <c r="EJC5569" s="509"/>
      <c r="EJD5569" s="509"/>
      <c r="EJE5569" s="509"/>
      <c r="EJF5569" s="509"/>
      <c r="EJG5569" s="509"/>
      <c r="EJH5569" s="510"/>
      <c r="EJI5569" s="508"/>
      <c r="EJJ5569" s="509"/>
      <c r="EJK5569" s="509"/>
      <c r="EJL5569" s="509"/>
      <c r="EJM5569" s="509"/>
      <c r="EJN5569" s="509"/>
      <c r="EJO5569" s="509"/>
      <c r="EJP5569" s="510"/>
      <c r="EJQ5569" s="508"/>
      <c r="EJR5569" s="509"/>
      <c r="EJS5569" s="509"/>
      <c r="EJT5569" s="509"/>
      <c r="EJU5569" s="509"/>
      <c r="EJV5569" s="509"/>
      <c r="EJW5569" s="509"/>
      <c r="EJX5569" s="510"/>
      <c r="EJY5569" s="508"/>
      <c r="EJZ5569" s="509"/>
      <c r="EKA5569" s="509"/>
      <c r="EKB5569" s="509"/>
      <c r="EKC5569" s="509"/>
      <c r="EKD5569" s="509"/>
      <c r="EKE5569" s="509"/>
      <c r="EKF5569" s="510"/>
      <c r="EKG5569" s="508"/>
      <c r="EKH5569" s="509"/>
      <c r="EKI5569" s="509"/>
      <c r="EKJ5569" s="509"/>
      <c r="EKK5569" s="509"/>
      <c r="EKL5569" s="509"/>
      <c r="EKM5569" s="509"/>
      <c r="EKN5569" s="510"/>
      <c r="EKO5569" s="508"/>
      <c r="EKP5569" s="509"/>
      <c r="EKQ5569" s="509"/>
      <c r="EKR5569" s="509"/>
      <c r="EKS5569" s="509"/>
      <c r="EKT5569" s="509"/>
      <c r="EKU5569" s="509"/>
      <c r="EKV5569" s="510"/>
      <c r="EKW5569" s="508"/>
      <c r="EKX5569" s="509"/>
      <c r="EKY5569" s="509"/>
      <c r="EKZ5569" s="509"/>
      <c r="ELA5569" s="509"/>
      <c r="ELB5569" s="509"/>
      <c r="ELC5569" s="509"/>
      <c r="ELD5569" s="510"/>
      <c r="ELE5569" s="508"/>
      <c r="ELF5569" s="509"/>
      <c r="ELG5569" s="509"/>
      <c r="ELH5569" s="509"/>
      <c r="ELI5569" s="509"/>
      <c r="ELJ5569" s="509"/>
      <c r="ELK5569" s="509"/>
      <c r="ELL5569" s="510"/>
      <c r="ELM5569" s="508"/>
      <c r="ELN5569" s="509"/>
      <c r="ELO5569" s="509"/>
      <c r="ELP5569" s="509"/>
      <c r="ELQ5569" s="509"/>
      <c r="ELR5569" s="509"/>
      <c r="ELS5569" s="509"/>
      <c r="ELT5569" s="510"/>
      <c r="ELU5569" s="508"/>
      <c r="ELV5569" s="509"/>
      <c r="ELW5569" s="509"/>
      <c r="ELX5569" s="509"/>
      <c r="ELY5569" s="509"/>
      <c r="ELZ5569" s="509"/>
      <c r="EMA5569" s="509"/>
      <c r="EMB5569" s="510"/>
      <c r="EMC5569" s="508"/>
      <c r="EMD5569" s="509"/>
      <c r="EME5569" s="509"/>
      <c r="EMF5569" s="509"/>
      <c r="EMG5569" s="509"/>
      <c r="EMH5569" s="509"/>
      <c r="EMI5569" s="509"/>
      <c r="EMJ5569" s="510"/>
      <c r="EMK5569" s="508"/>
      <c r="EML5569" s="509"/>
      <c r="EMM5569" s="509"/>
      <c r="EMN5569" s="509"/>
      <c r="EMO5569" s="509"/>
      <c r="EMP5569" s="509"/>
      <c r="EMQ5569" s="509"/>
      <c r="EMR5569" s="510"/>
      <c r="EMS5569" s="508"/>
      <c r="EMT5569" s="509"/>
      <c r="EMU5569" s="509"/>
      <c r="EMV5569" s="509"/>
      <c r="EMW5569" s="509"/>
      <c r="EMX5569" s="509"/>
      <c r="EMY5569" s="509"/>
      <c r="EMZ5569" s="510"/>
      <c r="ENA5569" s="508"/>
      <c r="ENB5569" s="509"/>
      <c r="ENC5569" s="509"/>
      <c r="END5569" s="509"/>
      <c r="ENE5569" s="509"/>
      <c r="ENF5569" s="509"/>
      <c r="ENG5569" s="509"/>
      <c r="ENH5569" s="510"/>
      <c r="ENI5569" s="508"/>
      <c r="ENJ5569" s="509"/>
      <c r="ENK5569" s="509"/>
      <c r="ENL5569" s="509"/>
      <c r="ENM5569" s="509"/>
      <c r="ENN5569" s="509"/>
      <c r="ENO5569" s="509"/>
      <c r="ENP5569" s="510"/>
      <c r="ENQ5569" s="508"/>
      <c r="ENR5569" s="509"/>
      <c r="ENS5569" s="509"/>
      <c r="ENT5569" s="509"/>
      <c r="ENU5569" s="509"/>
      <c r="ENV5569" s="509"/>
      <c r="ENW5569" s="509"/>
      <c r="ENX5569" s="510"/>
      <c r="ENY5569" s="508"/>
      <c r="ENZ5569" s="509"/>
      <c r="EOA5569" s="509"/>
      <c r="EOB5569" s="509"/>
      <c r="EOC5569" s="509"/>
      <c r="EOD5569" s="509"/>
      <c r="EOE5569" s="509"/>
      <c r="EOF5569" s="510"/>
      <c r="EOG5569" s="508"/>
      <c r="EOH5569" s="509"/>
      <c r="EOI5569" s="509"/>
      <c r="EOJ5569" s="509"/>
      <c r="EOK5569" s="509"/>
      <c r="EOL5569" s="509"/>
      <c r="EOM5569" s="509"/>
      <c r="EON5569" s="510"/>
      <c r="EOO5569" s="508"/>
      <c r="EOP5569" s="509"/>
      <c r="EOQ5569" s="509"/>
      <c r="EOR5569" s="509"/>
      <c r="EOS5569" s="509"/>
      <c r="EOT5569" s="509"/>
      <c r="EOU5569" s="509"/>
      <c r="EOV5569" s="510"/>
      <c r="EOW5569" s="508"/>
      <c r="EOX5569" s="509"/>
      <c r="EOY5569" s="509"/>
      <c r="EOZ5569" s="509"/>
      <c r="EPA5569" s="509"/>
      <c r="EPB5569" s="509"/>
      <c r="EPC5569" s="509"/>
      <c r="EPD5569" s="510"/>
      <c r="EPE5569" s="508"/>
      <c r="EPF5569" s="509"/>
      <c r="EPG5569" s="509"/>
      <c r="EPH5569" s="509"/>
      <c r="EPI5569" s="509"/>
      <c r="EPJ5569" s="509"/>
      <c r="EPK5569" s="509"/>
      <c r="EPL5569" s="510"/>
      <c r="EPM5569" s="508"/>
      <c r="EPN5569" s="509"/>
      <c r="EPO5569" s="509"/>
      <c r="EPP5569" s="509"/>
      <c r="EPQ5569" s="509"/>
      <c r="EPR5569" s="509"/>
      <c r="EPS5569" s="509"/>
      <c r="EPT5569" s="510"/>
      <c r="EPU5569" s="508"/>
      <c r="EPV5569" s="509"/>
      <c r="EPW5569" s="509"/>
      <c r="EPX5569" s="509"/>
      <c r="EPY5569" s="509"/>
      <c r="EPZ5569" s="509"/>
      <c r="EQA5569" s="509"/>
      <c r="EQB5569" s="510"/>
      <c r="EQC5569" s="508"/>
      <c r="EQD5569" s="509"/>
      <c r="EQE5569" s="509"/>
      <c r="EQF5569" s="509"/>
      <c r="EQG5569" s="509"/>
      <c r="EQH5569" s="509"/>
      <c r="EQI5569" s="509"/>
      <c r="EQJ5569" s="510"/>
      <c r="EQK5569" s="508"/>
      <c r="EQL5569" s="509"/>
      <c r="EQM5569" s="509"/>
      <c r="EQN5569" s="509"/>
      <c r="EQO5569" s="509"/>
      <c r="EQP5569" s="509"/>
      <c r="EQQ5569" s="509"/>
      <c r="EQR5569" s="510"/>
      <c r="EQS5569" s="508"/>
      <c r="EQT5569" s="509"/>
      <c r="EQU5569" s="509"/>
      <c r="EQV5569" s="509"/>
      <c r="EQW5569" s="509"/>
      <c r="EQX5569" s="509"/>
      <c r="EQY5569" s="509"/>
      <c r="EQZ5569" s="510"/>
      <c r="ERA5569" s="508"/>
      <c r="ERB5569" s="509"/>
      <c r="ERC5569" s="509"/>
      <c r="ERD5569" s="509"/>
      <c r="ERE5569" s="509"/>
      <c r="ERF5569" s="509"/>
      <c r="ERG5569" s="509"/>
      <c r="ERH5569" s="510"/>
      <c r="ERI5569" s="508"/>
      <c r="ERJ5569" s="509"/>
      <c r="ERK5569" s="509"/>
      <c r="ERL5569" s="509"/>
      <c r="ERM5569" s="509"/>
      <c r="ERN5569" s="509"/>
      <c r="ERO5569" s="509"/>
      <c r="ERP5569" s="510"/>
      <c r="ERQ5569" s="508"/>
      <c r="ERR5569" s="509"/>
      <c r="ERS5569" s="509"/>
      <c r="ERT5569" s="509"/>
      <c r="ERU5569" s="509"/>
      <c r="ERV5569" s="509"/>
      <c r="ERW5569" s="509"/>
      <c r="ERX5569" s="510"/>
      <c r="ERY5569" s="508"/>
      <c r="ERZ5569" s="509"/>
      <c r="ESA5569" s="509"/>
      <c r="ESB5569" s="509"/>
      <c r="ESC5569" s="509"/>
      <c r="ESD5569" s="509"/>
      <c r="ESE5569" s="509"/>
      <c r="ESF5569" s="510"/>
      <c r="ESG5569" s="508"/>
      <c r="ESH5569" s="509"/>
      <c r="ESI5569" s="509"/>
      <c r="ESJ5569" s="509"/>
      <c r="ESK5569" s="509"/>
      <c r="ESL5569" s="509"/>
      <c r="ESM5569" s="509"/>
      <c r="ESN5569" s="510"/>
      <c r="ESO5569" s="508"/>
      <c r="ESP5569" s="509"/>
      <c r="ESQ5569" s="509"/>
      <c r="ESR5569" s="509"/>
      <c r="ESS5569" s="509"/>
      <c r="EST5569" s="509"/>
      <c r="ESU5569" s="509"/>
      <c r="ESV5569" s="510"/>
      <c r="ESW5569" s="508"/>
      <c r="ESX5569" s="509"/>
      <c r="ESY5569" s="509"/>
      <c r="ESZ5569" s="509"/>
      <c r="ETA5569" s="509"/>
      <c r="ETB5569" s="509"/>
      <c r="ETC5569" s="509"/>
      <c r="ETD5569" s="510"/>
      <c r="ETE5569" s="508"/>
      <c r="ETF5569" s="509"/>
      <c r="ETG5569" s="509"/>
      <c r="ETH5569" s="509"/>
      <c r="ETI5569" s="509"/>
      <c r="ETJ5569" s="509"/>
      <c r="ETK5569" s="509"/>
      <c r="ETL5569" s="510"/>
      <c r="ETM5569" s="508"/>
      <c r="ETN5569" s="509"/>
      <c r="ETO5569" s="509"/>
      <c r="ETP5569" s="509"/>
      <c r="ETQ5569" s="509"/>
      <c r="ETR5569" s="509"/>
      <c r="ETS5569" s="509"/>
      <c r="ETT5569" s="510"/>
      <c r="ETU5569" s="508"/>
      <c r="ETV5569" s="509"/>
      <c r="ETW5569" s="509"/>
      <c r="ETX5569" s="509"/>
      <c r="ETY5569" s="509"/>
      <c r="ETZ5569" s="509"/>
      <c r="EUA5569" s="509"/>
      <c r="EUB5569" s="510"/>
      <c r="EUC5569" s="508"/>
      <c r="EUD5569" s="509"/>
      <c r="EUE5569" s="509"/>
      <c r="EUF5569" s="509"/>
      <c r="EUG5569" s="509"/>
      <c r="EUH5569" s="509"/>
      <c r="EUI5569" s="509"/>
      <c r="EUJ5569" s="510"/>
      <c r="EUK5569" s="508"/>
      <c r="EUL5569" s="509"/>
      <c r="EUM5569" s="509"/>
      <c r="EUN5569" s="509"/>
      <c r="EUO5569" s="509"/>
      <c r="EUP5569" s="509"/>
      <c r="EUQ5569" s="509"/>
      <c r="EUR5569" s="510"/>
      <c r="EUS5569" s="508"/>
      <c r="EUT5569" s="509"/>
      <c r="EUU5569" s="509"/>
      <c r="EUV5569" s="509"/>
      <c r="EUW5569" s="509"/>
      <c r="EUX5569" s="509"/>
      <c r="EUY5569" s="509"/>
      <c r="EUZ5569" s="510"/>
      <c r="EVA5569" s="508"/>
      <c r="EVB5569" s="509"/>
      <c r="EVC5569" s="509"/>
      <c r="EVD5569" s="509"/>
      <c r="EVE5569" s="509"/>
      <c r="EVF5569" s="509"/>
      <c r="EVG5569" s="509"/>
      <c r="EVH5569" s="510"/>
      <c r="EVI5569" s="508"/>
      <c r="EVJ5569" s="509"/>
      <c r="EVK5569" s="509"/>
      <c r="EVL5569" s="509"/>
      <c r="EVM5569" s="509"/>
      <c r="EVN5569" s="509"/>
      <c r="EVO5569" s="509"/>
      <c r="EVP5569" s="510"/>
      <c r="EVQ5569" s="508"/>
      <c r="EVR5569" s="509"/>
      <c r="EVS5569" s="509"/>
      <c r="EVT5569" s="509"/>
      <c r="EVU5569" s="509"/>
      <c r="EVV5569" s="509"/>
      <c r="EVW5569" s="509"/>
      <c r="EVX5569" s="510"/>
      <c r="EVY5569" s="508"/>
      <c r="EVZ5569" s="509"/>
      <c r="EWA5569" s="509"/>
      <c r="EWB5569" s="509"/>
      <c r="EWC5569" s="509"/>
      <c r="EWD5569" s="509"/>
      <c r="EWE5569" s="509"/>
      <c r="EWF5569" s="510"/>
      <c r="EWG5569" s="508"/>
      <c r="EWH5569" s="509"/>
      <c r="EWI5569" s="509"/>
      <c r="EWJ5569" s="509"/>
      <c r="EWK5569" s="509"/>
      <c r="EWL5569" s="509"/>
      <c r="EWM5569" s="509"/>
      <c r="EWN5569" s="510"/>
      <c r="EWO5569" s="508"/>
      <c r="EWP5569" s="509"/>
      <c r="EWQ5569" s="509"/>
      <c r="EWR5569" s="509"/>
      <c r="EWS5569" s="509"/>
      <c r="EWT5569" s="509"/>
      <c r="EWU5569" s="509"/>
      <c r="EWV5569" s="510"/>
      <c r="EWW5569" s="508"/>
      <c r="EWX5569" s="509"/>
      <c r="EWY5569" s="509"/>
      <c r="EWZ5569" s="509"/>
      <c r="EXA5569" s="509"/>
      <c r="EXB5569" s="509"/>
      <c r="EXC5569" s="509"/>
      <c r="EXD5569" s="510"/>
      <c r="EXE5569" s="508"/>
      <c r="EXF5569" s="509"/>
      <c r="EXG5569" s="509"/>
      <c r="EXH5569" s="509"/>
      <c r="EXI5569" s="509"/>
      <c r="EXJ5569" s="509"/>
      <c r="EXK5569" s="509"/>
      <c r="EXL5569" s="510"/>
      <c r="EXM5569" s="508"/>
      <c r="EXN5569" s="509"/>
      <c r="EXO5569" s="509"/>
      <c r="EXP5569" s="509"/>
      <c r="EXQ5569" s="509"/>
      <c r="EXR5569" s="509"/>
      <c r="EXS5569" s="509"/>
      <c r="EXT5569" s="510"/>
      <c r="EXU5569" s="508"/>
      <c r="EXV5569" s="509"/>
      <c r="EXW5569" s="509"/>
      <c r="EXX5569" s="509"/>
      <c r="EXY5569" s="509"/>
      <c r="EXZ5569" s="509"/>
      <c r="EYA5569" s="509"/>
      <c r="EYB5569" s="510"/>
      <c r="EYC5569" s="508"/>
      <c r="EYD5569" s="509"/>
      <c r="EYE5569" s="509"/>
      <c r="EYF5569" s="509"/>
      <c r="EYG5569" s="509"/>
      <c r="EYH5569" s="509"/>
      <c r="EYI5569" s="509"/>
      <c r="EYJ5569" s="510"/>
      <c r="EYK5569" s="508"/>
      <c r="EYL5569" s="509"/>
      <c r="EYM5569" s="509"/>
      <c r="EYN5569" s="509"/>
      <c r="EYO5569" s="509"/>
      <c r="EYP5569" s="509"/>
      <c r="EYQ5569" s="509"/>
      <c r="EYR5569" s="510"/>
      <c r="EYS5569" s="508"/>
      <c r="EYT5569" s="509"/>
      <c r="EYU5569" s="509"/>
      <c r="EYV5569" s="509"/>
      <c r="EYW5569" s="509"/>
      <c r="EYX5569" s="509"/>
      <c r="EYY5569" s="509"/>
      <c r="EYZ5569" s="510"/>
      <c r="EZA5569" s="508"/>
      <c r="EZB5569" s="509"/>
      <c r="EZC5569" s="509"/>
      <c r="EZD5569" s="509"/>
      <c r="EZE5569" s="509"/>
      <c r="EZF5569" s="509"/>
      <c r="EZG5569" s="509"/>
      <c r="EZH5569" s="510"/>
      <c r="EZI5569" s="508"/>
      <c r="EZJ5569" s="509"/>
      <c r="EZK5569" s="509"/>
      <c r="EZL5569" s="509"/>
      <c r="EZM5569" s="509"/>
      <c r="EZN5569" s="509"/>
      <c r="EZO5569" s="509"/>
      <c r="EZP5569" s="510"/>
      <c r="EZQ5569" s="508"/>
      <c r="EZR5569" s="509"/>
      <c r="EZS5569" s="509"/>
      <c r="EZT5569" s="509"/>
      <c r="EZU5569" s="509"/>
      <c r="EZV5569" s="509"/>
      <c r="EZW5569" s="509"/>
      <c r="EZX5569" s="510"/>
      <c r="EZY5569" s="508"/>
      <c r="EZZ5569" s="509"/>
      <c r="FAA5569" s="509"/>
      <c r="FAB5569" s="509"/>
      <c r="FAC5569" s="509"/>
      <c r="FAD5569" s="509"/>
      <c r="FAE5569" s="509"/>
      <c r="FAF5569" s="510"/>
      <c r="FAG5569" s="508"/>
      <c r="FAH5569" s="509"/>
      <c r="FAI5569" s="509"/>
      <c r="FAJ5569" s="509"/>
      <c r="FAK5569" s="509"/>
      <c r="FAL5569" s="509"/>
      <c r="FAM5569" s="509"/>
      <c r="FAN5569" s="510"/>
      <c r="FAO5569" s="508"/>
      <c r="FAP5569" s="509"/>
      <c r="FAQ5569" s="509"/>
      <c r="FAR5569" s="509"/>
      <c r="FAS5569" s="509"/>
      <c r="FAT5569" s="509"/>
      <c r="FAU5569" s="509"/>
      <c r="FAV5569" s="510"/>
      <c r="FAW5569" s="508"/>
      <c r="FAX5569" s="509"/>
      <c r="FAY5569" s="509"/>
      <c r="FAZ5569" s="509"/>
      <c r="FBA5569" s="509"/>
      <c r="FBB5569" s="509"/>
      <c r="FBC5569" s="509"/>
      <c r="FBD5569" s="510"/>
      <c r="FBE5569" s="508"/>
      <c r="FBF5569" s="509"/>
      <c r="FBG5569" s="509"/>
      <c r="FBH5569" s="509"/>
      <c r="FBI5569" s="509"/>
      <c r="FBJ5569" s="509"/>
      <c r="FBK5569" s="509"/>
      <c r="FBL5569" s="510"/>
      <c r="FBM5569" s="508"/>
      <c r="FBN5569" s="509"/>
      <c r="FBO5569" s="509"/>
      <c r="FBP5569" s="509"/>
      <c r="FBQ5569" s="509"/>
      <c r="FBR5569" s="509"/>
      <c r="FBS5569" s="509"/>
      <c r="FBT5569" s="510"/>
      <c r="FBU5569" s="508"/>
      <c r="FBV5569" s="509"/>
      <c r="FBW5569" s="509"/>
      <c r="FBX5569" s="509"/>
      <c r="FBY5569" s="509"/>
      <c r="FBZ5569" s="509"/>
      <c r="FCA5569" s="509"/>
      <c r="FCB5569" s="510"/>
      <c r="FCC5569" s="508"/>
      <c r="FCD5569" s="509"/>
      <c r="FCE5569" s="509"/>
      <c r="FCF5569" s="509"/>
      <c r="FCG5569" s="509"/>
      <c r="FCH5569" s="509"/>
      <c r="FCI5569" s="509"/>
      <c r="FCJ5569" s="510"/>
      <c r="FCK5569" s="508"/>
      <c r="FCL5569" s="509"/>
      <c r="FCM5569" s="509"/>
      <c r="FCN5569" s="509"/>
      <c r="FCO5569" s="509"/>
      <c r="FCP5569" s="509"/>
      <c r="FCQ5569" s="509"/>
      <c r="FCR5569" s="510"/>
      <c r="FCS5569" s="508"/>
      <c r="FCT5569" s="509"/>
      <c r="FCU5569" s="509"/>
      <c r="FCV5569" s="509"/>
      <c r="FCW5569" s="509"/>
      <c r="FCX5569" s="509"/>
      <c r="FCY5569" s="509"/>
      <c r="FCZ5569" s="510"/>
      <c r="FDA5569" s="508"/>
      <c r="FDB5569" s="509"/>
      <c r="FDC5569" s="509"/>
      <c r="FDD5569" s="509"/>
      <c r="FDE5569" s="509"/>
      <c r="FDF5569" s="509"/>
      <c r="FDG5569" s="509"/>
      <c r="FDH5569" s="510"/>
      <c r="FDI5569" s="508"/>
      <c r="FDJ5569" s="509"/>
      <c r="FDK5569" s="509"/>
      <c r="FDL5569" s="509"/>
      <c r="FDM5569" s="509"/>
      <c r="FDN5569" s="509"/>
      <c r="FDO5569" s="509"/>
      <c r="FDP5569" s="510"/>
      <c r="FDQ5569" s="508"/>
      <c r="FDR5569" s="509"/>
      <c r="FDS5569" s="509"/>
      <c r="FDT5569" s="509"/>
      <c r="FDU5569" s="509"/>
      <c r="FDV5569" s="509"/>
      <c r="FDW5569" s="509"/>
      <c r="FDX5569" s="510"/>
      <c r="FDY5569" s="508"/>
      <c r="FDZ5569" s="509"/>
      <c r="FEA5569" s="509"/>
      <c r="FEB5569" s="509"/>
      <c r="FEC5569" s="509"/>
      <c r="FED5569" s="509"/>
      <c r="FEE5569" s="509"/>
      <c r="FEF5569" s="510"/>
      <c r="FEG5569" s="508"/>
      <c r="FEH5569" s="509"/>
      <c r="FEI5569" s="509"/>
      <c r="FEJ5569" s="509"/>
      <c r="FEK5569" s="509"/>
      <c r="FEL5569" s="509"/>
      <c r="FEM5569" s="509"/>
      <c r="FEN5569" s="510"/>
      <c r="FEO5569" s="508"/>
      <c r="FEP5569" s="509"/>
      <c r="FEQ5569" s="509"/>
      <c r="FER5569" s="509"/>
      <c r="FES5569" s="509"/>
      <c r="FET5569" s="509"/>
      <c r="FEU5569" s="509"/>
      <c r="FEV5569" s="510"/>
      <c r="FEW5569" s="508"/>
      <c r="FEX5569" s="509"/>
      <c r="FEY5569" s="509"/>
      <c r="FEZ5569" s="509"/>
      <c r="FFA5569" s="509"/>
      <c r="FFB5569" s="509"/>
      <c r="FFC5569" s="509"/>
      <c r="FFD5569" s="510"/>
      <c r="FFE5569" s="508"/>
      <c r="FFF5569" s="509"/>
      <c r="FFG5569" s="509"/>
      <c r="FFH5569" s="509"/>
      <c r="FFI5569" s="509"/>
      <c r="FFJ5569" s="509"/>
      <c r="FFK5569" s="509"/>
      <c r="FFL5569" s="510"/>
      <c r="FFM5569" s="508"/>
      <c r="FFN5569" s="509"/>
      <c r="FFO5569" s="509"/>
      <c r="FFP5569" s="509"/>
      <c r="FFQ5569" s="509"/>
      <c r="FFR5569" s="509"/>
      <c r="FFS5569" s="509"/>
      <c r="FFT5569" s="510"/>
      <c r="FFU5569" s="508"/>
      <c r="FFV5569" s="509"/>
      <c r="FFW5569" s="509"/>
      <c r="FFX5569" s="509"/>
      <c r="FFY5569" s="509"/>
      <c r="FFZ5569" s="509"/>
      <c r="FGA5569" s="509"/>
      <c r="FGB5569" s="510"/>
      <c r="FGC5569" s="508"/>
      <c r="FGD5569" s="509"/>
      <c r="FGE5569" s="509"/>
      <c r="FGF5569" s="509"/>
      <c r="FGG5569" s="509"/>
      <c r="FGH5569" s="509"/>
      <c r="FGI5569" s="509"/>
      <c r="FGJ5569" s="510"/>
      <c r="FGK5569" s="508"/>
      <c r="FGL5569" s="509"/>
      <c r="FGM5569" s="509"/>
      <c r="FGN5569" s="509"/>
      <c r="FGO5569" s="509"/>
      <c r="FGP5569" s="509"/>
      <c r="FGQ5569" s="509"/>
      <c r="FGR5569" s="510"/>
      <c r="FGS5569" s="508"/>
      <c r="FGT5569" s="509"/>
      <c r="FGU5569" s="509"/>
      <c r="FGV5569" s="509"/>
      <c r="FGW5569" s="509"/>
      <c r="FGX5569" s="509"/>
      <c r="FGY5569" s="509"/>
      <c r="FGZ5569" s="510"/>
      <c r="FHA5569" s="508"/>
      <c r="FHB5569" s="509"/>
      <c r="FHC5569" s="509"/>
      <c r="FHD5569" s="509"/>
      <c r="FHE5569" s="509"/>
      <c r="FHF5569" s="509"/>
      <c r="FHG5569" s="509"/>
      <c r="FHH5569" s="510"/>
      <c r="FHI5569" s="508"/>
      <c r="FHJ5569" s="509"/>
      <c r="FHK5569" s="509"/>
      <c r="FHL5569" s="509"/>
      <c r="FHM5569" s="509"/>
      <c r="FHN5569" s="509"/>
      <c r="FHO5569" s="509"/>
      <c r="FHP5569" s="510"/>
      <c r="FHQ5569" s="508"/>
      <c r="FHR5569" s="509"/>
      <c r="FHS5569" s="509"/>
      <c r="FHT5569" s="509"/>
      <c r="FHU5569" s="509"/>
      <c r="FHV5569" s="509"/>
      <c r="FHW5569" s="509"/>
      <c r="FHX5569" s="510"/>
      <c r="FHY5569" s="508"/>
      <c r="FHZ5569" s="509"/>
      <c r="FIA5569" s="509"/>
      <c r="FIB5569" s="509"/>
      <c r="FIC5569" s="509"/>
      <c r="FID5569" s="509"/>
      <c r="FIE5569" s="509"/>
      <c r="FIF5569" s="510"/>
      <c r="FIG5569" s="508"/>
      <c r="FIH5569" s="509"/>
      <c r="FII5569" s="509"/>
      <c r="FIJ5569" s="509"/>
      <c r="FIK5569" s="509"/>
      <c r="FIL5569" s="509"/>
      <c r="FIM5569" s="509"/>
      <c r="FIN5569" s="510"/>
      <c r="FIO5569" s="508"/>
      <c r="FIP5569" s="509"/>
      <c r="FIQ5569" s="509"/>
      <c r="FIR5569" s="509"/>
      <c r="FIS5569" s="509"/>
      <c r="FIT5569" s="509"/>
      <c r="FIU5569" s="509"/>
      <c r="FIV5569" s="510"/>
      <c r="FIW5569" s="508"/>
      <c r="FIX5569" s="509"/>
      <c r="FIY5569" s="509"/>
      <c r="FIZ5569" s="509"/>
      <c r="FJA5569" s="509"/>
      <c r="FJB5569" s="509"/>
      <c r="FJC5569" s="509"/>
      <c r="FJD5569" s="510"/>
      <c r="FJE5569" s="508"/>
      <c r="FJF5569" s="509"/>
      <c r="FJG5569" s="509"/>
      <c r="FJH5569" s="509"/>
      <c r="FJI5569" s="509"/>
      <c r="FJJ5569" s="509"/>
      <c r="FJK5569" s="509"/>
      <c r="FJL5569" s="510"/>
      <c r="FJM5569" s="508"/>
      <c r="FJN5569" s="509"/>
      <c r="FJO5569" s="509"/>
      <c r="FJP5569" s="509"/>
      <c r="FJQ5569" s="509"/>
      <c r="FJR5569" s="509"/>
      <c r="FJS5569" s="509"/>
      <c r="FJT5569" s="510"/>
      <c r="FJU5569" s="508"/>
      <c r="FJV5569" s="509"/>
      <c r="FJW5569" s="509"/>
      <c r="FJX5569" s="509"/>
      <c r="FJY5569" s="509"/>
      <c r="FJZ5569" s="509"/>
      <c r="FKA5569" s="509"/>
      <c r="FKB5569" s="510"/>
      <c r="FKC5569" s="508"/>
      <c r="FKD5569" s="509"/>
      <c r="FKE5569" s="509"/>
      <c r="FKF5569" s="509"/>
      <c r="FKG5569" s="509"/>
      <c r="FKH5569" s="509"/>
      <c r="FKI5569" s="509"/>
      <c r="FKJ5569" s="510"/>
      <c r="FKK5569" s="508"/>
      <c r="FKL5569" s="509"/>
      <c r="FKM5569" s="509"/>
      <c r="FKN5569" s="509"/>
      <c r="FKO5569" s="509"/>
      <c r="FKP5569" s="509"/>
      <c r="FKQ5569" s="509"/>
      <c r="FKR5569" s="510"/>
      <c r="FKS5569" s="508"/>
      <c r="FKT5569" s="509"/>
      <c r="FKU5569" s="509"/>
      <c r="FKV5569" s="509"/>
      <c r="FKW5569" s="509"/>
      <c r="FKX5569" s="509"/>
      <c r="FKY5569" s="509"/>
      <c r="FKZ5569" s="510"/>
      <c r="FLA5569" s="508"/>
      <c r="FLB5569" s="509"/>
      <c r="FLC5569" s="509"/>
      <c r="FLD5569" s="509"/>
      <c r="FLE5569" s="509"/>
      <c r="FLF5569" s="509"/>
      <c r="FLG5569" s="509"/>
      <c r="FLH5569" s="510"/>
      <c r="FLI5569" s="508"/>
      <c r="FLJ5569" s="509"/>
      <c r="FLK5569" s="509"/>
      <c r="FLL5569" s="509"/>
      <c r="FLM5569" s="509"/>
      <c r="FLN5569" s="509"/>
      <c r="FLO5569" s="509"/>
      <c r="FLP5569" s="510"/>
      <c r="FLQ5569" s="508"/>
      <c r="FLR5569" s="509"/>
      <c r="FLS5569" s="509"/>
      <c r="FLT5569" s="509"/>
      <c r="FLU5569" s="509"/>
      <c r="FLV5569" s="509"/>
      <c r="FLW5569" s="509"/>
      <c r="FLX5569" s="510"/>
      <c r="FLY5569" s="508"/>
      <c r="FLZ5569" s="509"/>
      <c r="FMA5569" s="509"/>
      <c r="FMB5569" s="509"/>
      <c r="FMC5569" s="509"/>
      <c r="FMD5569" s="509"/>
      <c r="FME5569" s="509"/>
      <c r="FMF5569" s="510"/>
      <c r="FMG5569" s="508"/>
      <c r="FMH5569" s="509"/>
      <c r="FMI5569" s="509"/>
      <c r="FMJ5569" s="509"/>
      <c r="FMK5569" s="509"/>
      <c r="FML5569" s="509"/>
      <c r="FMM5569" s="509"/>
      <c r="FMN5569" s="510"/>
      <c r="FMO5569" s="508"/>
      <c r="FMP5569" s="509"/>
      <c r="FMQ5569" s="509"/>
      <c r="FMR5569" s="509"/>
      <c r="FMS5569" s="509"/>
      <c r="FMT5569" s="509"/>
      <c r="FMU5569" s="509"/>
      <c r="FMV5569" s="510"/>
      <c r="FMW5569" s="508"/>
      <c r="FMX5569" s="509"/>
      <c r="FMY5569" s="509"/>
      <c r="FMZ5569" s="509"/>
      <c r="FNA5569" s="509"/>
      <c r="FNB5569" s="509"/>
      <c r="FNC5569" s="509"/>
      <c r="FND5569" s="510"/>
      <c r="FNE5569" s="508"/>
      <c r="FNF5569" s="509"/>
      <c r="FNG5569" s="509"/>
      <c r="FNH5569" s="509"/>
      <c r="FNI5569" s="509"/>
      <c r="FNJ5569" s="509"/>
      <c r="FNK5569" s="509"/>
      <c r="FNL5569" s="510"/>
      <c r="FNM5569" s="508"/>
      <c r="FNN5569" s="509"/>
      <c r="FNO5569" s="509"/>
      <c r="FNP5569" s="509"/>
      <c r="FNQ5569" s="509"/>
      <c r="FNR5569" s="509"/>
      <c r="FNS5569" s="509"/>
      <c r="FNT5569" s="510"/>
      <c r="FNU5569" s="508"/>
      <c r="FNV5569" s="509"/>
      <c r="FNW5569" s="509"/>
      <c r="FNX5569" s="509"/>
      <c r="FNY5569" s="509"/>
      <c r="FNZ5569" s="509"/>
      <c r="FOA5569" s="509"/>
      <c r="FOB5569" s="510"/>
      <c r="FOC5569" s="508"/>
      <c r="FOD5569" s="509"/>
      <c r="FOE5569" s="509"/>
      <c r="FOF5569" s="509"/>
      <c r="FOG5569" s="509"/>
      <c r="FOH5569" s="509"/>
      <c r="FOI5569" s="509"/>
      <c r="FOJ5569" s="510"/>
      <c r="FOK5569" s="508"/>
      <c r="FOL5569" s="509"/>
      <c r="FOM5569" s="509"/>
      <c r="FON5569" s="509"/>
      <c r="FOO5569" s="509"/>
      <c r="FOP5569" s="509"/>
      <c r="FOQ5569" s="509"/>
      <c r="FOR5569" s="510"/>
      <c r="FOS5569" s="508"/>
      <c r="FOT5569" s="509"/>
      <c r="FOU5569" s="509"/>
      <c r="FOV5569" s="509"/>
      <c r="FOW5569" s="509"/>
      <c r="FOX5569" s="509"/>
      <c r="FOY5569" s="509"/>
      <c r="FOZ5569" s="510"/>
      <c r="FPA5569" s="508"/>
      <c r="FPB5569" s="509"/>
      <c r="FPC5569" s="509"/>
      <c r="FPD5569" s="509"/>
      <c r="FPE5569" s="509"/>
      <c r="FPF5569" s="509"/>
      <c r="FPG5569" s="509"/>
      <c r="FPH5569" s="510"/>
      <c r="FPI5569" s="508"/>
      <c r="FPJ5569" s="509"/>
      <c r="FPK5569" s="509"/>
      <c r="FPL5569" s="509"/>
      <c r="FPM5569" s="509"/>
      <c r="FPN5569" s="509"/>
      <c r="FPO5569" s="509"/>
      <c r="FPP5569" s="510"/>
      <c r="FPQ5569" s="508"/>
      <c r="FPR5569" s="509"/>
      <c r="FPS5569" s="509"/>
      <c r="FPT5569" s="509"/>
      <c r="FPU5569" s="509"/>
      <c r="FPV5569" s="509"/>
      <c r="FPW5569" s="509"/>
      <c r="FPX5569" s="510"/>
      <c r="FPY5569" s="508"/>
      <c r="FPZ5569" s="509"/>
      <c r="FQA5569" s="509"/>
      <c r="FQB5569" s="509"/>
      <c r="FQC5569" s="509"/>
      <c r="FQD5569" s="509"/>
      <c r="FQE5569" s="509"/>
      <c r="FQF5569" s="510"/>
      <c r="FQG5569" s="508"/>
      <c r="FQH5569" s="509"/>
      <c r="FQI5569" s="509"/>
      <c r="FQJ5569" s="509"/>
      <c r="FQK5569" s="509"/>
      <c r="FQL5569" s="509"/>
      <c r="FQM5569" s="509"/>
      <c r="FQN5569" s="510"/>
      <c r="FQO5569" s="508"/>
      <c r="FQP5569" s="509"/>
      <c r="FQQ5569" s="509"/>
      <c r="FQR5569" s="509"/>
      <c r="FQS5569" s="509"/>
      <c r="FQT5569" s="509"/>
      <c r="FQU5569" s="509"/>
      <c r="FQV5569" s="510"/>
      <c r="FQW5569" s="508"/>
      <c r="FQX5569" s="509"/>
      <c r="FQY5569" s="509"/>
      <c r="FQZ5569" s="509"/>
      <c r="FRA5569" s="509"/>
      <c r="FRB5569" s="509"/>
      <c r="FRC5569" s="509"/>
      <c r="FRD5569" s="510"/>
      <c r="FRE5569" s="508"/>
      <c r="FRF5569" s="509"/>
      <c r="FRG5569" s="509"/>
      <c r="FRH5569" s="509"/>
      <c r="FRI5569" s="509"/>
      <c r="FRJ5569" s="509"/>
      <c r="FRK5569" s="509"/>
      <c r="FRL5569" s="510"/>
      <c r="FRM5569" s="508"/>
      <c r="FRN5569" s="509"/>
      <c r="FRO5569" s="509"/>
      <c r="FRP5569" s="509"/>
      <c r="FRQ5569" s="509"/>
      <c r="FRR5569" s="509"/>
      <c r="FRS5569" s="509"/>
      <c r="FRT5569" s="510"/>
      <c r="FRU5569" s="508"/>
      <c r="FRV5569" s="509"/>
      <c r="FRW5569" s="509"/>
      <c r="FRX5569" s="509"/>
      <c r="FRY5569" s="509"/>
      <c r="FRZ5569" s="509"/>
      <c r="FSA5569" s="509"/>
      <c r="FSB5569" s="510"/>
      <c r="FSC5569" s="508"/>
      <c r="FSD5569" s="509"/>
      <c r="FSE5569" s="509"/>
      <c r="FSF5569" s="509"/>
      <c r="FSG5569" s="509"/>
      <c r="FSH5569" s="509"/>
      <c r="FSI5569" s="509"/>
      <c r="FSJ5569" s="510"/>
      <c r="FSK5569" s="508"/>
      <c r="FSL5569" s="509"/>
      <c r="FSM5569" s="509"/>
      <c r="FSN5569" s="509"/>
      <c r="FSO5569" s="509"/>
      <c r="FSP5569" s="509"/>
      <c r="FSQ5569" s="509"/>
      <c r="FSR5569" s="510"/>
      <c r="FSS5569" s="508"/>
      <c r="FST5569" s="509"/>
      <c r="FSU5569" s="509"/>
      <c r="FSV5569" s="509"/>
      <c r="FSW5569" s="509"/>
      <c r="FSX5569" s="509"/>
      <c r="FSY5569" s="509"/>
      <c r="FSZ5569" s="510"/>
      <c r="FTA5569" s="508"/>
      <c r="FTB5569" s="509"/>
      <c r="FTC5569" s="509"/>
      <c r="FTD5569" s="509"/>
      <c r="FTE5569" s="509"/>
      <c r="FTF5569" s="509"/>
      <c r="FTG5569" s="509"/>
      <c r="FTH5569" s="510"/>
      <c r="FTI5569" s="508"/>
      <c r="FTJ5569" s="509"/>
      <c r="FTK5569" s="509"/>
      <c r="FTL5569" s="509"/>
      <c r="FTM5569" s="509"/>
      <c r="FTN5569" s="509"/>
      <c r="FTO5569" s="509"/>
      <c r="FTP5569" s="510"/>
      <c r="FTQ5569" s="508"/>
      <c r="FTR5569" s="509"/>
      <c r="FTS5569" s="509"/>
      <c r="FTT5569" s="509"/>
      <c r="FTU5569" s="509"/>
      <c r="FTV5569" s="509"/>
      <c r="FTW5569" s="509"/>
      <c r="FTX5569" s="510"/>
      <c r="FTY5569" s="508"/>
      <c r="FTZ5569" s="509"/>
      <c r="FUA5569" s="509"/>
      <c r="FUB5569" s="509"/>
      <c r="FUC5569" s="509"/>
      <c r="FUD5569" s="509"/>
      <c r="FUE5569" s="509"/>
      <c r="FUF5569" s="510"/>
      <c r="FUG5569" s="508"/>
      <c r="FUH5569" s="509"/>
      <c r="FUI5569" s="509"/>
      <c r="FUJ5569" s="509"/>
      <c r="FUK5569" s="509"/>
      <c r="FUL5569" s="509"/>
      <c r="FUM5569" s="509"/>
      <c r="FUN5569" s="510"/>
      <c r="FUO5569" s="508"/>
      <c r="FUP5569" s="509"/>
      <c r="FUQ5569" s="509"/>
      <c r="FUR5569" s="509"/>
      <c r="FUS5569" s="509"/>
      <c r="FUT5569" s="509"/>
      <c r="FUU5569" s="509"/>
      <c r="FUV5569" s="510"/>
      <c r="FUW5569" s="508"/>
      <c r="FUX5569" s="509"/>
      <c r="FUY5569" s="509"/>
      <c r="FUZ5569" s="509"/>
      <c r="FVA5569" s="509"/>
      <c r="FVB5569" s="509"/>
      <c r="FVC5569" s="509"/>
      <c r="FVD5569" s="510"/>
      <c r="FVE5569" s="508"/>
      <c r="FVF5569" s="509"/>
      <c r="FVG5569" s="509"/>
      <c r="FVH5569" s="509"/>
      <c r="FVI5569" s="509"/>
      <c r="FVJ5569" s="509"/>
      <c r="FVK5569" s="509"/>
      <c r="FVL5569" s="510"/>
      <c r="FVM5569" s="508"/>
      <c r="FVN5569" s="509"/>
      <c r="FVO5569" s="509"/>
      <c r="FVP5569" s="509"/>
      <c r="FVQ5569" s="509"/>
      <c r="FVR5569" s="509"/>
      <c r="FVS5569" s="509"/>
      <c r="FVT5569" s="510"/>
      <c r="FVU5569" s="508"/>
      <c r="FVV5569" s="509"/>
      <c r="FVW5569" s="509"/>
      <c r="FVX5569" s="509"/>
      <c r="FVY5569" s="509"/>
      <c r="FVZ5569" s="509"/>
      <c r="FWA5569" s="509"/>
      <c r="FWB5569" s="510"/>
      <c r="FWC5569" s="508"/>
      <c r="FWD5569" s="509"/>
      <c r="FWE5569" s="509"/>
      <c r="FWF5569" s="509"/>
      <c r="FWG5569" s="509"/>
      <c r="FWH5569" s="509"/>
      <c r="FWI5569" s="509"/>
      <c r="FWJ5569" s="510"/>
      <c r="FWK5569" s="508"/>
      <c r="FWL5569" s="509"/>
      <c r="FWM5569" s="509"/>
      <c r="FWN5569" s="509"/>
      <c r="FWO5569" s="509"/>
      <c r="FWP5569" s="509"/>
      <c r="FWQ5569" s="509"/>
      <c r="FWR5569" s="510"/>
      <c r="FWS5569" s="508"/>
      <c r="FWT5569" s="509"/>
      <c r="FWU5569" s="509"/>
      <c r="FWV5569" s="509"/>
      <c r="FWW5569" s="509"/>
      <c r="FWX5569" s="509"/>
      <c r="FWY5569" s="509"/>
      <c r="FWZ5569" s="510"/>
      <c r="FXA5569" s="508"/>
      <c r="FXB5569" s="509"/>
      <c r="FXC5569" s="509"/>
      <c r="FXD5569" s="509"/>
      <c r="FXE5569" s="509"/>
      <c r="FXF5569" s="509"/>
      <c r="FXG5569" s="509"/>
      <c r="FXH5569" s="510"/>
      <c r="FXI5569" s="508"/>
      <c r="FXJ5569" s="509"/>
      <c r="FXK5569" s="509"/>
      <c r="FXL5569" s="509"/>
      <c r="FXM5569" s="509"/>
      <c r="FXN5569" s="509"/>
      <c r="FXO5569" s="509"/>
      <c r="FXP5569" s="510"/>
      <c r="FXQ5569" s="508"/>
      <c r="FXR5569" s="509"/>
      <c r="FXS5569" s="509"/>
      <c r="FXT5569" s="509"/>
      <c r="FXU5569" s="509"/>
      <c r="FXV5569" s="509"/>
      <c r="FXW5569" s="509"/>
      <c r="FXX5569" s="510"/>
      <c r="FXY5569" s="508"/>
      <c r="FXZ5569" s="509"/>
      <c r="FYA5569" s="509"/>
      <c r="FYB5569" s="509"/>
      <c r="FYC5569" s="509"/>
      <c r="FYD5569" s="509"/>
      <c r="FYE5569" s="509"/>
      <c r="FYF5569" s="510"/>
      <c r="FYG5569" s="508"/>
      <c r="FYH5569" s="509"/>
      <c r="FYI5569" s="509"/>
      <c r="FYJ5569" s="509"/>
      <c r="FYK5569" s="509"/>
      <c r="FYL5569" s="509"/>
      <c r="FYM5569" s="509"/>
      <c r="FYN5569" s="510"/>
      <c r="FYO5569" s="508"/>
      <c r="FYP5569" s="509"/>
      <c r="FYQ5569" s="509"/>
      <c r="FYR5569" s="509"/>
      <c r="FYS5569" s="509"/>
      <c r="FYT5569" s="509"/>
      <c r="FYU5569" s="509"/>
      <c r="FYV5569" s="510"/>
      <c r="FYW5569" s="508"/>
      <c r="FYX5569" s="509"/>
      <c r="FYY5569" s="509"/>
      <c r="FYZ5569" s="509"/>
      <c r="FZA5569" s="509"/>
      <c r="FZB5569" s="509"/>
      <c r="FZC5569" s="509"/>
      <c r="FZD5569" s="510"/>
      <c r="FZE5569" s="508"/>
      <c r="FZF5569" s="509"/>
      <c r="FZG5569" s="509"/>
      <c r="FZH5569" s="509"/>
      <c r="FZI5569" s="509"/>
      <c r="FZJ5569" s="509"/>
      <c r="FZK5569" s="509"/>
      <c r="FZL5569" s="510"/>
      <c r="FZM5569" s="508"/>
      <c r="FZN5569" s="509"/>
      <c r="FZO5569" s="509"/>
      <c r="FZP5569" s="509"/>
      <c r="FZQ5569" s="509"/>
      <c r="FZR5569" s="509"/>
      <c r="FZS5569" s="509"/>
      <c r="FZT5569" s="510"/>
      <c r="FZU5569" s="508"/>
      <c r="FZV5569" s="509"/>
      <c r="FZW5569" s="509"/>
      <c r="FZX5569" s="509"/>
      <c r="FZY5569" s="509"/>
      <c r="FZZ5569" s="509"/>
      <c r="GAA5569" s="509"/>
      <c r="GAB5569" s="510"/>
      <c r="GAC5569" s="508"/>
      <c r="GAD5569" s="509"/>
      <c r="GAE5569" s="509"/>
      <c r="GAF5569" s="509"/>
      <c r="GAG5569" s="509"/>
      <c r="GAH5569" s="509"/>
      <c r="GAI5569" s="509"/>
      <c r="GAJ5569" s="510"/>
      <c r="GAK5569" s="508"/>
      <c r="GAL5569" s="509"/>
      <c r="GAM5569" s="509"/>
      <c r="GAN5569" s="509"/>
      <c r="GAO5569" s="509"/>
      <c r="GAP5569" s="509"/>
      <c r="GAQ5569" s="509"/>
      <c r="GAR5569" s="510"/>
      <c r="GAS5569" s="508"/>
      <c r="GAT5569" s="509"/>
      <c r="GAU5569" s="509"/>
      <c r="GAV5569" s="509"/>
      <c r="GAW5569" s="509"/>
      <c r="GAX5569" s="509"/>
      <c r="GAY5569" s="509"/>
      <c r="GAZ5569" s="510"/>
      <c r="GBA5569" s="508"/>
      <c r="GBB5569" s="509"/>
      <c r="GBC5569" s="509"/>
      <c r="GBD5569" s="509"/>
      <c r="GBE5569" s="509"/>
      <c r="GBF5569" s="509"/>
      <c r="GBG5569" s="509"/>
      <c r="GBH5569" s="510"/>
      <c r="GBI5569" s="508"/>
      <c r="GBJ5569" s="509"/>
      <c r="GBK5569" s="509"/>
      <c r="GBL5569" s="509"/>
      <c r="GBM5569" s="509"/>
      <c r="GBN5569" s="509"/>
      <c r="GBO5569" s="509"/>
      <c r="GBP5569" s="510"/>
      <c r="GBQ5569" s="508"/>
      <c r="GBR5569" s="509"/>
      <c r="GBS5569" s="509"/>
      <c r="GBT5569" s="509"/>
      <c r="GBU5569" s="509"/>
      <c r="GBV5569" s="509"/>
      <c r="GBW5569" s="509"/>
      <c r="GBX5569" s="510"/>
      <c r="GBY5569" s="508"/>
      <c r="GBZ5569" s="509"/>
      <c r="GCA5569" s="509"/>
      <c r="GCB5569" s="509"/>
      <c r="GCC5569" s="509"/>
      <c r="GCD5569" s="509"/>
      <c r="GCE5569" s="509"/>
      <c r="GCF5569" s="510"/>
      <c r="GCG5569" s="508"/>
      <c r="GCH5569" s="509"/>
      <c r="GCI5569" s="509"/>
      <c r="GCJ5569" s="509"/>
      <c r="GCK5569" s="509"/>
      <c r="GCL5569" s="509"/>
      <c r="GCM5569" s="509"/>
      <c r="GCN5569" s="510"/>
      <c r="GCO5569" s="508"/>
      <c r="GCP5569" s="509"/>
      <c r="GCQ5569" s="509"/>
      <c r="GCR5569" s="509"/>
      <c r="GCS5569" s="509"/>
      <c r="GCT5569" s="509"/>
      <c r="GCU5569" s="509"/>
      <c r="GCV5569" s="510"/>
      <c r="GCW5569" s="508"/>
      <c r="GCX5569" s="509"/>
      <c r="GCY5569" s="509"/>
      <c r="GCZ5569" s="509"/>
      <c r="GDA5569" s="509"/>
      <c r="GDB5569" s="509"/>
      <c r="GDC5569" s="509"/>
      <c r="GDD5569" s="510"/>
      <c r="GDE5569" s="508"/>
      <c r="GDF5569" s="509"/>
      <c r="GDG5569" s="509"/>
      <c r="GDH5569" s="509"/>
      <c r="GDI5569" s="509"/>
      <c r="GDJ5569" s="509"/>
      <c r="GDK5569" s="509"/>
      <c r="GDL5569" s="510"/>
      <c r="GDM5569" s="508"/>
      <c r="GDN5569" s="509"/>
      <c r="GDO5569" s="509"/>
      <c r="GDP5569" s="509"/>
      <c r="GDQ5569" s="509"/>
      <c r="GDR5569" s="509"/>
      <c r="GDS5569" s="509"/>
      <c r="GDT5569" s="510"/>
      <c r="GDU5569" s="508"/>
      <c r="GDV5569" s="509"/>
      <c r="GDW5569" s="509"/>
      <c r="GDX5569" s="509"/>
      <c r="GDY5569" s="509"/>
      <c r="GDZ5569" s="509"/>
      <c r="GEA5569" s="509"/>
      <c r="GEB5569" s="510"/>
      <c r="GEC5569" s="508"/>
      <c r="GED5569" s="509"/>
      <c r="GEE5569" s="509"/>
      <c r="GEF5569" s="509"/>
      <c r="GEG5569" s="509"/>
      <c r="GEH5569" s="509"/>
      <c r="GEI5569" s="509"/>
      <c r="GEJ5569" s="510"/>
      <c r="GEK5569" s="508"/>
      <c r="GEL5569" s="509"/>
      <c r="GEM5569" s="509"/>
      <c r="GEN5569" s="509"/>
      <c r="GEO5569" s="509"/>
      <c r="GEP5569" s="509"/>
      <c r="GEQ5569" s="509"/>
      <c r="GER5569" s="510"/>
      <c r="GES5569" s="508"/>
      <c r="GET5569" s="509"/>
      <c r="GEU5569" s="509"/>
      <c r="GEV5569" s="509"/>
      <c r="GEW5569" s="509"/>
      <c r="GEX5569" s="509"/>
      <c r="GEY5569" s="509"/>
      <c r="GEZ5569" s="510"/>
      <c r="GFA5569" s="508"/>
      <c r="GFB5569" s="509"/>
      <c r="GFC5569" s="509"/>
      <c r="GFD5569" s="509"/>
      <c r="GFE5569" s="509"/>
      <c r="GFF5569" s="509"/>
      <c r="GFG5569" s="509"/>
      <c r="GFH5569" s="510"/>
      <c r="GFI5569" s="508"/>
      <c r="GFJ5569" s="509"/>
      <c r="GFK5569" s="509"/>
      <c r="GFL5569" s="509"/>
      <c r="GFM5569" s="509"/>
      <c r="GFN5569" s="509"/>
      <c r="GFO5569" s="509"/>
      <c r="GFP5569" s="510"/>
      <c r="GFQ5569" s="508"/>
      <c r="GFR5569" s="509"/>
      <c r="GFS5569" s="509"/>
      <c r="GFT5569" s="509"/>
      <c r="GFU5569" s="509"/>
      <c r="GFV5569" s="509"/>
      <c r="GFW5569" s="509"/>
      <c r="GFX5569" s="510"/>
      <c r="GFY5569" s="508"/>
      <c r="GFZ5569" s="509"/>
      <c r="GGA5569" s="509"/>
      <c r="GGB5569" s="509"/>
      <c r="GGC5569" s="509"/>
      <c r="GGD5569" s="509"/>
      <c r="GGE5569" s="509"/>
      <c r="GGF5569" s="510"/>
      <c r="GGG5569" s="508"/>
      <c r="GGH5569" s="509"/>
      <c r="GGI5569" s="509"/>
      <c r="GGJ5569" s="509"/>
      <c r="GGK5569" s="509"/>
      <c r="GGL5569" s="509"/>
      <c r="GGM5569" s="509"/>
      <c r="GGN5569" s="510"/>
      <c r="GGO5569" s="508"/>
      <c r="GGP5569" s="509"/>
      <c r="GGQ5569" s="509"/>
      <c r="GGR5569" s="509"/>
      <c r="GGS5569" s="509"/>
      <c r="GGT5569" s="509"/>
      <c r="GGU5569" s="509"/>
      <c r="GGV5569" s="510"/>
      <c r="GGW5569" s="508"/>
      <c r="GGX5569" s="509"/>
      <c r="GGY5569" s="509"/>
      <c r="GGZ5569" s="509"/>
      <c r="GHA5569" s="509"/>
      <c r="GHB5569" s="509"/>
      <c r="GHC5569" s="509"/>
      <c r="GHD5569" s="510"/>
      <c r="GHE5569" s="508"/>
      <c r="GHF5569" s="509"/>
      <c r="GHG5569" s="509"/>
      <c r="GHH5569" s="509"/>
      <c r="GHI5569" s="509"/>
      <c r="GHJ5569" s="509"/>
      <c r="GHK5569" s="509"/>
      <c r="GHL5569" s="510"/>
      <c r="GHM5569" s="508"/>
      <c r="GHN5569" s="509"/>
      <c r="GHO5569" s="509"/>
      <c r="GHP5569" s="509"/>
      <c r="GHQ5569" s="509"/>
      <c r="GHR5569" s="509"/>
      <c r="GHS5569" s="509"/>
      <c r="GHT5569" s="510"/>
      <c r="GHU5569" s="508"/>
      <c r="GHV5569" s="509"/>
      <c r="GHW5569" s="509"/>
      <c r="GHX5569" s="509"/>
      <c r="GHY5569" s="509"/>
      <c r="GHZ5569" s="509"/>
      <c r="GIA5569" s="509"/>
      <c r="GIB5569" s="510"/>
      <c r="GIC5569" s="508"/>
      <c r="GID5569" s="509"/>
      <c r="GIE5569" s="509"/>
      <c r="GIF5569" s="509"/>
      <c r="GIG5569" s="509"/>
      <c r="GIH5569" s="509"/>
      <c r="GII5569" s="509"/>
      <c r="GIJ5569" s="510"/>
      <c r="GIK5569" s="508"/>
      <c r="GIL5569" s="509"/>
      <c r="GIM5569" s="509"/>
      <c r="GIN5569" s="509"/>
      <c r="GIO5569" s="509"/>
      <c r="GIP5569" s="509"/>
      <c r="GIQ5569" s="509"/>
      <c r="GIR5569" s="510"/>
      <c r="GIS5569" s="508"/>
      <c r="GIT5569" s="509"/>
      <c r="GIU5569" s="509"/>
      <c r="GIV5569" s="509"/>
      <c r="GIW5569" s="509"/>
      <c r="GIX5569" s="509"/>
      <c r="GIY5569" s="509"/>
      <c r="GIZ5569" s="510"/>
      <c r="GJA5569" s="508"/>
      <c r="GJB5569" s="509"/>
      <c r="GJC5569" s="509"/>
      <c r="GJD5569" s="509"/>
      <c r="GJE5569" s="509"/>
      <c r="GJF5569" s="509"/>
      <c r="GJG5569" s="509"/>
      <c r="GJH5569" s="510"/>
      <c r="GJI5569" s="508"/>
      <c r="GJJ5569" s="509"/>
      <c r="GJK5569" s="509"/>
      <c r="GJL5569" s="509"/>
      <c r="GJM5569" s="509"/>
      <c r="GJN5569" s="509"/>
      <c r="GJO5569" s="509"/>
      <c r="GJP5569" s="510"/>
      <c r="GJQ5569" s="508"/>
      <c r="GJR5569" s="509"/>
      <c r="GJS5569" s="509"/>
      <c r="GJT5569" s="509"/>
      <c r="GJU5569" s="509"/>
      <c r="GJV5569" s="509"/>
      <c r="GJW5569" s="509"/>
      <c r="GJX5569" s="510"/>
      <c r="GJY5569" s="508"/>
      <c r="GJZ5569" s="509"/>
      <c r="GKA5569" s="509"/>
      <c r="GKB5569" s="509"/>
      <c r="GKC5569" s="509"/>
      <c r="GKD5569" s="509"/>
      <c r="GKE5569" s="509"/>
      <c r="GKF5569" s="510"/>
      <c r="GKG5569" s="508"/>
      <c r="GKH5569" s="509"/>
      <c r="GKI5569" s="509"/>
      <c r="GKJ5569" s="509"/>
      <c r="GKK5569" s="509"/>
      <c r="GKL5569" s="509"/>
      <c r="GKM5569" s="509"/>
      <c r="GKN5569" s="510"/>
      <c r="GKO5569" s="508"/>
      <c r="GKP5569" s="509"/>
      <c r="GKQ5569" s="509"/>
      <c r="GKR5569" s="509"/>
      <c r="GKS5569" s="509"/>
      <c r="GKT5569" s="509"/>
      <c r="GKU5569" s="509"/>
      <c r="GKV5569" s="510"/>
      <c r="GKW5569" s="508"/>
      <c r="GKX5569" s="509"/>
      <c r="GKY5569" s="509"/>
      <c r="GKZ5569" s="509"/>
      <c r="GLA5569" s="509"/>
      <c r="GLB5569" s="509"/>
      <c r="GLC5569" s="509"/>
      <c r="GLD5569" s="510"/>
      <c r="GLE5569" s="508"/>
      <c r="GLF5569" s="509"/>
      <c r="GLG5569" s="509"/>
      <c r="GLH5569" s="509"/>
      <c r="GLI5569" s="509"/>
      <c r="GLJ5569" s="509"/>
      <c r="GLK5569" s="509"/>
      <c r="GLL5569" s="510"/>
      <c r="GLM5569" s="508"/>
      <c r="GLN5569" s="509"/>
      <c r="GLO5569" s="509"/>
      <c r="GLP5569" s="509"/>
      <c r="GLQ5569" s="509"/>
      <c r="GLR5569" s="509"/>
      <c r="GLS5569" s="509"/>
      <c r="GLT5569" s="510"/>
      <c r="GLU5569" s="508"/>
      <c r="GLV5569" s="509"/>
      <c r="GLW5569" s="509"/>
      <c r="GLX5569" s="509"/>
      <c r="GLY5569" s="509"/>
      <c r="GLZ5569" s="509"/>
      <c r="GMA5569" s="509"/>
      <c r="GMB5569" s="510"/>
      <c r="GMC5569" s="508"/>
      <c r="GMD5569" s="509"/>
      <c r="GME5569" s="509"/>
      <c r="GMF5569" s="509"/>
      <c r="GMG5569" s="509"/>
      <c r="GMH5569" s="509"/>
      <c r="GMI5569" s="509"/>
      <c r="GMJ5569" s="510"/>
      <c r="GMK5569" s="508"/>
      <c r="GML5569" s="509"/>
      <c r="GMM5569" s="509"/>
      <c r="GMN5569" s="509"/>
      <c r="GMO5569" s="509"/>
      <c r="GMP5569" s="509"/>
      <c r="GMQ5569" s="509"/>
      <c r="GMR5569" s="510"/>
      <c r="GMS5569" s="508"/>
      <c r="GMT5569" s="509"/>
      <c r="GMU5569" s="509"/>
      <c r="GMV5569" s="509"/>
      <c r="GMW5569" s="509"/>
      <c r="GMX5569" s="509"/>
      <c r="GMY5569" s="509"/>
      <c r="GMZ5569" s="510"/>
      <c r="GNA5569" s="508"/>
      <c r="GNB5569" s="509"/>
      <c r="GNC5569" s="509"/>
      <c r="GND5569" s="509"/>
      <c r="GNE5569" s="509"/>
      <c r="GNF5569" s="509"/>
      <c r="GNG5569" s="509"/>
      <c r="GNH5569" s="510"/>
      <c r="GNI5569" s="508"/>
      <c r="GNJ5569" s="509"/>
      <c r="GNK5569" s="509"/>
      <c r="GNL5569" s="509"/>
      <c r="GNM5569" s="509"/>
      <c r="GNN5569" s="509"/>
      <c r="GNO5569" s="509"/>
      <c r="GNP5569" s="510"/>
      <c r="GNQ5569" s="508"/>
      <c r="GNR5569" s="509"/>
      <c r="GNS5569" s="509"/>
      <c r="GNT5569" s="509"/>
      <c r="GNU5569" s="509"/>
      <c r="GNV5569" s="509"/>
      <c r="GNW5569" s="509"/>
      <c r="GNX5569" s="510"/>
      <c r="GNY5569" s="508"/>
      <c r="GNZ5569" s="509"/>
      <c r="GOA5569" s="509"/>
      <c r="GOB5569" s="509"/>
      <c r="GOC5569" s="509"/>
      <c r="GOD5569" s="509"/>
      <c r="GOE5569" s="509"/>
      <c r="GOF5569" s="510"/>
      <c r="GOG5569" s="508"/>
      <c r="GOH5569" s="509"/>
      <c r="GOI5569" s="509"/>
      <c r="GOJ5569" s="509"/>
      <c r="GOK5569" s="509"/>
      <c r="GOL5569" s="509"/>
      <c r="GOM5569" s="509"/>
      <c r="GON5569" s="510"/>
      <c r="GOO5569" s="508"/>
      <c r="GOP5569" s="509"/>
      <c r="GOQ5569" s="509"/>
      <c r="GOR5569" s="509"/>
      <c r="GOS5569" s="509"/>
      <c r="GOT5569" s="509"/>
      <c r="GOU5569" s="509"/>
      <c r="GOV5569" s="510"/>
      <c r="GOW5569" s="508"/>
      <c r="GOX5569" s="509"/>
      <c r="GOY5569" s="509"/>
      <c r="GOZ5569" s="509"/>
      <c r="GPA5569" s="509"/>
      <c r="GPB5569" s="509"/>
      <c r="GPC5569" s="509"/>
      <c r="GPD5569" s="510"/>
      <c r="GPE5569" s="508"/>
      <c r="GPF5569" s="509"/>
      <c r="GPG5569" s="509"/>
      <c r="GPH5569" s="509"/>
      <c r="GPI5569" s="509"/>
      <c r="GPJ5569" s="509"/>
      <c r="GPK5569" s="509"/>
      <c r="GPL5569" s="510"/>
      <c r="GPM5569" s="508"/>
      <c r="GPN5569" s="509"/>
      <c r="GPO5569" s="509"/>
      <c r="GPP5569" s="509"/>
      <c r="GPQ5569" s="509"/>
      <c r="GPR5569" s="509"/>
      <c r="GPS5569" s="509"/>
      <c r="GPT5569" s="510"/>
      <c r="GPU5569" s="508"/>
      <c r="GPV5569" s="509"/>
      <c r="GPW5569" s="509"/>
      <c r="GPX5569" s="509"/>
      <c r="GPY5569" s="509"/>
      <c r="GPZ5569" s="509"/>
      <c r="GQA5569" s="509"/>
      <c r="GQB5569" s="510"/>
      <c r="GQC5569" s="508"/>
      <c r="GQD5569" s="509"/>
      <c r="GQE5569" s="509"/>
      <c r="GQF5569" s="509"/>
      <c r="GQG5569" s="509"/>
      <c r="GQH5569" s="509"/>
      <c r="GQI5569" s="509"/>
      <c r="GQJ5569" s="510"/>
      <c r="GQK5569" s="508"/>
      <c r="GQL5569" s="509"/>
      <c r="GQM5569" s="509"/>
      <c r="GQN5569" s="509"/>
      <c r="GQO5569" s="509"/>
      <c r="GQP5569" s="509"/>
      <c r="GQQ5569" s="509"/>
      <c r="GQR5569" s="510"/>
      <c r="GQS5569" s="508"/>
      <c r="GQT5569" s="509"/>
      <c r="GQU5569" s="509"/>
      <c r="GQV5569" s="509"/>
      <c r="GQW5569" s="509"/>
      <c r="GQX5569" s="509"/>
      <c r="GQY5569" s="509"/>
      <c r="GQZ5569" s="510"/>
      <c r="GRA5569" s="508"/>
      <c r="GRB5569" s="509"/>
      <c r="GRC5569" s="509"/>
      <c r="GRD5569" s="509"/>
      <c r="GRE5569" s="509"/>
      <c r="GRF5569" s="509"/>
      <c r="GRG5569" s="509"/>
      <c r="GRH5569" s="510"/>
      <c r="GRI5569" s="508"/>
      <c r="GRJ5569" s="509"/>
      <c r="GRK5569" s="509"/>
      <c r="GRL5569" s="509"/>
      <c r="GRM5569" s="509"/>
      <c r="GRN5569" s="509"/>
      <c r="GRO5569" s="509"/>
      <c r="GRP5569" s="510"/>
      <c r="GRQ5569" s="508"/>
      <c r="GRR5569" s="509"/>
      <c r="GRS5569" s="509"/>
      <c r="GRT5569" s="509"/>
      <c r="GRU5569" s="509"/>
      <c r="GRV5569" s="509"/>
      <c r="GRW5569" s="509"/>
      <c r="GRX5569" s="510"/>
      <c r="GRY5569" s="508"/>
      <c r="GRZ5569" s="509"/>
      <c r="GSA5569" s="509"/>
      <c r="GSB5569" s="509"/>
      <c r="GSC5569" s="509"/>
      <c r="GSD5569" s="509"/>
      <c r="GSE5569" s="509"/>
      <c r="GSF5569" s="510"/>
      <c r="GSG5569" s="508"/>
      <c r="GSH5569" s="509"/>
      <c r="GSI5569" s="509"/>
      <c r="GSJ5569" s="509"/>
      <c r="GSK5569" s="509"/>
      <c r="GSL5569" s="509"/>
      <c r="GSM5569" s="509"/>
      <c r="GSN5569" s="510"/>
      <c r="GSO5569" s="508"/>
      <c r="GSP5569" s="509"/>
      <c r="GSQ5569" s="509"/>
      <c r="GSR5569" s="509"/>
      <c r="GSS5569" s="509"/>
      <c r="GST5569" s="509"/>
      <c r="GSU5569" s="509"/>
      <c r="GSV5569" s="510"/>
      <c r="GSW5569" s="508"/>
      <c r="GSX5569" s="509"/>
      <c r="GSY5569" s="509"/>
      <c r="GSZ5569" s="509"/>
      <c r="GTA5569" s="509"/>
      <c r="GTB5569" s="509"/>
      <c r="GTC5569" s="509"/>
      <c r="GTD5569" s="510"/>
      <c r="GTE5569" s="508"/>
      <c r="GTF5569" s="509"/>
      <c r="GTG5569" s="509"/>
      <c r="GTH5569" s="509"/>
      <c r="GTI5569" s="509"/>
      <c r="GTJ5569" s="509"/>
      <c r="GTK5569" s="509"/>
      <c r="GTL5569" s="510"/>
      <c r="GTM5569" s="508"/>
      <c r="GTN5569" s="509"/>
      <c r="GTO5569" s="509"/>
      <c r="GTP5569" s="509"/>
      <c r="GTQ5569" s="509"/>
      <c r="GTR5569" s="509"/>
      <c r="GTS5569" s="509"/>
      <c r="GTT5569" s="510"/>
      <c r="GTU5569" s="508"/>
      <c r="GTV5569" s="509"/>
      <c r="GTW5569" s="509"/>
      <c r="GTX5569" s="509"/>
      <c r="GTY5569" s="509"/>
      <c r="GTZ5569" s="509"/>
      <c r="GUA5569" s="509"/>
      <c r="GUB5569" s="510"/>
      <c r="GUC5569" s="508"/>
      <c r="GUD5569" s="509"/>
      <c r="GUE5569" s="509"/>
      <c r="GUF5569" s="509"/>
      <c r="GUG5569" s="509"/>
      <c r="GUH5569" s="509"/>
      <c r="GUI5569" s="509"/>
      <c r="GUJ5569" s="510"/>
      <c r="GUK5569" s="508"/>
      <c r="GUL5569" s="509"/>
      <c r="GUM5569" s="509"/>
      <c r="GUN5569" s="509"/>
      <c r="GUO5569" s="509"/>
      <c r="GUP5569" s="509"/>
      <c r="GUQ5569" s="509"/>
      <c r="GUR5569" s="510"/>
      <c r="GUS5569" s="508"/>
      <c r="GUT5569" s="509"/>
      <c r="GUU5569" s="509"/>
      <c r="GUV5569" s="509"/>
      <c r="GUW5569" s="509"/>
      <c r="GUX5569" s="509"/>
      <c r="GUY5569" s="509"/>
      <c r="GUZ5569" s="510"/>
      <c r="GVA5569" s="508"/>
      <c r="GVB5569" s="509"/>
      <c r="GVC5569" s="509"/>
      <c r="GVD5569" s="509"/>
      <c r="GVE5569" s="509"/>
      <c r="GVF5569" s="509"/>
      <c r="GVG5569" s="509"/>
      <c r="GVH5569" s="510"/>
      <c r="GVI5569" s="508"/>
      <c r="GVJ5569" s="509"/>
      <c r="GVK5569" s="509"/>
      <c r="GVL5569" s="509"/>
      <c r="GVM5569" s="509"/>
      <c r="GVN5569" s="509"/>
      <c r="GVO5569" s="509"/>
      <c r="GVP5569" s="510"/>
      <c r="GVQ5569" s="508"/>
      <c r="GVR5569" s="509"/>
      <c r="GVS5569" s="509"/>
      <c r="GVT5569" s="509"/>
      <c r="GVU5569" s="509"/>
      <c r="GVV5569" s="509"/>
      <c r="GVW5569" s="509"/>
      <c r="GVX5569" s="510"/>
      <c r="GVY5569" s="508"/>
      <c r="GVZ5569" s="509"/>
      <c r="GWA5569" s="509"/>
      <c r="GWB5569" s="509"/>
      <c r="GWC5569" s="509"/>
      <c r="GWD5569" s="509"/>
      <c r="GWE5569" s="509"/>
      <c r="GWF5569" s="510"/>
      <c r="GWG5569" s="508"/>
      <c r="GWH5569" s="509"/>
      <c r="GWI5569" s="509"/>
      <c r="GWJ5569" s="509"/>
      <c r="GWK5569" s="509"/>
      <c r="GWL5569" s="509"/>
      <c r="GWM5569" s="509"/>
      <c r="GWN5569" s="510"/>
      <c r="GWO5569" s="508"/>
      <c r="GWP5569" s="509"/>
      <c r="GWQ5569" s="509"/>
      <c r="GWR5569" s="509"/>
      <c r="GWS5569" s="509"/>
      <c r="GWT5569" s="509"/>
      <c r="GWU5569" s="509"/>
      <c r="GWV5569" s="510"/>
      <c r="GWW5569" s="508"/>
      <c r="GWX5569" s="509"/>
      <c r="GWY5569" s="509"/>
      <c r="GWZ5569" s="509"/>
      <c r="GXA5569" s="509"/>
      <c r="GXB5569" s="509"/>
      <c r="GXC5569" s="509"/>
      <c r="GXD5569" s="510"/>
      <c r="GXE5569" s="508"/>
      <c r="GXF5569" s="509"/>
      <c r="GXG5569" s="509"/>
      <c r="GXH5569" s="509"/>
      <c r="GXI5569" s="509"/>
      <c r="GXJ5569" s="509"/>
      <c r="GXK5569" s="509"/>
      <c r="GXL5569" s="510"/>
      <c r="GXM5569" s="508"/>
      <c r="GXN5569" s="509"/>
      <c r="GXO5569" s="509"/>
      <c r="GXP5569" s="509"/>
      <c r="GXQ5569" s="509"/>
      <c r="GXR5569" s="509"/>
      <c r="GXS5569" s="509"/>
      <c r="GXT5569" s="510"/>
      <c r="GXU5569" s="508"/>
      <c r="GXV5569" s="509"/>
      <c r="GXW5569" s="509"/>
      <c r="GXX5569" s="509"/>
      <c r="GXY5569" s="509"/>
      <c r="GXZ5569" s="509"/>
      <c r="GYA5569" s="509"/>
      <c r="GYB5569" s="510"/>
      <c r="GYC5569" s="508"/>
      <c r="GYD5569" s="509"/>
      <c r="GYE5569" s="509"/>
      <c r="GYF5569" s="509"/>
      <c r="GYG5569" s="509"/>
      <c r="GYH5569" s="509"/>
      <c r="GYI5569" s="509"/>
      <c r="GYJ5569" s="510"/>
      <c r="GYK5569" s="508"/>
      <c r="GYL5569" s="509"/>
      <c r="GYM5569" s="509"/>
      <c r="GYN5569" s="509"/>
      <c r="GYO5569" s="509"/>
      <c r="GYP5569" s="509"/>
      <c r="GYQ5569" s="509"/>
      <c r="GYR5569" s="510"/>
      <c r="GYS5569" s="508"/>
      <c r="GYT5569" s="509"/>
      <c r="GYU5569" s="509"/>
      <c r="GYV5569" s="509"/>
      <c r="GYW5569" s="509"/>
      <c r="GYX5569" s="509"/>
      <c r="GYY5569" s="509"/>
      <c r="GYZ5569" s="510"/>
      <c r="GZA5569" s="508"/>
      <c r="GZB5569" s="509"/>
      <c r="GZC5569" s="509"/>
      <c r="GZD5569" s="509"/>
      <c r="GZE5569" s="509"/>
      <c r="GZF5569" s="509"/>
      <c r="GZG5569" s="509"/>
      <c r="GZH5569" s="510"/>
      <c r="GZI5569" s="508"/>
      <c r="GZJ5569" s="509"/>
      <c r="GZK5569" s="509"/>
      <c r="GZL5569" s="509"/>
      <c r="GZM5569" s="509"/>
      <c r="GZN5569" s="509"/>
      <c r="GZO5569" s="509"/>
      <c r="GZP5569" s="510"/>
      <c r="GZQ5569" s="508"/>
      <c r="GZR5569" s="509"/>
      <c r="GZS5569" s="509"/>
      <c r="GZT5569" s="509"/>
      <c r="GZU5569" s="509"/>
      <c r="GZV5569" s="509"/>
      <c r="GZW5569" s="509"/>
      <c r="GZX5569" s="510"/>
      <c r="GZY5569" s="508"/>
      <c r="GZZ5569" s="509"/>
      <c r="HAA5569" s="509"/>
      <c r="HAB5569" s="509"/>
      <c r="HAC5569" s="509"/>
      <c r="HAD5569" s="509"/>
      <c r="HAE5569" s="509"/>
      <c r="HAF5569" s="510"/>
      <c r="HAG5569" s="508"/>
      <c r="HAH5569" s="509"/>
      <c r="HAI5569" s="509"/>
      <c r="HAJ5569" s="509"/>
      <c r="HAK5569" s="509"/>
      <c r="HAL5569" s="509"/>
      <c r="HAM5569" s="509"/>
      <c r="HAN5569" s="510"/>
      <c r="HAO5569" s="508"/>
      <c r="HAP5569" s="509"/>
      <c r="HAQ5569" s="509"/>
      <c r="HAR5569" s="509"/>
      <c r="HAS5569" s="509"/>
      <c r="HAT5569" s="509"/>
      <c r="HAU5569" s="509"/>
      <c r="HAV5569" s="510"/>
      <c r="HAW5569" s="508"/>
      <c r="HAX5569" s="509"/>
      <c r="HAY5569" s="509"/>
      <c r="HAZ5569" s="509"/>
      <c r="HBA5569" s="509"/>
      <c r="HBB5569" s="509"/>
      <c r="HBC5569" s="509"/>
      <c r="HBD5569" s="510"/>
      <c r="HBE5569" s="508"/>
      <c r="HBF5569" s="509"/>
      <c r="HBG5569" s="509"/>
      <c r="HBH5569" s="509"/>
      <c r="HBI5569" s="509"/>
      <c r="HBJ5569" s="509"/>
      <c r="HBK5569" s="509"/>
      <c r="HBL5569" s="510"/>
      <c r="HBM5569" s="508"/>
      <c r="HBN5569" s="509"/>
      <c r="HBO5569" s="509"/>
      <c r="HBP5569" s="509"/>
      <c r="HBQ5569" s="509"/>
      <c r="HBR5569" s="509"/>
      <c r="HBS5569" s="509"/>
      <c r="HBT5569" s="510"/>
      <c r="HBU5569" s="508"/>
      <c r="HBV5569" s="509"/>
      <c r="HBW5569" s="509"/>
      <c r="HBX5569" s="509"/>
      <c r="HBY5569" s="509"/>
      <c r="HBZ5569" s="509"/>
      <c r="HCA5569" s="509"/>
      <c r="HCB5569" s="510"/>
      <c r="HCC5569" s="508"/>
      <c r="HCD5569" s="509"/>
      <c r="HCE5569" s="509"/>
      <c r="HCF5569" s="509"/>
      <c r="HCG5569" s="509"/>
      <c r="HCH5569" s="509"/>
      <c r="HCI5569" s="509"/>
      <c r="HCJ5569" s="510"/>
      <c r="HCK5569" s="508"/>
      <c r="HCL5569" s="509"/>
      <c r="HCM5569" s="509"/>
      <c r="HCN5569" s="509"/>
      <c r="HCO5569" s="509"/>
      <c r="HCP5569" s="509"/>
      <c r="HCQ5569" s="509"/>
      <c r="HCR5569" s="510"/>
      <c r="HCS5569" s="508"/>
      <c r="HCT5569" s="509"/>
      <c r="HCU5569" s="509"/>
      <c r="HCV5569" s="509"/>
      <c r="HCW5569" s="509"/>
      <c r="HCX5569" s="509"/>
      <c r="HCY5569" s="509"/>
      <c r="HCZ5569" s="510"/>
      <c r="HDA5569" s="508"/>
      <c r="HDB5569" s="509"/>
      <c r="HDC5569" s="509"/>
      <c r="HDD5569" s="509"/>
      <c r="HDE5569" s="509"/>
      <c r="HDF5569" s="509"/>
      <c r="HDG5569" s="509"/>
      <c r="HDH5569" s="510"/>
      <c r="HDI5569" s="508"/>
      <c r="HDJ5569" s="509"/>
      <c r="HDK5569" s="509"/>
      <c r="HDL5569" s="509"/>
      <c r="HDM5569" s="509"/>
      <c r="HDN5569" s="509"/>
      <c r="HDO5569" s="509"/>
      <c r="HDP5569" s="510"/>
      <c r="HDQ5569" s="508"/>
      <c r="HDR5569" s="509"/>
      <c r="HDS5569" s="509"/>
      <c r="HDT5569" s="509"/>
      <c r="HDU5569" s="509"/>
      <c r="HDV5569" s="509"/>
      <c r="HDW5569" s="509"/>
      <c r="HDX5569" s="510"/>
      <c r="HDY5569" s="508"/>
      <c r="HDZ5569" s="509"/>
      <c r="HEA5569" s="509"/>
      <c r="HEB5569" s="509"/>
      <c r="HEC5569" s="509"/>
      <c r="HED5569" s="509"/>
      <c r="HEE5569" s="509"/>
      <c r="HEF5569" s="510"/>
      <c r="HEG5569" s="508"/>
      <c r="HEH5569" s="509"/>
      <c r="HEI5569" s="509"/>
      <c r="HEJ5569" s="509"/>
      <c r="HEK5569" s="509"/>
      <c r="HEL5569" s="509"/>
      <c r="HEM5569" s="509"/>
      <c r="HEN5569" s="510"/>
      <c r="HEO5569" s="508"/>
      <c r="HEP5569" s="509"/>
      <c r="HEQ5569" s="509"/>
      <c r="HER5569" s="509"/>
      <c r="HES5569" s="509"/>
      <c r="HET5569" s="509"/>
      <c r="HEU5569" s="509"/>
      <c r="HEV5569" s="510"/>
      <c r="HEW5569" s="508"/>
      <c r="HEX5569" s="509"/>
      <c r="HEY5569" s="509"/>
      <c r="HEZ5569" s="509"/>
      <c r="HFA5569" s="509"/>
      <c r="HFB5569" s="509"/>
      <c r="HFC5569" s="509"/>
      <c r="HFD5569" s="510"/>
      <c r="HFE5569" s="508"/>
      <c r="HFF5569" s="509"/>
      <c r="HFG5569" s="509"/>
      <c r="HFH5569" s="509"/>
      <c r="HFI5569" s="509"/>
      <c r="HFJ5569" s="509"/>
      <c r="HFK5569" s="509"/>
      <c r="HFL5569" s="510"/>
      <c r="HFM5569" s="508"/>
      <c r="HFN5569" s="509"/>
      <c r="HFO5569" s="509"/>
      <c r="HFP5569" s="509"/>
      <c r="HFQ5569" s="509"/>
      <c r="HFR5569" s="509"/>
      <c r="HFS5569" s="509"/>
      <c r="HFT5569" s="510"/>
      <c r="HFU5569" s="508"/>
      <c r="HFV5569" s="509"/>
      <c r="HFW5569" s="509"/>
      <c r="HFX5569" s="509"/>
      <c r="HFY5569" s="509"/>
      <c r="HFZ5569" s="509"/>
      <c r="HGA5569" s="509"/>
      <c r="HGB5569" s="510"/>
      <c r="HGC5569" s="508"/>
      <c r="HGD5569" s="509"/>
      <c r="HGE5569" s="509"/>
      <c r="HGF5569" s="509"/>
      <c r="HGG5569" s="509"/>
      <c r="HGH5569" s="509"/>
      <c r="HGI5569" s="509"/>
      <c r="HGJ5569" s="510"/>
      <c r="HGK5569" s="508"/>
      <c r="HGL5569" s="509"/>
      <c r="HGM5569" s="509"/>
      <c r="HGN5569" s="509"/>
      <c r="HGO5569" s="509"/>
      <c r="HGP5569" s="509"/>
      <c r="HGQ5569" s="509"/>
      <c r="HGR5569" s="510"/>
      <c r="HGS5569" s="508"/>
      <c r="HGT5569" s="509"/>
      <c r="HGU5569" s="509"/>
      <c r="HGV5569" s="509"/>
      <c r="HGW5569" s="509"/>
      <c r="HGX5569" s="509"/>
      <c r="HGY5569" s="509"/>
      <c r="HGZ5569" s="510"/>
      <c r="HHA5569" s="508"/>
      <c r="HHB5569" s="509"/>
      <c r="HHC5569" s="509"/>
      <c r="HHD5569" s="509"/>
      <c r="HHE5569" s="509"/>
      <c r="HHF5569" s="509"/>
      <c r="HHG5569" s="509"/>
      <c r="HHH5569" s="510"/>
      <c r="HHI5569" s="508"/>
      <c r="HHJ5569" s="509"/>
      <c r="HHK5569" s="509"/>
      <c r="HHL5569" s="509"/>
      <c r="HHM5569" s="509"/>
      <c r="HHN5569" s="509"/>
      <c r="HHO5569" s="509"/>
      <c r="HHP5569" s="510"/>
      <c r="HHQ5569" s="508"/>
      <c r="HHR5569" s="509"/>
      <c r="HHS5569" s="509"/>
      <c r="HHT5569" s="509"/>
      <c r="HHU5569" s="509"/>
      <c r="HHV5569" s="509"/>
      <c r="HHW5569" s="509"/>
      <c r="HHX5569" s="510"/>
      <c r="HHY5569" s="508"/>
      <c r="HHZ5569" s="509"/>
      <c r="HIA5569" s="509"/>
      <c r="HIB5569" s="509"/>
      <c r="HIC5569" s="509"/>
      <c r="HID5569" s="509"/>
      <c r="HIE5569" s="509"/>
      <c r="HIF5569" s="510"/>
      <c r="HIG5569" s="508"/>
      <c r="HIH5569" s="509"/>
      <c r="HII5569" s="509"/>
      <c r="HIJ5569" s="509"/>
      <c r="HIK5569" s="509"/>
      <c r="HIL5569" s="509"/>
      <c r="HIM5569" s="509"/>
      <c r="HIN5569" s="510"/>
      <c r="HIO5569" s="508"/>
      <c r="HIP5569" s="509"/>
      <c r="HIQ5569" s="509"/>
      <c r="HIR5569" s="509"/>
      <c r="HIS5569" s="509"/>
      <c r="HIT5569" s="509"/>
      <c r="HIU5569" s="509"/>
      <c r="HIV5569" s="510"/>
      <c r="HIW5569" s="508"/>
      <c r="HIX5569" s="509"/>
      <c r="HIY5569" s="509"/>
      <c r="HIZ5569" s="509"/>
      <c r="HJA5569" s="509"/>
      <c r="HJB5569" s="509"/>
      <c r="HJC5569" s="509"/>
      <c r="HJD5569" s="510"/>
      <c r="HJE5569" s="508"/>
      <c r="HJF5569" s="509"/>
      <c r="HJG5569" s="509"/>
      <c r="HJH5569" s="509"/>
      <c r="HJI5569" s="509"/>
      <c r="HJJ5569" s="509"/>
      <c r="HJK5569" s="509"/>
      <c r="HJL5569" s="510"/>
      <c r="HJM5569" s="508"/>
      <c r="HJN5569" s="509"/>
      <c r="HJO5569" s="509"/>
      <c r="HJP5569" s="509"/>
      <c r="HJQ5569" s="509"/>
      <c r="HJR5569" s="509"/>
      <c r="HJS5569" s="509"/>
      <c r="HJT5569" s="510"/>
      <c r="HJU5569" s="508"/>
      <c r="HJV5569" s="509"/>
      <c r="HJW5569" s="509"/>
      <c r="HJX5569" s="509"/>
      <c r="HJY5569" s="509"/>
      <c r="HJZ5569" s="509"/>
      <c r="HKA5569" s="509"/>
      <c r="HKB5569" s="510"/>
      <c r="HKC5569" s="508"/>
      <c r="HKD5569" s="509"/>
      <c r="HKE5569" s="509"/>
      <c r="HKF5569" s="509"/>
      <c r="HKG5569" s="509"/>
      <c r="HKH5569" s="509"/>
      <c r="HKI5569" s="509"/>
      <c r="HKJ5569" s="510"/>
      <c r="HKK5569" s="508"/>
      <c r="HKL5569" s="509"/>
      <c r="HKM5569" s="509"/>
      <c r="HKN5569" s="509"/>
      <c r="HKO5569" s="509"/>
      <c r="HKP5569" s="509"/>
      <c r="HKQ5569" s="509"/>
      <c r="HKR5569" s="510"/>
      <c r="HKS5569" s="508"/>
      <c r="HKT5569" s="509"/>
      <c r="HKU5569" s="509"/>
      <c r="HKV5569" s="509"/>
      <c r="HKW5569" s="509"/>
      <c r="HKX5569" s="509"/>
      <c r="HKY5569" s="509"/>
      <c r="HKZ5569" s="510"/>
      <c r="HLA5569" s="508"/>
      <c r="HLB5569" s="509"/>
      <c r="HLC5569" s="509"/>
      <c r="HLD5569" s="509"/>
      <c r="HLE5569" s="509"/>
      <c r="HLF5569" s="509"/>
      <c r="HLG5569" s="509"/>
      <c r="HLH5569" s="510"/>
      <c r="HLI5569" s="508"/>
      <c r="HLJ5569" s="509"/>
      <c r="HLK5569" s="509"/>
      <c r="HLL5569" s="509"/>
      <c r="HLM5569" s="509"/>
      <c r="HLN5569" s="509"/>
      <c r="HLO5569" s="509"/>
      <c r="HLP5569" s="510"/>
      <c r="HLQ5569" s="508"/>
      <c r="HLR5569" s="509"/>
      <c r="HLS5569" s="509"/>
      <c r="HLT5569" s="509"/>
      <c r="HLU5569" s="509"/>
      <c r="HLV5569" s="509"/>
      <c r="HLW5569" s="509"/>
      <c r="HLX5569" s="510"/>
      <c r="HLY5569" s="508"/>
      <c r="HLZ5569" s="509"/>
      <c r="HMA5569" s="509"/>
      <c r="HMB5569" s="509"/>
      <c r="HMC5569" s="509"/>
      <c r="HMD5569" s="509"/>
      <c r="HME5569" s="509"/>
      <c r="HMF5569" s="510"/>
      <c r="HMG5569" s="508"/>
      <c r="HMH5569" s="509"/>
      <c r="HMI5569" s="509"/>
      <c r="HMJ5569" s="509"/>
      <c r="HMK5569" s="509"/>
      <c r="HML5569" s="509"/>
      <c r="HMM5569" s="509"/>
      <c r="HMN5569" s="510"/>
      <c r="HMO5569" s="508"/>
      <c r="HMP5569" s="509"/>
      <c r="HMQ5569" s="509"/>
      <c r="HMR5569" s="509"/>
      <c r="HMS5569" s="509"/>
      <c r="HMT5569" s="509"/>
      <c r="HMU5569" s="509"/>
      <c r="HMV5569" s="510"/>
      <c r="HMW5569" s="508"/>
      <c r="HMX5569" s="509"/>
      <c r="HMY5569" s="509"/>
      <c r="HMZ5569" s="509"/>
      <c r="HNA5569" s="509"/>
      <c r="HNB5569" s="509"/>
      <c r="HNC5569" s="509"/>
      <c r="HND5569" s="510"/>
      <c r="HNE5569" s="508"/>
      <c r="HNF5569" s="509"/>
      <c r="HNG5569" s="509"/>
      <c r="HNH5569" s="509"/>
      <c r="HNI5569" s="509"/>
      <c r="HNJ5569" s="509"/>
      <c r="HNK5569" s="509"/>
      <c r="HNL5569" s="510"/>
      <c r="HNM5569" s="508"/>
      <c r="HNN5569" s="509"/>
      <c r="HNO5569" s="509"/>
      <c r="HNP5569" s="509"/>
      <c r="HNQ5569" s="509"/>
      <c r="HNR5569" s="509"/>
      <c r="HNS5569" s="509"/>
      <c r="HNT5569" s="510"/>
      <c r="HNU5569" s="508"/>
      <c r="HNV5569" s="509"/>
      <c r="HNW5569" s="509"/>
      <c r="HNX5569" s="509"/>
      <c r="HNY5569" s="509"/>
      <c r="HNZ5569" s="509"/>
      <c r="HOA5569" s="509"/>
      <c r="HOB5569" s="510"/>
      <c r="HOC5569" s="508"/>
      <c r="HOD5569" s="509"/>
      <c r="HOE5569" s="509"/>
      <c r="HOF5569" s="509"/>
      <c r="HOG5569" s="509"/>
      <c r="HOH5569" s="509"/>
      <c r="HOI5569" s="509"/>
      <c r="HOJ5569" s="510"/>
      <c r="HOK5569" s="508"/>
      <c r="HOL5569" s="509"/>
      <c r="HOM5569" s="509"/>
      <c r="HON5569" s="509"/>
      <c r="HOO5569" s="509"/>
      <c r="HOP5569" s="509"/>
      <c r="HOQ5569" s="509"/>
      <c r="HOR5569" s="510"/>
      <c r="HOS5569" s="508"/>
      <c r="HOT5569" s="509"/>
      <c r="HOU5569" s="509"/>
      <c r="HOV5569" s="509"/>
      <c r="HOW5569" s="509"/>
      <c r="HOX5569" s="509"/>
      <c r="HOY5569" s="509"/>
      <c r="HOZ5569" s="510"/>
      <c r="HPA5569" s="508"/>
      <c r="HPB5569" s="509"/>
      <c r="HPC5569" s="509"/>
      <c r="HPD5569" s="509"/>
      <c r="HPE5569" s="509"/>
      <c r="HPF5569" s="509"/>
      <c r="HPG5569" s="509"/>
      <c r="HPH5569" s="510"/>
      <c r="HPI5569" s="508"/>
      <c r="HPJ5569" s="509"/>
      <c r="HPK5569" s="509"/>
      <c r="HPL5569" s="509"/>
      <c r="HPM5569" s="509"/>
      <c r="HPN5569" s="509"/>
      <c r="HPO5569" s="509"/>
      <c r="HPP5569" s="510"/>
      <c r="HPQ5569" s="508"/>
      <c r="HPR5569" s="509"/>
      <c r="HPS5569" s="509"/>
      <c r="HPT5569" s="509"/>
      <c r="HPU5569" s="509"/>
      <c r="HPV5569" s="509"/>
      <c r="HPW5569" s="509"/>
      <c r="HPX5569" s="510"/>
      <c r="HPY5569" s="508"/>
      <c r="HPZ5569" s="509"/>
      <c r="HQA5569" s="509"/>
      <c r="HQB5569" s="509"/>
      <c r="HQC5569" s="509"/>
      <c r="HQD5569" s="509"/>
      <c r="HQE5569" s="509"/>
      <c r="HQF5569" s="510"/>
      <c r="HQG5569" s="508"/>
      <c r="HQH5569" s="509"/>
      <c r="HQI5569" s="509"/>
      <c r="HQJ5569" s="509"/>
      <c r="HQK5569" s="509"/>
      <c r="HQL5569" s="509"/>
      <c r="HQM5569" s="509"/>
      <c r="HQN5569" s="510"/>
      <c r="HQO5569" s="508"/>
      <c r="HQP5569" s="509"/>
      <c r="HQQ5569" s="509"/>
      <c r="HQR5569" s="509"/>
      <c r="HQS5569" s="509"/>
      <c r="HQT5569" s="509"/>
      <c r="HQU5569" s="509"/>
      <c r="HQV5569" s="510"/>
      <c r="HQW5569" s="508"/>
      <c r="HQX5569" s="509"/>
      <c r="HQY5569" s="509"/>
      <c r="HQZ5569" s="509"/>
      <c r="HRA5569" s="509"/>
      <c r="HRB5569" s="509"/>
      <c r="HRC5569" s="509"/>
      <c r="HRD5569" s="510"/>
      <c r="HRE5569" s="508"/>
      <c r="HRF5569" s="509"/>
      <c r="HRG5569" s="509"/>
      <c r="HRH5569" s="509"/>
      <c r="HRI5569" s="509"/>
      <c r="HRJ5569" s="509"/>
      <c r="HRK5569" s="509"/>
      <c r="HRL5569" s="510"/>
      <c r="HRM5569" s="508"/>
      <c r="HRN5569" s="509"/>
      <c r="HRO5569" s="509"/>
      <c r="HRP5569" s="509"/>
      <c r="HRQ5569" s="509"/>
      <c r="HRR5569" s="509"/>
      <c r="HRS5569" s="509"/>
      <c r="HRT5569" s="510"/>
      <c r="HRU5569" s="508"/>
      <c r="HRV5569" s="509"/>
      <c r="HRW5569" s="509"/>
      <c r="HRX5569" s="509"/>
      <c r="HRY5569" s="509"/>
      <c r="HRZ5569" s="509"/>
      <c r="HSA5569" s="509"/>
      <c r="HSB5569" s="510"/>
      <c r="HSC5569" s="508"/>
      <c r="HSD5569" s="509"/>
      <c r="HSE5569" s="509"/>
      <c r="HSF5569" s="509"/>
      <c r="HSG5569" s="509"/>
      <c r="HSH5569" s="509"/>
      <c r="HSI5569" s="509"/>
      <c r="HSJ5569" s="510"/>
      <c r="HSK5569" s="508"/>
      <c r="HSL5569" s="509"/>
      <c r="HSM5569" s="509"/>
      <c r="HSN5569" s="509"/>
      <c r="HSO5569" s="509"/>
      <c r="HSP5569" s="509"/>
      <c r="HSQ5569" s="509"/>
      <c r="HSR5569" s="510"/>
      <c r="HSS5569" s="508"/>
      <c r="HST5569" s="509"/>
      <c r="HSU5569" s="509"/>
      <c r="HSV5569" s="509"/>
      <c r="HSW5569" s="509"/>
      <c r="HSX5569" s="509"/>
      <c r="HSY5569" s="509"/>
      <c r="HSZ5569" s="510"/>
      <c r="HTA5569" s="508"/>
      <c r="HTB5569" s="509"/>
      <c r="HTC5569" s="509"/>
      <c r="HTD5569" s="509"/>
      <c r="HTE5569" s="509"/>
      <c r="HTF5569" s="509"/>
      <c r="HTG5569" s="509"/>
      <c r="HTH5569" s="510"/>
      <c r="HTI5569" s="508"/>
      <c r="HTJ5569" s="509"/>
      <c r="HTK5569" s="509"/>
      <c r="HTL5569" s="509"/>
      <c r="HTM5569" s="509"/>
      <c r="HTN5569" s="509"/>
      <c r="HTO5569" s="509"/>
      <c r="HTP5569" s="510"/>
      <c r="HTQ5569" s="508"/>
      <c r="HTR5569" s="509"/>
      <c r="HTS5569" s="509"/>
      <c r="HTT5569" s="509"/>
      <c r="HTU5569" s="509"/>
      <c r="HTV5569" s="509"/>
      <c r="HTW5569" s="509"/>
      <c r="HTX5569" s="510"/>
      <c r="HTY5569" s="508"/>
      <c r="HTZ5569" s="509"/>
      <c r="HUA5569" s="509"/>
      <c r="HUB5569" s="509"/>
      <c r="HUC5569" s="509"/>
      <c r="HUD5569" s="509"/>
      <c r="HUE5569" s="509"/>
      <c r="HUF5569" s="510"/>
      <c r="HUG5569" s="508"/>
      <c r="HUH5569" s="509"/>
      <c r="HUI5569" s="509"/>
      <c r="HUJ5569" s="509"/>
      <c r="HUK5569" s="509"/>
      <c r="HUL5569" s="509"/>
      <c r="HUM5569" s="509"/>
      <c r="HUN5569" s="510"/>
      <c r="HUO5569" s="508"/>
      <c r="HUP5569" s="509"/>
      <c r="HUQ5569" s="509"/>
      <c r="HUR5569" s="509"/>
      <c r="HUS5569" s="509"/>
      <c r="HUT5569" s="509"/>
      <c r="HUU5569" s="509"/>
      <c r="HUV5569" s="510"/>
      <c r="HUW5569" s="508"/>
      <c r="HUX5569" s="509"/>
      <c r="HUY5569" s="509"/>
      <c r="HUZ5569" s="509"/>
      <c r="HVA5569" s="509"/>
      <c r="HVB5569" s="509"/>
      <c r="HVC5569" s="509"/>
      <c r="HVD5569" s="510"/>
      <c r="HVE5569" s="508"/>
      <c r="HVF5569" s="509"/>
      <c r="HVG5569" s="509"/>
      <c r="HVH5569" s="509"/>
      <c r="HVI5569" s="509"/>
      <c r="HVJ5569" s="509"/>
      <c r="HVK5569" s="509"/>
      <c r="HVL5569" s="510"/>
      <c r="HVM5569" s="508"/>
      <c r="HVN5569" s="509"/>
      <c r="HVO5569" s="509"/>
      <c r="HVP5569" s="509"/>
      <c r="HVQ5569" s="509"/>
      <c r="HVR5569" s="509"/>
      <c r="HVS5569" s="509"/>
      <c r="HVT5569" s="510"/>
      <c r="HVU5569" s="508"/>
      <c r="HVV5569" s="509"/>
      <c r="HVW5569" s="509"/>
      <c r="HVX5569" s="509"/>
      <c r="HVY5569" s="509"/>
      <c r="HVZ5569" s="509"/>
      <c r="HWA5569" s="509"/>
      <c r="HWB5569" s="510"/>
      <c r="HWC5569" s="508"/>
      <c r="HWD5569" s="509"/>
      <c r="HWE5569" s="509"/>
      <c r="HWF5569" s="509"/>
      <c r="HWG5569" s="509"/>
      <c r="HWH5569" s="509"/>
      <c r="HWI5569" s="509"/>
      <c r="HWJ5569" s="510"/>
      <c r="HWK5569" s="508"/>
      <c r="HWL5569" s="509"/>
      <c r="HWM5569" s="509"/>
      <c r="HWN5569" s="509"/>
      <c r="HWO5569" s="509"/>
      <c r="HWP5569" s="509"/>
      <c r="HWQ5569" s="509"/>
      <c r="HWR5569" s="510"/>
      <c r="HWS5569" s="508"/>
      <c r="HWT5569" s="509"/>
      <c r="HWU5569" s="509"/>
      <c r="HWV5569" s="509"/>
      <c r="HWW5569" s="509"/>
      <c r="HWX5569" s="509"/>
      <c r="HWY5569" s="509"/>
      <c r="HWZ5569" s="510"/>
      <c r="HXA5569" s="508"/>
      <c r="HXB5569" s="509"/>
      <c r="HXC5569" s="509"/>
      <c r="HXD5569" s="509"/>
      <c r="HXE5569" s="509"/>
      <c r="HXF5569" s="509"/>
      <c r="HXG5569" s="509"/>
      <c r="HXH5569" s="510"/>
      <c r="HXI5569" s="508"/>
      <c r="HXJ5569" s="509"/>
      <c r="HXK5569" s="509"/>
      <c r="HXL5569" s="509"/>
      <c r="HXM5569" s="509"/>
      <c r="HXN5569" s="509"/>
      <c r="HXO5569" s="509"/>
      <c r="HXP5569" s="510"/>
      <c r="HXQ5569" s="508"/>
      <c r="HXR5569" s="509"/>
      <c r="HXS5569" s="509"/>
      <c r="HXT5569" s="509"/>
      <c r="HXU5569" s="509"/>
      <c r="HXV5569" s="509"/>
      <c r="HXW5569" s="509"/>
      <c r="HXX5569" s="510"/>
      <c r="HXY5569" s="508"/>
      <c r="HXZ5569" s="509"/>
      <c r="HYA5569" s="509"/>
      <c r="HYB5569" s="509"/>
      <c r="HYC5569" s="509"/>
      <c r="HYD5569" s="509"/>
      <c r="HYE5569" s="509"/>
      <c r="HYF5569" s="510"/>
      <c r="HYG5569" s="508"/>
      <c r="HYH5569" s="509"/>
      <c r="HYI5569" s="509"/>
      <c r="HYJ5569" s="509"/>
      <c r="HYK5569" s="509"/>
      <c r="HYL5569" s="509"/>
      <c r="HYM5569" s="509"/>
      <c r="HYN5569" s="510"/>
      <c r="HYO5569" s="508"/>
      <c r="HYP5569" s="509"/>
      <c r="HYQ5569" s="509"/>
      <c r="HYR5569" s="509"/>
      <c r="HYS5569" s="509"/>
      <c r="HYT5569" s="509"/>
      <c r="HYU5569" s="509"/>
      <c r="HYV5569" s="510"/>
      <c r="HYW5569" s="508"/>
      <c r="HYX5569" s="509"/>
      <c r="HYY5569" s="509"/>
      <c r="HYZ5569" s="509"/>
      <c r="HZA5569" s="509"/>
      <c r="HZB5569" s="509"/>
      <c r="HZC5569" s="509"/>
      <c r="HZD5569" s="510"/>
      <c r="HZE5569" s="508"/>
      <c r="HZF5569" s="509"/>
      <c r="HZG5569" s="509"/>
      <c r="HZH5569" s="509"/>
      <c r="HZI5569" s="509"/>
      <c r="HZJ5569" s="509"/>
      <c r="HZK5569" s="509"/>
      <c r="HZL5569" s="510"/>
      <c r="HZM5569" s="508"/>
      <c r="HZN5569" s="509"/>
      <c r="HZO5569" s="509"/>
      <c r="HZP5569" s="509"/>
      <c r="HZQ5569" s="509"/>
      <c r="HZR5569" s="509"/>
      <c r="HZS5569" s="509"/>
      <c r="HZT5569" s="510"/>
      <c r="HZU5569" s="508"/>
      <c r="HZV5569" s="509"/>
      <c r="HZW5569" s="509"/>
      <c r="HZX5569" s="509"/>
      <c r="HZY5569" s="509"/>
      <c r="HZZ5569" s="509"/>
      <c r="IAA5569" s="509"/>
      <c r="IAB5569" s="510"/>
      <c r="IAC5569" s="508"/>
      <c r="IAD5569" s="509"/>
      <c r="IAE5569" s="509"/>
      <c r="IAF5569" s="509"/>
      <c r="IAG5569" s="509"/>
      <c r="IAH5569" s="509"/>
      <c r="IAI5569" s="509"/>
      <c r="IAJ5569" s="510"/>
      <c r="IAK5569" s="508"/>
      <c r="IAL5569" s="509"/>
      <c r="IAM5569" s="509"/>
      <c r="IAN5569" s="509"/>
      <c r="IAO5569" s="509"/>
      <c r="IAP5569" s="509"/>
      <c r="IAQ5569" s="509"/>
      <c r="IAR5569" s="510"/>
      <c r="IAS5569" s="508"/>
      <c r="IAT5569" s="509"/>
      <c r="IAU5569" s="509"/>
      <c r="IAV5569" s="509"/>
      <c r="IAW5569" s="509"/>
      <c r="IAX5569" s="509"/>
      <c r="IAY5569" s="509"/>
      <c r="IAZ5569" s="510"/>
      <c r="IBA5569" s="508"/>
      <c r="IBB5569" s="509"/>
      <c r="IBC5569" s="509"/>
      <c r="IBD5569" s="509"/>
      <c r="IBE5569" s="509"/>
      <c r="IBF5569" s="509"/>
      <c r="IBG5569" s="509"/>
      <c r="IBH5569" s="510"/>
      <c r="IBI5569" s="508"/>
      <c r="IBJ5569" s="509"/>
      <c r="IBK5569" s="509"/>
      <c r="IBL5569" s="509"/>
      <c r="IBM5569" s="509"/>
      <c r="IBN5569" s="509"/>
      <c r="IBO5569" s="509"/>
      <c r="IBP5569" s="510"/>
      <c r="IBQ5569" s="508"/>
      <c r="IBR5569" s="509"/>
      <c r="IBS5569" s="509"/>
      <c r="IBT5569" s="509"/>
      <c r="IBU5569" s="509"/>
      <c r="IBV5569" s="509"/>
      <c r="IBW5569" s="509"/>
      <c r="IBX5569" s="510"/>
      <c r="IBY5569" s="508"/>
      <c r="IBZ5569" s="509"/>
      <c r="ICA5569" s="509"/>
      <c r="ICB5569" s="509"/>
      <c r="ICC5569" s="509"/>
      <c r="ICD5569" s="509"/>
      <c r="ICE5569" s="509"/>
      <c r="ICF5569" s="510"/>
      <c r="ICG5569" s="508"/>
      <c r="ICH5569" s="509"/>
      <c r="ICI5569" s="509"/>
      <c r="ICJ5569" s="509"/>
      <c r="ICK5569" s="509"/>
      <c r="ICL5569" s="509"/>
      <c r="ICM5569" s="509"/>
      <c r="ICN5569" s="510"/>
      <c r="ICO5569" s="508"/>
      <c r="ICP5569" s="509"/>
      <c r="ICQ5569" s="509"/>
      <c r="ICR5569" s="509"/>
      <c r="ICS5569" s="509"/>
      <c r="ICT5569" s="509"/>
      <c r="ICU5569" s="509"/>
      <c r="ICV5569" s="510"/>
      <c r="ICW5569" s="508"/>
      <c r="ICX5569" s="509"/>
      <c r="ICY5569" s="509"/>
      <c r="ICZ5569" s="509"/>
      <c r="IDA5569" s="509"/>
      <c r="IDB5569" s="509"/>
      <c r="IDC5569" s="509"/>
      <c r="IDD5569" s="510"/>
      <c r="IDE5569" s="508"/>
      <c r="IDF5569" s="509"/>
      <c r="IDG5569" s="509"/>
      <c r="IDH5569" s="509"/>
      <c r="IDI5569" s="509"/>
      <c r="IDJ5569" s="509"/>
      <c r="IDK5569" s="509"/>
      <c r="IDL5569" s="510"/>
      <c r="IDM5569" s="508"/>
      <c r="IDN5569" s="509"/>
      <c r="IDO5569" s="509"/>
      <c r="IDP5569" s="509"/>
      <c r="IDQ5569" s="509"/>
      <c r="IDR5569" s="509"/>
      <c r="IDS5569" s="509"/>
      <c r="IDT5569" s="510"/>
      <c r="IDU5569" s="508"/>
      <c r="IDV5569" s="509"/>
      <c r="IDW5569" s="509"/>
      <c r="IDX5569" s="509"/>
      <c r="IDY5569" s="509"/>
      <c r="IDZ5569" s="509"/>
      <c r="IEA5569" s="509"/>
      <c r="IEB5569" s="510"/>
      <c r="IEC5569" s="508"/>
      <c r="IED5569" s="509"/>
      <c r="IEE5569" s="509"/>
      <c r="IEF5569" s="509"/>
      <c r="IEG5569" s="509"/>
      <c r="IEH5569" s="509"/>
      <c r="IEI5569" s="509"/>
      <c r="IEJ5569" s="510"/>
      <c r="IEK5569" s="508"/>
      <c r="IEL5569" s="509"/>
      <c r="IEM5569" s="509"/>
      <c r="IEN5569" s="509"/>
      <c r="IEO5569" s="509"/>
      <c r="IEP5569" s="509"/>
      <c r="IEQ5569" s="509"/>
      <c r="IER5569" s="510"/>
      <c r="IES5569" s="508"/>
      <c r="IET5569" s="509"/>
      <c r="IEU5569" s="509"/>
      <c r="IEV5569" s="509"/>
      <c r="IEW5569" s="509"/>
      <c r="IEX5569" s="509"/>
      <c r="IEY5569" s="509"/>
      <c r="IEZ5569" s="510"/>
      <c r="IFA5569" s="508"/>
      <c r="IFB5569" s="509"/>
      <c r="IFC5569" s="509"/>
      <c r="IFD5569" s="509"/>
      <c r="IFE5569" s="509"/>
      <c r="IFF5569" s="509"/>
      <c r="IFG5569" s="509"/>
      <c r="IFH5569" s="510"/>
      <c r="IFI5569" s="508"/>
      <c r="IFJ5569" s="509"/>
      <c r="IFK5569" s="509"/>
      <c r="IFL5569" s="509"/>
      <c r="IFM5569" s="509"/>
      <c r="IFN5569" s="509"/>
      <c r="IFO5569" s="509"/>
      <c r="IFP5569" s="510"/>
      <c r="IFQ5569" s="508"/>
      <c r="IFR5569" s="509"/>
      <c r="IFS5569" s="509"/>
      <c r="IFT5569" s="509"/>
      <c r="IFU5569" s="509"/>
      <c r="IFV5569" s="509"/>
      <c r="IFW5569" s="509"/>
      <c r="IFX5569" s="510"/>
      <c r="IFY5569" s="508"/>
      <c r="IFZ5569" s="509"/>
      <c r="IGA5569" s="509"/>
      <c r="IGB5569" s="509"/>
      <c r="IGC5569" s="509"/>
      <c r="IGD5569" s="509"/>
      <c r="IGE5569" s="509"/>
      <c r="IGF5569" s="510"/>
      <c r="IGG5569" s="508"/>
      <c r="IGH5569" s="509"/>
      <c r="IGI5569" s="509"/>
      <c r="IGJ5569" s="509"/>
      <c r="IGK5569" s="509"/>
      <c r="IGL5569" s="509"/>
      <c r="IGM5569" s="509"/>
      <c r="IGN5569" s="510"/>
      <c r="IGO5569" s="508"/>
      <c r="IGP5569" s="509"/>
      <c r="IGQ5569" s="509"/>
      <c r="IGR5569" s="509"/>
      <c r="IGS5569" s="509"/>
      <c r="IGT5569" s="509"/>
      <c r="IGU5569" s="509"/>
      <c r="IGV5569" s="510"/>
      <c r="IGW5569" s="508"/>
      <c r="IGX5569" s="509"/>
      <c r="IGY5569" s="509"/>
      <c r="IGZ5569" s="509"/>
      <c r="IHA5569" s="509"/>
      <c r="IHB5569" s="509"/>
      <c r="IHC5569" s="509"/>
      <c r="IHD5569" s="510"/>
      <c r="IHE5569" s="508"/>
      <c r="IHF5569" s="509"/>
      <c r="IHG5569" s="509"/>
      <c r="IHH5569" s="509"/>
      <c r="IHI5569" s="509"/>
      <c r="IHJ5569" s="509"/>
      <c r="IHK5569" s="509"/>
      <c r="IHL5569" s="510"/>
      <c r="IHM5569" s="508"/>
      <c r="IHN5569" s="509"/>
      <c r="IHO5569" s="509"/>
      <c r="IHP5569" s="509"/>
      <c r="IHQ5569" s="509"/>
      <c r="IHR5569" s="509"/>
      <c r="IHS5569" s="509"/>
      <c r="IHT5569" s="510"/>
      <c r="IHU5569" s="508"/>
      <c r="IHV5569" s="509"/>
      <c r="IHW5569" s="509"/>
      <c r="IHX5569" s="509"/>
      <c r="IHY5569" s="509"/>
      <c r="IHZ5569" s="509"/>
      <c r="IIA5569" s="509"/>
      <c r="IIB5569" s="510"/>
      <c r="IIC5569" s="508"/>
      <c r="IID5569" s="509"/>
      <c r="IIE5569" s="509"/>
      <c r="IIF5569" s="509"/>
      <c r="IIG5569" s="509"/>
      <c r="IIH5569" s="509"/>
      <c r="III5569" s="509"/>
      <c r="IIJ5569" s="510"/>
      <c r="IIK5569" s="508"/>
      <c r="IIL5569" s="509"/>
      <c r="IIM5569" s="509"/>
      <c r="IIN5569" s="509"/>
      <c r="IIO5569" s="509"/>
      <c r="IIP5569" s="509"/>
      <c r="IIQ5569" s="509"/>
      <c r="IIR5569" s="510"/>
      <c r="IIS5569" s="508"/>
      <c r="IIT5569" s="509"/>
      <c r="IIU5569" s="509"/>
      <c r="IIV5569" s="509"/>
      <c r="IIW5569" s="509"/>
      <c r="IIX5569" s="509"/>
      <c r="IIY5569" s="509"/>
      <c r="IIZ5569" s="510"/>
      <c r="IJA5569" s="508"/>
      <c r="IJB5569" s="509"/>
      <c r="IJC5569" s="509"/>
      <c r="IJD5569" s="509"/>
      <c r="IJE5569" s="509"/>
      <c r="IJF5569" s="509"/>
      <c r="IJG5569" s="509"/>
      <c r="IJH5569" s="510"/>
      <c r="IJI5569" s="508"/>
      <c r="IJJ5569" s="509"/>
      <c r="IJK5569" s="509"/>
      <c r="IJL5569" s="509"/>
      <c r="IJM5569" s="509"/>
      <c r="IJN5569" s="509"/>
      <c r="IJO5569" s="509"/>
      <c r="IJP5569" s="510"/>
      <c r="IJQ5569" s="508"/>
      <c r="IJR5569" s="509"/>
      <c r="IJS5569" s="509"/>
      <c r="IJT5569" s="509"/>
      <c r="IJU5569" s="509"/>
      <c r="IJV5569" s="509"/>
      <c r="IJW5569" s="509"/>
      <c r="IJX5569" s="510"/>
      <c r="IJY5569" s="508"/>
      <c r="IJZ5569" s="509"/>
      <c r="IKA5569" s="509"/>
      <c r="IKB5569" s="509"/>
      <c r="IKC5569" s="509"/>
      <c r="IKD5569" s="509"/>
      <c r="IKE5569" s="509"/>
      <c r="IKF5569" s="510"/>
      <c r="IKG5569" s="508"/>
      <c r="IKH5569" s="509"/>
      <c r="IKI5569" s="509"/>
      <c r="IKJ5569" s="509"/>
      <c r="IKK5569" s="509"/>
      <c r="IKL5569" s="509"/>
      <c r="IKM5569" s="509"/>
      <c r="IKN5569" s="510"/>
      <c r="IKO5569" s="508"/>
      <c r="IKP5569" s="509"/>
      <c r="IKQ5569" s="509"/>
      <c r="IKR5569" s="509"/>
      <c r="IKS5569" s="509"/>
      <c r="IKT5569" s="509"/>
      <c r="IKU5569" s="509"/>
      <c r="IKV5569" s="510"/>
      <c r="IKW5569" s="508"/>
      <c r="IKX5569" s="509"/>
      <c r="IKY5569" s="509"/>
      <c r="IKZ5569" s="509"/>
      <c r="ILA5569" s="509"/>
      <c r="ILB5569" s="509"/>
      <c r="ILC5569" s="509"/>
      <c r="ILD5569" s="510"/>
      <c r="ILE5569" s="508"/>
      <c r="ILF5569" s="509"/>
      <c r="ILG5569" s="509"/>
      <c r="ILH5569" s="509"/>
      <c r="ILI5569" s="509"/>
      <c r="ILJ5569" s="509"/>
      <c r="ILK5569" s="509"/>
      <c r="ILL5569" s="510"/>
      <c r="ILM5569" s="508"/>
      <c r="ILN5569" s="509"/>
      <c r="ILO5569" s="509"/>
      <c r="ILP5569" s="509"/>
      <c r="ILQ5569" s="509"/>
      <c r="ILR5569" s="509"/>
      <c r="ILS5569" s="509"/>
      <c r="ILT5569" s="510"/>
      <c r="ILU5569" s="508"/>
      <c r="ILV5569" s="509"/>
      <c r="ILW5569" s="509"/>
      <c r="ILX5569" s="509"/>
      <c r="ILY5569" s="509"/>
      <c r="ILZ5569" s="509"/>
      <c r="IMA5569" s="509"/>
      <c r="IMB5569" s="510"/>
      <c r="IMC5569" s="508"/>
      <c r="IMD5569" s="509"/>
      <c r="IME5569" s="509"/>
      <c r="IMF5569" s="509"/>
      <c r="IMG5569" s="509"/>
      <c r="IMH5569" s="509"/>
      <c r="IMI5569" s="509"/>
      <c r="IMJ5569" s="510"/>
      <c r="IMK5569" s="508"/>
      <c r="IML5569" s="509"/>
      <c r="IMM5569" s="509"/>
      <c r="IMN5569" s="509"/>
      <c r="IMO5569" s="509"/>
      <c r="IMP5569" s="509"/>
      <c r="IMQ5569" s="509"/>
      <c r="IMR5569" s="510"/>
      <c r="IMS5569" s="508"/>
      <c r="IMT5569" s="509"/>
      <c r="IMU5569" s="509"/>
      <c r="IMV5569" s="509"/>
      <c r="IMW5569" s="509"/>
      <c r="IMX5569" s="509"/>
      <c r="IMY5569" s="509"/>
      <c r="IMZ5569" s="510"/>
      <c r="INA5569" s="508"/>
      <c r="INB5569" s="509"/>
      <c r="INC5569" s="509"/>
      <c r="IND5569" s="509"/>
      <c r="INE5569" s="509"/>
      <c r="INF5569" s="509"/>
      <c r="ING5569" s="509"/>
      <c r="INH5569" s="510"/>
      <c r="INI5569" s="508"/>
      <c r="INJ5569" s="509"/>
      <c r="INK5569" s="509"/>
      <c r="INL5569" s="509"/>
      <c r="INM5569" s="509"/>
      <c r="INN5569" s="509"/>
      <c r="INO5569" s="509"/>
      <c r="INP5569" s="510"/>
      <c r="INQ5569" s="508"/>
      <c r="INR5569" s="509"/>
      <c r="INS5569" s="509"/>
      <c r="INT5569" s="509"/>
      <c r="INU5569" s="509"/>
      <c r="INV5569" s="509"/>
      <c r="INW5569" s="509"/>
      <c r="INX5569" s="510"/>
      <c r="INY5569" s="508"/>
      <c r="INZ5569" s="509"/>
      <c r="IOA5569" s="509"/>
      <c r="IOB5569" s="509"/>
      <c r="IOC5569" s="509"/>
      <c r="IOD5569" s="509"/>
      <c r="IOE5569" s="509"/>
      <c r="IOF5569" s="510"/>
      <c r="IOG5569" s="508"/>
      <c r="IOH5569" s="509"/>
      <c r="IOI5569" s="509"/>
      <c r="IOJ5569" s="509"/>
      <c r="IOK5569" s="509"/>
      <c r="IOL5569" s="509"/>
      <c r="IOM5569" s="509"/>
      <c r="ION5569" s="510"/>
      <c r="IOO5569" s="508"/>
      <c r="IOP5569" s="509"/>
      <c r="IOQ5569" s="509"/>
      <c r="IOR5569" s="509"/>
      <c r="IOS5569" s="509"/>
      <c r="IOT5569" s="509"/>
      <c r="IOU5569" s="509"/>
      <c r="IOV5569" s="510"/>
      <c r="IOW5569" s="508"/>
      <c r="IOX5569" s="509"/>
      <c r="IOY5569" s="509"/>
      <c r="IOZ5569" s="509"/>
      <c r="IPA5569" s="509"/>
      <c r="IPB5569" s="509"/>
      <c r="IPC5569" s="509"/>
      <c r="IPD5569" s="510"/>
      <c r="IPE5569" s="508"/>
      <c r="IPF5569" s="509"/>
      <c r="IPG5569" s="509"/>
      <c r="IPH5569" s="509"/>
      <c r="IPI5569" s="509"/>
      <c r="IPJ5569" s="509"/>
      <c r="IPK5569" s="509"/>
      <c r="IPL5569" s="510"/>
      <c r="IPM5569" s="508"/>
      <c r="IPN5569" s="509"/>
      <c r="IPO5569" s="509"/>
      <c r="IPP5569" s="509"/>
      <c r="IPQ5569" s="509"/>
      <c r="IPR5569" s="509"/>
      <c r="IPS5569" s="509"/>
      <c r="IPT5569" s="510"/>
      <c r="IPU5569" s="508"/>
      <c r="IPV5569" s="509"/>
      <c r="IPW5569" s="509"/>
      <c r="IPX5569" s="509"/>
      <c r="IPY5569" s="509"/>
      <c r="IPZ5569" s="509"/>
      <c r="IQA5569" s="509"/>
      <c r="IQB5569" s="510"/>
      <c r="IQC5569" s="508"/>
      <c r="IQD5569" s="509"/>
      <c r="IQE5569" s="509"/>
      <c r="IQF5569" s="509"/>
      <c r="IQG5569" s="509"/>
      <c r="IQH5569" s="509"/>
      <c r="IQI5569" s="509"/>
      <c r="IQJ5569" s="510"/>
      <c r="IQK5569" s="508"/>
      <c r="IQL5569" s="509"/>
      <c r="IQM5569" s="509"/>
      <c r="IQN5569" s="509"/>
      <c r="IQO5569" s="509"/>
      <c r="IQP5569" s="509"/>
      <c r="IQQ5569" s="509"/>
      <c r="IQR5569" s="510"/>
      <c r="IQS5569" s="508"/>
      <c r="IQT5569" s="509"/>
      <c r="IQU5569" s="509"/>
      <c r="IQV5569" s="509"/>
      <c r="IQW5569" s="509"/>
      <c r="IQX5569" s="509"/>
      <c r="IQY5569" s="509"/>
      <c r="IQZ5569" s="510"/>
      <c r="IRA5569" s="508"/>
      <c r="IRB5569" s="509"/>
      <c r="IRC5569" s="509"/>
      <c r="IRD5569" s="509"/>
      <c r="IRE5569" s="509"/>
      <c r="IRF5569" s="509"/>
      <c r="IRG5569" s="509"/>
      <c r="IRH5569" s="510"/>
      <c r="IRI5569" s="508"/>
      <c r="IRJ5569" s="509"/>
      <c r="IRK5569" s="509"/>
      <c r="IRL5569" s="509"/>
      <c r="IRM5569" s="509"/>
      <c r="IRN5569" s="509"/>
      <c r="IRO5569" s="509"/>
      <c r="IRP5569" s="510"/>
      <c r="IRQ5569" s="508"/>
      <c r="IRR5569" s="509"/>
      <c r="IRS5569" s="509"/>
      <c r="IRT5569" s="509"/>
      <c r="IRU5569" s="509"/>
      <c r="IRV5569" s="509"/>
      <c r="IRW5569" s="509"/>
      <c r="IRX5569" s="510"/>
      <c r="IRY5569" s="508"/>
      <c r="IRZ5569" s="509"/>
      <c r="ISA5569" s="509"/>
      <c r="ISB5569" s="509"/>
      <c r="ISC5569" s="509"/>
      <c r="ISD5569" s="509"/>
      <c r="ISE5569" s="509"/>
      <c r="ISF5569" s="510"/>
      <c r="ISG5569" s="508"/>
      <c r="ISH5569" s="509"/>
      <c r="ISI5569" s="509"/>
      <c r="ISJ5569" s="509"/>
      <c r="ISK5569" s="509"/>
      <c r="ISL5569" s="509"/>
      <c r="ISM5569" s="509"/>
      <c r="ISN5569" s="510"/>
      <c r="ISO5569" s="508"/>
      <c r="ISP5569" s="509"/>
      <c r="ISQ5569" s="509"/>
      <c r="ISR5569" s="509"/>
      <c r="ISS5569" s="509"/>
      <c r="IST5569" s="509"/>
      <c r="ISU5569" s="509"/>
      <c r="ISV5569" s="510"/>
      <c r="ISW5569" s="508"/>
      <c r="ISX5569" s="509"/>
      <c r="ISY5569" s="509"/>
      <c r="ISZ5569" s="509"/>
      <c r="ITA5569" s="509"/>
      <c r="ITB5569" s="509"/>
      <c r="ITC5569" s="509"/>
      <c r="ITD5569" s="510"/>
      <c r="ITE5569" s="508"/>
      <c r="ITF5569" s="509"/>
      <c r="ITG5569" s="509"/>
      <c r="ITH5569" s="509"/>
      <c r="ITI5569" s="509"/>
      <c r="ITJ5569" s="509"/>
      <c r="ITK5569" s="509"/>
      <c r="ITL5569" s="510"/>
      <c r="ITM5569" s="508"/>
      <c r="ITN5569" s="509"/>
      <c r="ITO5569" s="509"/>
      <c r="ITP5569" s="509"/>
      <c r="ITQ5569" s="509"/>
      <c r="ITR5569" s="509"/>
      <c r="ITS5569" s="509"/>
      <c r="ITT5569" s="510"/>
      <c r="ITU5569" s="508"/>
      <c r="ITV5569" s="509"/>
      <c r="ITW5569" s="509"/>
      <c r="ITX5569" s="509"/>
      <c r="ITY5569" s="509"/>
      <c r="ITZ5569" s="509"/>
      <c r="IUA5569" s="509"/>
      <c r="IUB5569" s="510"/>
      <c r="IUC5569" s="508"/>
      <c r="IUD5569" s="509"/>
      <c r="IUE5569" s="509"/>
      <c r="IUF5569" s="509"/>
      <c r="IUG5569" s="509"/>
      <c r="IUH5569" s="509"/>
      <c r="IUI5569" s="509"/>
      <c r="IUJ5569" s="510"/>
      <c r="IUK5569" s="508"/>
      <c r="IUL5569" s="509"/>
      <c r="IUM5569" s="509"/>
      <c r="IUN5569" s="509"/>
      <c r="IUO5569" s="509"/>
      <c r="IUP5569" s="509"/>
      <c r="IUQ5569" s="509"/>
      <c r="IUR5569" s="510"/>
      <c r="IUS5569" s="508"/>
      <c r="IUT5569" s="509"/>
      <c r="IUU5569" s="509"/>
      <c r="IUV5569" s="509"/>
      <c r="IUW5569" s="509"/>
      <c r="IUX5569" s="509"/>
      <c r="IUY5569" s="509"/>
      <c r="IUZ5569" s="510"/>
      <c r="IVA5569" s="508"/>
      <c r="IVB5569" s="509"/>
      <c r="IVC5569" s="509"/>
      <c r="IVD5569" s="509"/>
      <c r="IVE5569" s="509"/>
      <c r="IVF5569" s="509"/>
      <c r="IVG5569" s="509"/>
      <c r="IVH5569" s="510"/>
      <c r="IVI5569" s="508"/>
      <c r="IVJ5569" s="509"/>
      <c r="IVK5569" s="509"/>
      <c r="IVL5569" s="509"/>
      <c r="IVM5569" s="509"/>
      <c r="IVN5569" s="509"/>
      <c r="IVO5569" s="509"/>
      <c r="IVP5569" s="510"/>
      <c r="IVQ5569" s="508"/>
      <c r="IVR5569" s="509"/>
      <c r="IVS5569" s="509"/>
      <c r="IVT5569" s="509"/>
      <c r="IVU5569" s="509"/>
      <c r="IVV5569" s="509"/>
      <c r="IVW5569" s="509"/>
      <c r="IVX5569" s="510"/>
      <c r="IVY5569" s="508"/>
      <c r="IVZ5569" s="509"/>
      <c r="IWA5569" s="509"/>
      <c r="IWB5569" s="509"/>
      <c r="IWC5569" s="509"/>
      <c r="IWD5569" s="509"/>
      <c r="IWE5569" s="509"/>
      <c r="IWF5569" s="510"/>
      <c r="IWG5569" s="508"/>
      <c r="IWH5569" s="509"/>
      <c r="IWI5569" s="509"/>
      <c r="IWJ5569" s="509"/>
      <c r="IWK5569" s="509"/>
      <c r="IWL5569" s="509"/>
      <c r="IWM5569" s="509"/>
      <c r="IWN5569" s="510"/>
      <c r="IWO5569" s="508"/>
      <c r="IWP5569" s="509"/>
      <c r="IWQ5569" s="509"/>
      <c r="IWR5569" s="509"/>
      <c r="IWS5569" s="509"/>
      <c r="IWT5569" s="509"/>
      <c r="IWU5569" s="509"/>
      <c r="IWV5569" s="510"/>
      <c r="IWW5569" s="508"/>
      <c r="IWX5569" s="509"/>
      <c r="IWY5569" s="509"/>
      <c r="IWZ5569" s="509"/>
      <c r="IXA5569" s="509"/>
      <c r="IXB5569" s="509"/>
      <c r="IXC5569" s="509"/>
      <c r="IXD5569" s="510"/>
      <c r="IXE5569" s="508"/>
      <c r="IXF5569" s="509"/>
      <c r="IXG5569" s="509"/>
      <c r="IXH5569" s="509"/>
      <c r="IXI5569" s="509"/>
      <c r="IXJ5569" s="509"/>
      <c r="IXK5569" s="509"/>
      <c r="IXL5569" s="510"/>
      <c r="IXM5569" s="508"/>
      <c r="IXN5569" s="509"/>
      <c r="IXO5569" s="509"/>
      <c r="IXP5569" s="509"/>
      <c r="IXQ5569" s="509"/>
      <c r="IXR5569" s="509"/>
      <c r="IXS5569" s="509"/>
      <c r="IXT5569" s="510"/>
      <c r="IXU5569" s="508"/>
      <c r="IXV5569" s="509"/>
      <c r="IXW5569" s="509"/>
      <c r="IXX5569" s="509"/>
      <c r="IXY5569" s="509"/>
      <c r="IXZ5569" s="509"/>
      <c r="IYA5569" s="509"/>
      <c r="IYB5569" s="510"/>
      <c r="IYC5569" s="508"/>
      <c r="IYD5569" s="509"/>
      <c r="IYE5569" s="509"/>
      <c r="IYF5569" s="509"/>
      <c r="IYG5569" s="509"/>
      <c r="IYH5569" s="509"/>
      <c r="IYI5569" s="509"/>
      <c r="IYJ5569" s="510"/>
      <c r="IYK5569" s="508"/>
      <c r="IYL5569" s="509"/>
      <c r="IYM5569" s="509"/>
      <c r="IYN5569" s="509"/>
      <c r="IYO5569" s="509"/>
      <c r="IYP5569" s="509"/>
      <c r="IYQ5569" s="509"/>
      <c r="IYR5569" s="510"/>
      <c r="IYS5569" s="508"/>
      <c r="IYT5569" s="509"/>
      <c r="IYU5569" s="509"/>
      <c r="IYV5569" s="509"/>
      <c r="IYW5569" s="509"/>
      <c r="IYX5569" s="509"/>
      <c r="IYY5569" s="509"/>
      <c r="IYZ5569" s="510"/>
      <c r="IZA5569" s="508"/>
      <c r="IZB5569" s="509"/>
      <c r="IZC5569" s="509"/>
      <c r="IZD5569" s="509"/>
      <c r="IZE5569" s="509"/>
      <c r="IZF5569" s="509"/>
      <c r="IZG5569" s="509"/>
      <c r="IZH5569" s="510"/>
      <c r="IZI5569" s="508"/>
      <c r="IZJ5569" s="509"/>
      <c r="IZK5569" s="509"/>
      <c r="IZL5569" s="509"/>
      <c r="IZM5569" s="509"/>
      <c r="IZN5569" s="509"/>
      <c r="IZO5569" s="509"/>
      <c r="IZP5569" s="510"/>
      <c r="IZQ5569" s="508"/>
      <c r="IZR5569" s="509"/>
      <c r="IZS5569" s="509"/>
      <c r="IZT5569" s="509"/>
      <c r="IZU5569" s="509"/>
      <c r="IZV5569" s="509"/>
      <c r="IZW5569" s="509"/>
      <c r="IZX5569" s="510"/>
      <c r="IZY5569" s="508"/>
      <c r="IZZ5569" s="509"/>
      <c r="JAA5569" s="509"/>
      <c r="JAB5569" s="509"/>
      <c r="JAC5569" s="509"/>
      <c r="JAD5569" s="509"/>
      <c r="JAE5569" s="509"/>
      <c r="JAF5569" s="510"/>
      <c r="JAG5569" s="508"/>
      <c r="JAH5569" s="509"/>
      <c r="JAI5569" s="509"/>
      <c r="JAJ5569" s="509"/>
      <c r="JAK5569" s="509"/>
      <c r="JAL5569" s="509"/>
      <c r="JAM5569" s="509"/>
      <c r="JAN5569" s="510"/>
      <c r="JAO5569" s="508"/>
      <c r="JAP5569" s="509"/>
      <c r="JAQ5569" s="509"/>
      <c r="JAR5569" s="509"/>
      <c r="JAS5569" s="509"/>
      <c r="JAT5569" s="509"/>
      <c r="JAU5569" s="509"/>
      <c r="JAV5569" s="510"/>
      <c r="JAW5569" s="508"/>
      <c r="JAX5569" s="509"/>
      <c r="JAY5569" s="509"/>
      <c r="JAZ5569" s="509"/>
      <c r="JBA5569" s="509"/>
      <c r="JBB5569" s="509"/>
      <c r="JBC5569" s="509"/>
      <c r="JBD5569" s="510"/>
      <c r="JBE5569" s="508"/>
      <c r="JBF5569" s="509"/>
      <c r="JBG5569" s="509"/>
      <c r="JBH5569" s="509"/>
      <c r="JBI5569" s="509"/>
      <c r="JBJ5569" s="509"/>
      <c r="JBK5569" s="509"/>
      <c r="JBL5569" s="510"/>
      <c r="JBM5569" s="508"/>
      <c r="JBN5569" s="509"/>
      <c r="JBO5569" s="509"/>
      <c r="JBP5569" s="509"/>
      <c r="JBQ5569" s="509"/>
      <c r="JBR5569" s="509"/>
      <c r="JBS5569" s="509"/>
      <c r="JBT5569" s="510"/>
      <c r="JBU5569" s="508"/>
      <c r="JBV5569" s="509"/>
      <c r="JBW5569" s="509"/>
      <c r="JBX5569" s="509"/>
      <c r="JBY5569" s="509"/>
      <c r="JBZ5569" s="509"/>
      <c r="JCA5569" s="509"/>
      <c r="JCB5569" s="510"/>
      <c r="JCC5569" s="508"/>
      <c r="JCD5569" s="509"/>
      <c r="JCE5569" s="509"/>
      <c r="JCF5569" s="509"/>
      <c r="JCG5569" s="509"/>
      <c r="JCH5569" s="509"/>
      <c r="JCI5569" s="509"/>
      <c r="JCJ5569" s="510"/>
      <c r="JCK5569" s="508"/>
      <c r="JCL5569" s="509"/>
      <c r="JCM5569" s="509"/>
      <c r="JCN5569" s="509"/>
      <c r="JCO5569" s="509"/>
      <c r="JCP5569" s="509"/>
      <c r="JCQ5569" s="509"/>
      <c r="JCR5569" s="510"/>
      <c r="JCS5569" s="508"/>
      <c r="JCT5569" s="509"/>
      <c r="JCU5569" s="509"/>
      <c r="JCV5569" s="509"/>
      <c r="JCW5569" s="509"/>
      <c r="JCX5569" s="509"/>
      <c r="JCY5569" s="509"/>
      <c r="JCZ5569" s="510"/>
      <c r="JDA5569" s="508"/>
      <c r="JDB5569" s="509"/>
      <c r="JDC5569" s="509"/>
      <c r="JDD5569" s="509"/>
      <c r="JDE5569" s="509"/>
      <c r="JDF5569" s="509"/>
      <c r="JDG5569" s="509"/>
      <c r="JDH5569" s="510"/>
      <c r="JDI5569" s="508"/>
      <c r="JDJ5569" s="509"/>
      <c r="JDK5569" s="509"/>
      <c r="JDL5569" s="509"/>
      <c r="JDM5569" s="509"/>
      <c r="JDN5569" s="509"/>
      <c r="JDO5569" s="509"/>
      <c r="JDP5569" s="510"/>
      <c r="JDQ5569" s="508"/>
      <c r="JDR5569" s="509"/>
      <c r="JDS5569" s="509"/>
      <c r="JDT5569" s="509"/>
      <c r="JDU5569" s="509"/>
      <c r="JDV5569" s="509"/>
      <c r="JDW5569" s="509"/>
      <c r="JDX5569" s="510"/>
      <c r="JDY5569" s="508"/>
      <c r="JDZ5569" s="509"/>
      <c r="JEA5569" s="509"/>
      <c r="JEB5569" s="509"/>
      <c r="JEC5569" s="509"/>
      <c r="JED5569" s="509"/>
      <c r="JEE5569" s="509"/>
      <c r="JEF5569" s="510"/>
      <c r="JEG5569" s="508"/>
      <c r="JEH5569" s="509"/>
      <c r="JEI5569" s="509"/>
      <c r="JEJ5569" s="509"/>
      <c r="JEK5569" s="509"/>
      <c r="JEL5569" s="509"/>
      <c r="JEM5569" s="509"/>
      <c r="JEN5569" s="510"/>
      <c r="JEO5569" s="508"/>
      <c r="JEP5569" s="509"/>
      <c r="JEQ5569" s="509"/>
      <c r="JER5569" s="509"/>
      <c r="JES5569" s="509"/>
      <c r="JET5569" s="509"/>
      <c r="JEU5569" s="509"/>
      <c r="JEV5569" s="510"/>
      <c r="JEW5569" s="508"/>
      <c r="JEX5569" s="509"/>
      <c r="JEY5569" s="509"/>
      <c r="JEZ5569" s="509"/>
      <c r="JFA5569" s="509"/>
      <c r="JFB5569" s="509"/>
      <c r="JFC5569" s="509"/>
      <c r="JFD5569" s="510"/>
      <c r="JFE5569" s="508"/>
      <c r="JFF5569" s="509"/>
      <c r="JFG5569" s="509"/>
      <c r="JFH5569" s="509"/>
      <c r="JFI5569" s="509"/>
      <c r="JFJ5569" s="509"/>
      <c r="JFK5569" s="509"/>
      <c r="JFL5569" s="510"/>
      <c r="JFM5569" s="508"/>
      <c r="JFN5569" s="509"/>
      <c r="JFO5569" s="509"/>
      <c r="JFP5569" s="509"/>
      <c r="JFQ5569" s="509"/>
      <c r="JFR5569" s="509"/>
      <c r="JFS5569" s="509"/>
      <c r="JFT5569" s="510"/>
      <c r="JFU5569" s="508"/>
      <c r="JFV5569" s="509"/>
      <c r="JFW5569" s="509"/>
      <c r="JFX5569" s="509"/>
      <c r="JFY5569" s="509"/>
      <c r="JFZ5569" s="509"/>
      <c r="JGA5569" s="509"/>
      <c r="JGB5569" s="510"/>
      <c r="JGC5569" s="508"/>
      <c r="JGD5569" s="509"/>
      <c r="JGE5569" s="509"/>
      <c r="JGF5569" s="509"/>
      <c r="JGG5569" s="509"/>
      <c r="JGH5569" s="509"/>
      <c r="JGI5569" s="509"/>
      <c r="JGJ5569" s="510"/>
      <c r="JGK5569" s="508"/>
      <c r="JGL5569" s="509"/>
      <c r="JGM5569" s="509"/>
      <c r="JGN5569" s="509"/>
      <c r="JGO5569" s="509"/>
      <c r="JGP5569" s="509"/>
      <c r="JGQ5569" s="509"/>
      <c r="JGR5569" s="510"/>
      <c r="JGS5569" s="508"/>
      <c r="JGT5569" s="509"/>
      <c r="JGU5569" s="509"/>
      <c r="JGV5569" s="509"/>
      <c r="JGW5569" s="509"/>
      <c r="JGX5569" s="509"/>
      <c r="JGY5569" s="509"/>
      <c r="JGZ5569" s="510"/>
      <c r="JHA5569" s="508"/>
      <c r="JHB5569" s="509"/>
      <c r="JHC5569" s="509"/>
      <c r="JHD5569" s="509"/>
      <c r="JHE5569" s="509"/>
      <c r="JHF5569" s="509"/>
      <c r="JHG5569" s="509"/>
      <c r="JHH5569" s="510"/>
      <c r="JHI5569" s="508"/>
      <c r="JHJ5569" s="509"/>
      <c r="JHK5569" s="509"/>
      <c r="JHL5569" s="509"/>
      <c r="JHM5569" s="509"/>
      <c r="JHN5569" s="509"/>
      <c r="JHO5569" s="509"/>
      <c r="JHP5569" s="510"/>
      <c r="JHQ5569" s="508"/>
      <c r="JHR5569" s="509"/>
      <c r="JHS5569" s="509"/>
      <c r="JHT5569" s="509"/>
      <c r="JHU5569" s="509"/>
      <c r="JHV5569" s="509"/>
      <c r="JHW5569" s="509"/>
      <c r="JHX5569" s="510"/>
      <c r="JHY5569" s="508"/>
      <c r="JHZ5569" s="509"/>
      <c r="JIA5569" s="509"/>
      <c r="JIB5569" s="509"/>
      <c r="JIC5569" s="509"/>
      <c r="JID5569" s="509"/>
      <c r="JIE5569" s="509"/>
      <c r="JIF5569" s="510"/>
      <c r="JIG5569" s="508"/>
      <c r="JIH5569" s="509"/>
      <c r="JII5569" s="509"/>
      <c r="JIJ5569" s="509"/>
      <c r="JIK5569" s="509"/>
      <c r="JIL5569" s="509"/>
      <c r="JIM5569" s="509"/>
      <c r="JIN5569" s="510"/>
      <c r="JIO5569" s="508"/>
      <c r="JIP5569" s="509"/>
      <c r="JIQ5569" s="509"/>
      <c r="JIR5569" s="509"/>
      <c r="JIS5569" s="509"/>
      <c r="JIT5569" s="509"/>
      <c r="JIU5569" s="509"/>
      <c r="JIV5569" s="510"/>
      <c r="JIW5569" s="508"/>
      <c r="JIX5569" s="509"/>
      <c r="JIY5569" s="509"/>
      <c r="JIZ5569" s="509"/>
      <c r="JJA5569" s="509"/>
      <c r="JJB5569" s="509"/>
      <c r="JJC5569" s="509"/>
      <c r="JJD5569" s="510"/>
      <c r="JJE5569" s="508"/>
      <c r="JJF5569" s="509"/>
      <c r="JJG5569" s="509"/>
      <c r="JJH5569" s="509"/>
      <c r="JJI5569" s="509"/>
      <c r="JJJ5569" s="509"/>
      <c r="JJK5569" s="509"/>
      <c r="JJL5569" s="510"/>
      <c r="JJM5569" s="508"/>
      <c r="JJN5569" s="509"/>
      <c r="JJO5569" s="509"/>
      <c r="JJP5569" s="509"/>
      <c r="JJQ5569" s="509"/>
      <c r="JJR5569" s="509"/>
      <c r="JJS5569" s="509"/>
      <c r="JJT5569" s="510"/>
      <c r="JJU5569" s="508"/>
      <c r="JJV5569" s="509"/>
      <c r="JJW5569" s="509"/>
      <c r="JJX5569" s="509"/>
      <c r="JJY5569" s="509"/>
      <c r="JJZ5569" s="509"/>
      <c r="JKA5569" s="509"/>
      <c r="JKB5569" s="510"/>
      <c r="JKC5569" s="508"/>
      <c r="JKD5569" s="509"/>
      <c r="JKE5569" s="509"/>
      <c r="JKF5569" s="509"/>
      <c r="JKG5569" s="509"/>
      <c r="JKH5569" s="509"/>
      <c r="JKI5569" s="509"/>
      <c r="JKJ5569" s="510"/>
      <c r="JKK5569" s="508"/>
      <c r="JKL5569" s="509"/>
      <c r="JKM5569" s="509"/>
      <c r="JKN5569" s="509"/>
      <c r="JKO5569" s="509"/>
      <c r="JKP5569" s="509"/>
      <c r="JKQ5569" s="509"/>
      <c r="JKR5569" s="510"/>
      <c r="JKS5569" s="508"/>
      <c r="JKT5569" s="509"/>
      <c r="JKU5569" s="509"/>
      <c r="JKV5569" s="509"/>
      <c r="JKW5569" s="509"/>
      <c r="JKX5569" s="509"/>
      <c r="JKY5569" s="509"/>
      <c r="JKZ5569" s="510"/>
      <c r="JLA5569" s="508"/>
      <c r="JLB5569" s="509"/>
      <c r="JLC5569" s="509"/>
      <c r="JLD5569" s="509"/>
      <c r="JLE5569" s="509"/>
      <c r="JLF5569" s="509"/>
      <c r="JLG5569" s="509"/>
      <c r="JLH5569" s="510"/>
      <c r="JLI5569" s="508"/>
      <c r="JLJ5569" s="509"/>
      <c r="JLK5569" s="509"/>
      <c r="JLL5569" s="509"/>
      <c r="JLM5569" s="509"/>
      <c r="JLN5569" s="509"/>
      <c r="JLO5569" s="509"/>
      <c r="JLP5569" s="510"/>
      <c r="JLQ5569" s="508"/>
      <c r="JLR5569" s="509"/>
      <c r="JLS5569" s="509"/>
      <c r="JLT5569" s="509"/>
      <c r="JLU5569" s="509"/>
      <c r="JLV5569" s="509"/>
      <c r="JLW5569" s="509"/>
      <c r="JLX5569" s="510"/>
      <c r="JLY5569" s="508"/>
      <c r="JLZ5569" s="509"/>
      <c r="JMA5569" s="509"/>
      <c r="JMB5569" s="509"/>
      <c r="JMC5569" s="509"/>
      <c r="JMD5569" s="509"/>
      <c r="JME5569" s="509"/>
      <c r="JMF5569" s="510"/>
      <c r="JMG5569" s="508"/>
      <c r="JMH5569" s="509"/>
      <c r="JMI5569" s="509"/>
      <c r="JMJ5569" s="509"/>
      <c r="JMK5569" s="509"/>
      <c r="JML5569" s="509"/>
      <c r="JMM5569" s="509"/>
      <c r="JMN5569" s="510"/>
      <c r="JMO5569" s="508"/>
      <c r="JMP5569" s="509"/>
      <c r="JMQ5569" s="509"/>
      <c r="JMR5569" s="509"/>
      <c r="JMS5569" s="509"/>
      <c r="JMT5569" s="509"/>
      <c r="JMU5569" s="509"/>
      <c r="JMV5569" s="510"/>
      <c r="JMW5569" s="508"/>
      <c r="JMX5569" s="509"/>
      <c r="JMY5569" s="509"/>
      <c r="JMZ5569" s="509"/>
      <c r="JNA5569" s="509"/>
      <c r="JNB5569" s="509"/>
      <c r="JNC5569" s="509"/>
      <c r="JND5569" s="510"/>
      <c r="JNE5569" s="508"/>
      <c r="JNF5569" s="509"/>
      <c r="JNG5569" s="509"/>
      <c r="JNH5569" s="509"/>
      <c r="JNI5569" s="509"/>
      <c r="JNJ5569" s="509"/>
      <c r="JNK5569" s="509"/>
      <c r="JNL5569" s="510"/>
      <c r="JNM5569" s="508"/>
      <c r="JNN5569" s="509"/>
      <c r="JNO5569" s="509"/>
      <c r="JNP5569" s="509"/>
      <c r="JNQ5569" s="509"/>
      <c r="JNR5569" s="509"/>
      <c r="JNS5569" s="509"/>
      <c r="JNT5569" s="510"/>
      <c r="JNU5569" s="508"/>
      <c r="JNV5569" s="509"/>
      <c r="JNW5569" s="509"/>
      <c r="JNX5569" s="509"/>
      <c r="JNY5569" s="509"/>
      <c r="JNZ5569" s="509"/>
      <c r="JOA5569" s="509"/>
      <c r="JOB5569" s="510"/>
      <c r="JOC5569" s="508"/>
      <c r="JOD5569" s="509"/>
      <c r="JOE5569" s="509"/>
      <c r="JOF5569" s="509"/>
      <c r="JOG5569" s="509"/>
      <c r="JOH5569" s="509"/>
      <c r="JOI5569" s="509"/>
      <c r="JOJ5569" s="510"/>
      <c r="JOK5569" s="508"/>
      <c r="JOL5569" s="509"/>
      <c r="JOM5569" s="509"/>
      <c r="JON5569" s="509"/>
      <c r="JOO5569" s="509"/>
      <c r="JOP5569" s="509"/>
      <c r="JOQ5569" s="509"/>
      <c r="JOR5569" s="510"/>
      <c r="JOS5569" s="508"/>
      <c r="JOT5569" s="509"/>
      <c r="JOU5569" s="509"/>
      <c r="JOV5569" s="509"/>
      <c r="JOW5569" s="509"/>
      <c r="JOX5569" s="509"/>
      <c r="JOY5569" s="509"/>
      <c r="JOZ5569" s="510"/>
      <c r="JPA5569" s="508"/>
      <c r="JPB5569" s="509"/>
      <c r="JPC5569" s="509"/>
      <c r="JPD5569" s="509"/>
      <c r="JPE5569" s="509"/>
      <c r="JPF5569" s="509"/>
      <c r="JPG5569" s="509"/>
      <c r="JPH5569" s="510"/>
      <c r="JPI5569" s="508"/>
      <c r="JPJ5569" s="509"/>
      <c r="JPK5569" s="509"/>
      <c r="JPL5569" s="509"/>
      <c r="JPM5569" s="509"/>
      <c r="JPN5569" s="509"/>
      <c r="JPO5569" s="509"/>
      <c r="JPP5569" s="510"/>
      <c r="JPQ5569" s="508"/>
      <c r="JPR5569" s="509"/>
      <c r="JPS5569" s="509"/>
      <c r="JPT5569" s="509"/>
      <c r="JPU5569" s="509"/>
      <c r="JPV5569" s="509"/>
      <c r="JPW5569" s="509"/>
      <c r="JPX5569" s="510"/>
      <c r="JPY5569" s="508"/>
      <c r="JPZ5569" s="509"/>
      <c r="JQA5569" s="509"/>
      <c r="JQB5569" s="509"/>
      <c r="JQC5569" s="509"/>
      <c r="JQD5569" s="509"/>
      <c r="JQE5569" s="509"/>
      <c r="JQF5569" s="510"/>
      <c r="JQG5569" s="508"/>
      <c r="JQH5569" s="509"/>
      <c r="JQI5569" s="509"/>
      <c r="JQJ5569" s="509"/>
      <c r="JQK5569" s="509"/>
      <c r="JQL5569" s="509"/>
      <c r="JQM5569" s="509"/>
      <c r="JQN5569" s="510"/>
      <c r="JQO5569" s="508"/>
      <c r="JQP5569" s="509"/>
      <c r="JQQ5569" s="509"/>
      <c r="JQR5569" s="509"/>
      <c r="JQS5569" s="509"/>
      <c r="JQT5569" s="509"/>
      <c r="JQU5569" s="509"/>
      <c r="JQV5569" s="510"/>
      <c r="JQW5569" s="508"/>
      <c r="JQX5569" s="509"/>
      <c r="JQY5569" s="509"/>
      <c r="JQZ5569" s="509"/>
      <c r="JRA5569" s="509"/>
      <c r="JRB5569" s="509"/>
      <c r="JRC5569" s="509"/>
      <c r="JRD5569" s="510"/>
      <c r="JRE5569" s="508"/>
      <c r="JRF5569" s="509"/>
      <c r="JRG5569" s="509"/>
      <c r="JRH5569" s="509"/>
      <c r="JRI5569" s="509"/>
      <c r="JRJ5569" s="509"/>
      <c r="JRK5569" s="509"/>
      <c r="JRL5569" s="510"/>
      <c r="JRM5569" s="508"/>
      <c r="JRN5569" s="509"/>
      <c r="JRO5569" s="509"/>
      <c r="JRP5569" s="509"/>
      <c r="JRQ5569" s="509"/>
      <c r="JRR5569" s="509"/>
      <c r="JRS5569" s="509"/>
      <c r="JRT5569" s="510"/>
      <c r="JRU5569" s="508"/>
      <c r="JRV5569" s="509"/>
      <c r="JRW5569" s="509"/>
      <c r="JRX5569" s="509"/>
      <c r="JRY5569" s="509"/>
      <c r="JRZ5569" s="509"/>
      <c r="JSA5569" s="509"/>
      <c r="JSB5569" s="510"/>
      <c r="JSC5569" s="508"/>
      <c r="JSD5569" s="509"/>
      <c r="JSE5569" s="509"/>
      <c r="JSF5569" s="509"/>
      <c r="JSG5569" s="509"/>
      <c r="JSH5569" s="509"/>
      <c r="JSI5569" s="509"/>
      <c r="JSJ5569" s="510"/>
      <c r="JSK5569" s="508"/>
      <c r="JSL5569" s="509"/>
      <c r="JSM5569" s="509"/>
      <c r="JSN5569" s="509"/>
      <c r="JSO5569" s="509"/>
      <c r="JSP5569" s="509"/>
      <c r="JSQ5569" s="509"/>
      <c r="JSR5569" s="510"/>
      <c r="JSS5569" s="508"/>
      <c r="JST5569" s="509"/>
      <c r="JSU5569" s="509"/>
      <c r="JSV5569" s="509"/>
      <c r="JSW5569" s="509"/>
      <c r="JSX5569" s="509"/>
      <c r="JSY5569" s="509"/>
      <c r="JSZ5569" s="510"/>
      <c r="JTA5569" s="508"/>
      <c r="JTB5569" s="509"/>
      <c r="JTC5569" s="509"/>
      <c r="JTD5569" s="509"/>
      <c r="JTE5569" s="509"/>
      <c r="JTF5569" s="509"/>
      <c r="JTG5569" s="509"/>
      <c r="JTH5569" s="510"/>
      <c r="JTI5569" s="508"/>
      <c r="JTJ5569" s="509"/>
      <c r="JTK5569" s="509"/>
      <c r="JTL5569" s="509"/>
      <c r="JTM5569" s="509"/>
      <c r="JTN5569" s="509"/>
      <c r="JTO5569" s="509"/>
      <c r="JTP5569" s="510"/>
      <c r="JTQ5569" s="508"/>
      <c r="JTR5569" s="509"/>
      <c r="JTS5569" s="509"/>
      <c r="JTT5569" s="509"/>
      <c r="JTU5569" s="509"/>
      <c r="JTV5569" s="509"/>
      <c r="JTW5569" s="509"/>
      <c r="JTX5569" s="510"/>
      <c r="JTY5569" s="508"/>
      <c r="JTZ5569" s="509"/>
      <c r="JUA5569" s="509"/>
      <c r="JUB5569" s="509"/>
      <c r="JUC5569" s="509"/>
      <c r="JUD5569" s="509"/>
      <c r="JUE5569" s="509"/>
      <c r="JUF5569" s="510"/>
      <c r="JUG5569" s="508"/>
      <c r="JUH5569" s="509"/>
      <c r="JUI5569" s="509"/>
      <c r="JUJ5569" s="509"/>
      <c r="JUK5569" s="509"/>
      <c r="JUL5569" s="509"/>
      <c r="JUM5569" s="509"/>
      <c r="JUN5569" s="510"/>
      <c r="JUO5569" s="508"/>
      <c r="JUP5569" s="509"/>
      <c r="JUQ5569" s="509"/>
      <c r="JUR5569" s="509"/>
      <c r="JUS5569" s="509"/>
      <c r="JUT5569" s="509"/>
      <c r="JUU5569" s="509"/>
      <c r="JUV5569" s="510"/>
      <c r="JUW5569" s="508"/>
      <c r="JUX5569" s="509"/>
      <c r="JUY5569" s="509"/>
      <c r="JUZ5569" s="509"/>
      <c r="JVA5569" s="509"/>
      <c r="JVB5569" s="509"/>
      <c r="JVC5569" s="509"/>
      <c r="JVD5569" s="510"/>
      <c r="JVE5569" s="508"/>
      <c r="JVF5569" s="509"/>
      <c r="JVG5569" s="509"/>
      <c r="JVH5569" s="509"/>
      <c r="JVI5569" s="509"/>
      <c r="JVJ5569" s="509"/>
      <c r="JVK5569" s="509"/>
      <c r="JVL5569" s="510"/>
      <c r="JVM5569" s="508"/>
      <c r="JVN5569" s="509"/>
      <c r="JVO5569" s="509"/>
      <c r="JVP5569" s="509"/>
      <c r="JVQ5569" s="509"/>
      <c r="JVR5569" s="509"/>
      <c r="JVS5569" s="509"/>
      <c r="JVT5569" s="510"/>
      <c r="JVU5569" s="508"/>
      <c r="JVV5569" s="509"/>
      <c r="JVW5569" s="509"/>
      <c r="JVX5569" s="509"/>
      <c r="JVY5569" s="509"/>
      <c r="JVZ5569" s="509"/>
      <c r="JWA5569" s="509"/>
      <c r="JWB5569" s="510"/>
      <c r="JWC5569" s="508"/>
      <c r="JWD5569" s="509"/>
      <c r="JWE5569" s="509"/>
      <c r="JWF5569" s="509"/>
      <c r="JWG5569" s="509"/>
      <c r="JWH5569" s="509"/>
      <c r="JWI5569" s="509"/>
      <c r="JWJ5569" s="510"/>
      <c r="JWK5569" s="508"/>
      <c r="JWL5569" s="509"/>
      <c r="JWM5569" s="509"/>
      <c r="JWN5569" s="509"/>
      <c r="JWO5569" s="509"/>
      <c r="JWP5569" s="509"/>
      <c r="JWQ5569" s="509"/>
      <c r="JWR5569" s="510"/>
      <c r="JWS5569" s="508"/>
      <c r="JWT5569" s="509"/>
      <c r="JWU5569" s="509"/>
      <c r="JWV5569" s="509"/>
      <c r="JWW5569" s="509"/>
      <c r="JWX5569" s="509"/>
      <c r="JWY5569" s="509"/>
      <c r="JWZ5569" s="510"/>
      <c r="JXA5569" s="508"/>
      <c r="JXB5569" s="509"/>
      <c r="JXC5569" s="509"/>
      <c r="JXD5569" s="509"/>
      <c r="JXE5569" s="509"/>
      <c r="JXF5569" s="509"/>
      <c r="JXG5569" s="509"/>
      <c r="JXH5569" s="510"/>
      <c r="JXI5569" s="508"/>
      <c r="JXJ5569" s="509"/>
      <c r="JXK5569" s="509"/>
      <c r="JXL5569" s="509"/>
      <c r="JXM5569" s="509"/>
      <c r="JXN5569" s="509"/>
      <c r="JXO5569" s="509"/>
      <c r="JXP5569" s="510"/>
      <c r="JXQ5569" s="508"/>
      <c r="JXR5569" s="509"/>
      <c r="JXS5569" s="509"/>
      <c r="JXT5569" s="509"/>
      <c r="JXU5569" s="509"/>
      <c r="JXV5569" s="509"/>
      <c r="JXW5569" s="509"/>
      <c r="JXX5569" s="510"/>
      <c r="JXY5569" s="508"/>
      <c r="JXZ5569" s="509"/>
      <c r="JYA5569" s="509"/>
      <c r="JYB5569" s="509"/>
      <c r="JYC5569" s="509"/>
      <c r="JYD5569" s="509"/>
      <c r="JYE5569" s="509"/>
      <c r="JYF5569" s="510"/>
      <c r="JYG5569" s="508"/>
      <c r="JYH5569" s="509"/>
      <c r="JYI5569" s="509"/>
      <c r="JYJ5569" s="509"/>
      <c r="JYK5569" s="509"/>
      <c r="JYL5569" s="509"/>
      <c r="JYM5569" s="509"/>
      <c r="JYN5569" s="510"/>
      <c r="JYO5569" s="508"/>
      <c r="JYP5569" s="509"/>
      <c r="JYQ5569" s="509"/>
      <c r="JYR5569" s="509"/>
      <c r="JYS5569" s="509"/>
      <c r="JYT5569" s="509"/>
      <c r="JYU5569" s="509"/>
      <c r="JYV5569" s="510"/>
      <c r="JYW5569" s="508"/>
      <c r="JYX5569" s="509"/>
      <c r="JYY5569" s="509"/>
      <c r="JYZ5569" s="509"/>
      <c r="JZA5569" s="509"/>
      <c r="JZB5569" s="509"/>
      <c r="JZC5569" s="509"/>
      <c r="JZD5569" s="510"/>
      <c r="JZE5569" s="508"/>
      <c r="JZF5569" s="509"/>
      <c r="JZG5569" s="509"/>
      <c r="JZH5569" s="509"/>
      <c r="JZI5569" s="509"/>
      <c r="JZJ5569" s="509"/>
      <c r="JZK5569" s="509"/>
      <c r="JZL5569" s="510"/>
      <c r="JZM5569" s="508"/>
      <c r="JZN5569" s="509"/>
      <c r="JZO5569" s="509"/>
      <c r="JZP5569" s="509"/>
      <c r="JZQ5569" s="509"/>
      <c r="JZR5569" s="509"/>
      <c r="JZS5569" s="509"/>
      <c r="JZT5569" s="510"/>
      <c r="JZU5569" s="508"/>
      <c r="JZV5569" s="509"/>
      <c r="JZW5569" s="509"/>
      <c r="JZX5569" s="509"/>
      <c r="JZY5569" s="509"/>
      <c r="JZZ5569" s="509"/>
      <c r="KAA5569" s="509"/>
      <c r="KAB5569" s="510"/>
      <c r="KAC5569" s="508"/>
      <c r="KAD5569" s="509"/>
      <c r="KAE5569" s="509"/>
      <c r="KAF5569" s="509"/>
      <c r="KAG5569" s="509"/>
      <c r="KAH5569" s="509"/>
      <c r="KAI5569" s="509"/>
      <c r="KAJ5569" s="510"/>
      <c r="KAK5569" s="508"/>
      <c r="KAL5569" s="509"/>
      <c r="KAM5569" s="509"/>
      <c r="KAN5569" s="509"/>
      <c r="KAO5569" s="509"/>
      <c r="KAP5569" s="509"/>
      <c r="KAQ5569" s="509"/>
      <c r="KAR5569" s="510"/>
      <c r="KAS5569" s="508"/>
      <c r="KAT5569" s="509"/>
      <c r="KAU5569" s="509"/>
      <c r="KAV5569" s="509"/>
      <c r="KAW5569" s="509"/>
      <c r="KAX5569" s="509"/>
      <c r="KAY5569" s="509"/>
      <c r="KAZ5569" s="510"/>
      <c r="KBA5569" s="508"/>
      <c r="KBB5569" s="509"/>
      <c r="KBC5569" s="509"/>
      <c r="KBD5569" s="509"/>
      <c r="KBE5569" s="509"/>
      <c r="KBF5569" s="509"/>
      <c r="KBG5569" s="509"/>
      <c r="KBH5569" s="510"/>
      <c r="KBI5569" s="508"/>
      <c r="KBJ5569" s="509"/>
      <c r="KBK5569" s="509"/>
      <c r="KBL5569" s="509"/>
      <c r="KBM5569" s="509"/>
      <c r="KBN5569" s="509"/>
      <c r="KBO5569" s="509"/>
      <c r="KBP5569" s="510"/>
      <c r="KBQ5569" s="508"/>
      <c r="KBR5569" s="509"/>
      <c r="KBS5569" s="509"/>
      <c r="KBT5569" s="509"/>
      <c r="KBU5569" s="509"/>
      <c r="KBV5569" s="509"/>
      <c r="KBW5569" s="509"/>
      <c r="KBX5569" s="510"/>
      <c r="KBY5569" s="508"/>
      <c r="KBZ5569" s="509"/>
      <c r="KCA5569" s="509"/>
      <c r="KCB5569" s="509"/>
      <c r="KCC5569" s="509"/>
      <c r="KCD5569" s="509"/>
      <c r="KCE5569" s="509"/>
      <c r="KCF5569" s="510"/>
      <c r="KCG5569" s="508"/>
      <c r="KCH5569" s="509"/>
      <c r="KCI5569" s="509"/>
      <c r="KCJ5569" s="509"/>
      <c r="KCK5569" s="509"/>
      <c r="KCL5569" s="509"/>
      <c r="KCM5569" s="509"/>
      <c r="KCN5569" s="510"/>
      <c r="KCO5569" s="508"/>
      <c r="KCP5569" s="509"/>
      <c r="KCQ5569" s="509"/>
      <c r="KCR5569" s="509"/>
      <c r="KCS5569" s="509"/>
      <c r="KCT5569" s="509"/>
      <c r="KCU5569" s="509"/>
      <c r="KCV5569" s="510"/>
      <c r="KCW5569" s="508"/>
      <c r="KCX5569" s="509"/>
      <c r="KCY5569" s="509"/>
      <c r="KCZ5569" s="509"/>
      <c r="KDA5569" s="509"/>
      <c r="KDB5569" s="509"/>
      <c r="KDC5569" s="509"/>
      <c r="KDD5569" s="510"/>
      <c r="KDE5569" s="508"/>
      <c r="KDF5569" s="509"/>
      <c r="KDG5569" s="509"/>
      <c r="KDH5569" s="509"/>
      <c r="KDI5569" s="509"/>
      <c r="KDJ5569" s="509"/>
      <c r="KDK5569" s="509"/>
      <c r="KDL5569" s="510"/>
      <c r="KDM5569" s="508"/>
      <c r="KDN5569" s="509"/>
      <c r="KDO5569" s="509"/>
      <c r="KDP5569" s="509"/>
      <c r="KDQ5569" s="509"/>
      <c r="KDR5569" s="509"/>
      <c r="KDS5569" s="509"/>
      <c r="KDT5569" s="510"/>
      <c r="KDU5569" s="508"/>
      <c r="KDV5569" s="509"/>
      <c r="KDW5569" s="509"/>
      <c r="KDX5569" s="509"/>
      <c r="KDY5569" s="509"/>
      <c r="KDZ5569" s="509"/>
      <c r="KEA5569" s="509"/>
      <c r="KEB5569" s="510"/>
      <c r="KEC5569" s="508"/>
      <c r="KED5569" s="509"/>
      <c r="KEE5569" s="509"/>
      <c r="KEF5569" s="509"/>
      <c r="KEG5569" s="509"/>
      <c r="KEH5569" s="509"/>
      <c r="KEI5569" s="509"/>
      <c r="KEJ5569" s="510"/>
      <c r="KEK5569" s="508"/>
      <c r="KEL5569" s="509"/>
      <c r="KEM5569" s="509"/>
      <c r="KEN5569" s="509"/>
      <c r="KEO5569" s="509"/>
      <c r="KEP5569" s="509"/>
      <c r="KEQ5569" s="509"/>
      <c r="KER5569" s="510"/>
      <c r="KES5569" s="508"/>
      <c r="KET5569" s="509"/>
      <c r="KEU5569" s="509"/>
      <c r="KEV5569" s="509"/>
      <c r="KEW5569" s="509"/>
      <c r="KEX5569" s="509"/>
      <c r="KEY5569" s="509"/>
      <c r="KEZ5569" s="510"/>
      <c r="KFA5569" s="508"/>
      <c r="KFB5569" s="509"/>
      <c r="KFC5569" s="509"/>
      <c r="KFD5569" s="509"/>
      <c r="KFE5569" s="509"/>
      <c r="KFF5569" s="509"/>
      <c r="KFG5569" s="509"/>
      <c r="KFH5569" s="510"/>
      <c r="KFI5569" s="508"/>
      <c r="KFJ5569" s="509"/>
      <c r="KFK5569" s="509"/>
      <c r="KFL5569" s="509"/>
      <c r="KFM5569" s="509"/>
      <c r="KFN5569" s="509"/>
      <c r="KFO5569" s="509"/>
      <c r="KFP5569" s="510"/>
      <c r="KFQ5569" s="508"/>
      <c r="KFR5569" s="509"/>
      <c r="KFS5569" s="509"/>
      <c r="KFT5569" s="509"/>
      <c r="KFU5569" s="509"/>
      <c r="KFV5569" s="509"/>
      <c r="KFW5569" s="509"/>
      <c r="KFX5569" s="510"/>
      <c r="KFY5569" s="508"/>
      <c r="KFZ5569" s="509"/>
      <c r="KGA5569" s="509"/>
      <c r="KGB5569" s="509"/>
      <c r="KGC5569" s="509"/>
      <c r="KGD5569" s="509"/>
      <c r="KGE5569" s="509"/>
      <c r="KGF5569" s="510"/>
      <c r="KGG5569" s="508"/>
      <c r="KGH5569" s="509"/>
      <c r="KGI5569" s="509"/>
      <c r="KGJ5569" s="509"/>
      <c r="KGK5569" s="509"/>
      <c r="KGL5569" s="509"/>
      <c r="KGM5569" s="509"/>
      <c r="KGN5569" s="510"/>
      <c r="KGO5569" s="508"/>
      <c r="KGP5569" s="509"/>
      <c r="KGQ5569" s="509"/>
      <c r="KGR5569" s="509"/>
      <c r="KGS5569" s="509"/>
      <c r="KGT5569" s="509"/>
      <c r="KGU5569" s="509"/>
      <c r="KGV5569" s="510"/>
      <c r="KGW5569" s="508"/>
      <c r="KGX5569" s="509"/>
      <c r="KGY5569" s="509"/>
      <c r="KGZ5569" s="509"/>
      <c r="KHA5569" s="509"/>
      <c r="KHB5569" s="509"/>
      <c r="KHC5569" s="509"/>
      <c r="KHD5569" s="510"/>
      <c r="KHE5569" s="508"/>
      <c r="KHF5569" s="509"/>
      <c r="KHG5569" s="509"/>
      <c r="KHH5569" s="509"/>
      <c r="KHI5569" s="509"/>
      <c r="KHJ5569" s="509"/>
      <c r="KHK5569" s="509"/>
      <c r="KHL5569" s="510"/>
      <c r="KHM5569" s="508"/>
      <c r="KHN5569" s="509"/>
      <c r="KHO5569" s="509"/>
      <c r="KHP5569" s="509"/>
      <c r="KHQ5569" s="509"/>
      <c r="KHR5569" s="509"/>
      <c r="KHS5569" s="509"/>
      <c r="KHT5569" s="510"/>
      <c r="KHU5569" s="508"/>
      <c r="KHV5569" s="509"/>
      <c r="KHW5569" s="509"/>
      <c r="KHX5569" s="509"/>
      <c r="KHY5569" s="509"/>
      <c r="KHZ5569" s="509"/>
      <c r="KIA5569" s="509"/>
      <c r="KIB5569" s="510"/>
      <c r="KIC5569" s="508"/>
      <c r="KID5569" s="509"/>
      <c r="KIE5569" s="509"/>
      <c r="KIF5569" s="509"/>
      <c r="KIG5569" s="509"/>
      <c r="KIH5569" s="509"/>
      <c r="KII5569" s="509"/>
      <c r="KIJ5569" s="510"/>
      <c r="KIK5569" s="508"/>
      <c r="KIL5569" s="509"/>
      <c r="KIM5569" s="509"/>
      <c r="KIN5569" s="509"/>
      <c r="KIO5569" s="509"/>
      <c r="KIP5569" s="509"/>
      <c r="KIQ5569" s="509"/>
      <c r="KIR5569" s="510"/>
      <c r="KIS5569" s="508"/>
      <c r="KIT5569" s="509"/>
      <c r="KIU5569" s="509"/>
      <c r="KIV5569" s="509"/>
      <c r="KIW5569" s="509"/>
      <c r="KIX5569" s="509"/>
      <c r="KIY5569" s="509"/>
      <c r="KIZ5569" s="510"/>
      <c r="KJA5569" s="508"/>
      <c r="KJB5569" s="509"/>
      <c r="KJC5569" s="509"/>
      <c r="KJD5569" s="509"/>
      <c r="KJE5569" s="509"/>
      <c r="KJF5569" s="509"/>
      <c r="KJG5569" s="509"/>
      <c r="KJH5569" s="510"/>
      <c r="KJI5569" s="508"/>
      <c r="KJJ5569" s="509"/>
      <c r="KJK5569" s="509"/>
      <c r="KJL5569" s="509"/>
      <c r="KJM5569" s="509"/>
      <c r="KJN5569" s="509"/>
      <c r="KJO5569" s="509"/>
      <c r="KJP5569" s="510"/>
      <c r="KJQ5569" s="508"/>
      <c r="KJR5569" s="509"/>
      <c r="KJS5569" s="509"/>
      <c r="KJT5569" s="509"/>
      <c r="KJU5569" s="509"/>
      <c r="KJV5569" s="509"/>
      <c r="KJW5569" s="509"/>
      <c r="KJX5569" s="510"/>
      <c r="KJY5569" s="508"/>
      <c r="KJZ5569" s="509"/>
      <c r="KKA5569" s="509"/>
      <c r="KKB5569" s="509"/>
      <c r="KKC5569" s="509"/>
      <c r="KKD5569" s="509"/>
      <c r="KKE5569" s="509"/>
      <c r="KKF5569" s="510"/>
      <c r="KKG5569" s="508"/>
      <c r="KKH5569" s="509"/>
      <c r="KKI5569" s="509"/>
      <c r="KKJ5569" s="509"/>
      <c r="KKK5569" s="509"/>
      <c r="KKL5569" s="509"/>
      <c r="KKM5569" s="509"/>
      <c r="KKN5569" s="510"/>
      <c r="KKO5569" s="508"/>
      <c r="KKP5569" s="509"/>
      <c r="KKQ5569" s="509"/>
      <c r="KKR5569" s="509"/>
      <c r="KKS5569" s="509"/>
      <c r="KKT5569" s="509"/>
      <c r="KKU5569" s="509"/>
      <c r="KKV5569" s="510"/>
      <c r="KKW5569" s="508"/>
      <c r="KKX5569" s="509"/>
      <c r="KKY5569" s="509"/>
      <c r="KKZ5569" s="509"/>
      <c r="KLA5569" s="509"/>
      <c r="KLB5569" s="509"/>
      <c r="KLC5569" s="509"/>
      <c r="KLD5569" s="510"/>
      <c r="KLE5569" s="508"/>
      <c r="KLF5569" s="509"/>
      <c r="KLG5569" s="509"/>
      <c r="KLH5569" s="509"/>
      <c r="KLI5569" s="509"/>
      <c r="KLJ5569" s="509"/>
      <c r="KLK5569" s="509"/>
      <c r="KLL5569" s="510"/>
      <c r="KLM5569" s="508"/>
      <c r="KLN5569" s="509"/>
      <c r="KLO5569" s="509"/>
      <c r="KLP5569" s="509"/>
      <c r="KLQ5569" s="509"/>
      <c r="KLR5569" s="509"/>
      <c r="KLS5569" s="509"/>
      <c r="KLT5569" s="510"/>
      <c r="KLU5569" s="508"/>
      <c r="KLV5569" s="509"/>
      <c r="KLW5569" s="509"/>
      <c r="KLX5569" s="509"/>
      <c r="KLY5569" s="509"/>
      <c r="KLZ5569" s="509"/>
      <c r="KMA5569" s="509"/>
      <c r="KMB5569" s="510"/>
      <c r="KMC5569" s="508"/>
      <c r="KMD5569" s="509"/>
      <c r="KME5569" s="509"/>
      <c r="KMF5569" s="509"/>
      <c r="KMG5569" s="509"/>
      <c r="KMH5569" s="509"/>
      <c r="KMI5569" s="509"/>
      <c r="KMJ5569" s="510"/>
      <c r="KMK5569" s="508"/>
      <c r="KML5569" s="509"/>
      <c r="KMM5569" s="509"/>
      <c r="KMN5569" s="509"/>
      <c r="KMO5569" s="509"/>
      <c r="KMP5569" s="509"/>
      <c r="KMQ5569" s="509"/>
      <c r="KMR5569" s="510"/>
      <c r="KMS5569" s="508"/>
      <c r="KMT5569" s="509"/>
      <c r="KMU5569" s="509"/>
      <c r="KMV5569" s="509"/>
      <c r="KMW5569" s="509"/>
      <c r="KMX5569" s="509"/>
      <c r="KMY5569" s="509"/>
      <c r="KMZ5569" s="510"/>
      <c r="KNA5569" s="508"/>
      <c r="KNB5569" s="509"/>
      <c r="KNC5569" s="509"/>
      <c r="KND5569" s="509"/>
      <c r="KNE5569" s="509"/>
      <c r="KNF5569" s="509"/>
      <c r="KNG5569" s="509"/>
      <c r="KNH5569" s="510"/>
      <c r="KNI5569" s="508"/>
      <c r="KNJ5569" s="509"/>
      <c r="KNK5569" s="509"/>
      <c r="KNL5569" s="509"/>
      <c r="KNM5569" s="509"/>
      <c r="KNN5569" s="509"/>
      <c r="KNO5569" s="509"/>
      <c r="KNP5569" s="510"/>
      <c r="KNQ5569" s="508"/>
      <c r="KNR5569" s="509"/>
      <c r="KNS5569" s="509"/>
      <c r="KNT5569" s="509"/>
      <c r="KNU5569" s="509"/>
      <c r="KNV5569" s="509"/>
      <c r="KNW5569" s="509"/>
      <c r="KNX5569" s="510"/>
      <c r="KNY5569" s="508"/>
      <c r="KNZ5569" s="509"/>
      <c r="KOA5569" s="509"/>
      <c r="KOB5569" s="509"/>
      <c r="KOC5569" s="509"/>
      <c r="KOD5569" s="509"/>
      <c r="KOE5569" s="509"/>
      <c r="KOF5569" s="510"/>
      <c r="KOG5569" s="508"/>
      <c r="KOH5569" s="509"/>
      <c r="KOI5569" s="509"/>
      <c r="KOJ5569" s="509"/>
      <c r="KOK5569" s="509"/>
      <c r="KOL5569" s="509"/>
      <c r="KOM5569" s="509"/>
      <c r="KON5569" s="510"/>
      <c r="KOO5569" s="508"/>
      <c r="KOP5569" s="509"/>
      <c r="KOQ5569" s="509"/>
      <c r="KOR5569" s="509"/>
      <c r="KOS5569" s="509"/>
      <c r="KOT5569" s="509"/>
      <c r="KOU5569" s="509"/>
      <c r="KOV5569" s="510"/>
      <c r="KOW5569" s="508"/>
      <c r="KOX5569" s="509"/>
      <c r="KOY5569" s="509"/>
      <c r="KOZ5569" s="509"/>
      <c r="KPA5569" s="509"/>
      <c r="KPB5569" s="509"/>
      <c r="KPC5569" s="509"/>
      <c r="KPD5569" s="510"/>
      <c r="KPE5569" s="508"/>
      <c r="KPF5569" s="509"/>
      <c r="KPG5569" s="509"/>
      <c r="KPH5569" s="509"/>
      <c r="KPI5569" s="509"/>
      <c r="KPJ5569" s="509"/>
      <c r="KPK5569" s="509"/>
      <c r="KPL5569" s="510"/>
      <c r="KPM5569" s="508"/>
      <c r="KPN5569" s="509"/>
      <c r="KPO5569" s="509"/>
      <c r="KPP5569" s="509"/>
      <c r="KPQ5569" s="509"/>
      <c r="KPR5569" s="509"/>
      <c r="KPS5569" s="509"/>
      <c r="KPT5569" s="510"/>
      <c r="KPU5569" s="508"/>
      <c r="KPV5569" s="509"/>
      <c r="KPW5569" s="509"/>
      <c r="KPX5569" s="509"/>
      <c r="KPY5569" s="509"/>
      <c r="KPZ5569" s="509"/>
      <c r="KQA5569" s="509"/>
      <c r="KQB5569" s="510"/>
      <c r="KQC5569" s="508"/>
      <c r="KQD5569" s="509"/>
      <c r="KQE5569" s="509"/>
      <c r="KQF5569" s="509"/>
      <c r="KQG5569" s="509"/>
      <c r="KQH5569" s="509"/>
      <c r="KQI5569" s="509"/>
      <c r="KQJ5569" s="510"/>
      <c r="KQK5569" s="508"/>
      <c r="KQL5569" s="509"/>
      <c r="KQM5569" s="509"/>
      <c r="KQN5569" s="509"/>
      <c r="KQO5569" s="509"/>
      <c r="KQP5569" s="509"/>
      <c r="KQQ5569" s="509"/>
      <c r="KQR5569" s="510"/>
      <c r="KQS5569" s="508"/>
      <c r="KQT5569" s="509"/>
      <c r="KQU5569" s="509"/>
      <c r="KQV5569" s="509"/>
      <c r="KQW5569" s="509"/>
      <c r="KQX5569" s="509"/>
      <c r="KQY5569" s="509"/>
      <c r="KQZ5569" s="510"/>
      <c r="KRA5569" s="508"/>
      <c r="KRB5569" s="509"/>
      <c r="KRC5569" s="509"/>
      <c r="KRD5569" s="509"/>
      <c r="KRE5569" s="509"/>
      <c r="KRF5569" s="509"/>
      <c r="KRG5569" s="509"/>
      <c r="KRH5569" s="510"/>
      <c r="KRI5569" s="508"/>
      <c r="KRJ5569" s="509"/>
      <c r="KRK5569" s="509"/>
      <c r="KRL5569" s="509"/>
      <c r="KRM5569" s="509"/>
      <c r="KRN5569" s="509"/>
      <c r="KRO5569" s="509"/>
      <c r="KRP5569" s="510"/>
      <c r="KRQ5569" s="508"/>
      <c r="KRR5569" s="509"/>
      <c r="KRS5569" s="509"/>
      <c r="KRT5569" s="509"/>
      <c r="KRU5569" s="509"/>
      <c r="KRV5569" s="509"/>
      <c r="KRW5569" s="509"/>
      <c r="KRX5569" s="510"/>
      <c r="KRY5569" s="508"/>
      <c r="KRZ5569" s="509"/>
      <c r="KSA5569" s="509"/>
      <c r="KSB5569" s="509"/>
      <c r="KSC5569" s="509"/>
      <c r="KSD5569" s="509"/>
      <c r="KSE5569" s="509"/>
      <c r="KSF5569" s="510"/>
      <c r="KSG5569" s="508"/>
      <c r="KSH5569" s="509"/>
      <c r="KSI5569" s="509"/>
      <c r="KSJ5569" s="509"/>
      <c r="KSK5569" s="509"/>
      <c r="KSL5569" s="509"/>
      <c r="KSM5569" s="509"/>
      <c r="KSN5569" s="510"/>
      <c r="KSO5569" s="508"/>
      <c r="KSP5569" s="509"/>
      <c r="KSQ5569" s="509"/>
      <c r="KSR5569" s="509"/>
      <c r="KSS5569" s="509"/>
      <c r="KST5569" s="509"/>
      <c r="KSU5569" s="509"/>
      <c r="KSV5569" s="510"/>
      <c r="KSW5569" s="508"/>
      <c r="KSX5569" s="509"/>
      <c r="KSY5569" s="509"/>
      <c r="KSZ5569" s="509"/>
      <c r="KTA5569" s="509"/>
      <c r="KTB5569" s="509"/>
      <c r="KTC5569" s="509"/>
      <c r="KTD5569" s="510"/>
      <c r="KTE5569" s="508"/>
      <c r="KTF5569" s="509"/>
      <c r="KTG5569" s="509"/>
      <c r="KTH5569" s="509"/>
      <c r="KTI5569" s="509"/>
      <c r="KTJ5569" s="509"/>
      <c r="KTK5569" s="509"/>
      <c r="KTL5569" s="510"/>
      <c r="KTM5569" s="508"/>
      <c r="KTN5569" s="509"/>
      <c r="KTO5569" s="509"/>
      <c r="KTP5569" s="509"/>
      <c r="KTQ5569" s="509"/>
      <c r="KTR5569" s="509"/>
      <c r="KTS5569" s="509"/>
      <c r="KTT5569" s="510"/>
      <c r="KTU5569" s="508"/>
      <c r="KTV5569" s="509"/>
      <c r="KTW5569" s="509"/>
      <c r="KTX5569" s="509"/>
      <c r="KTY5569" s="509"/>
      <c r="KTZ5569" s="509"/>
      <c r="KUA5569" s="509"/>
      <c r="KUB5569" s="510"/>
      <c r="KUC5569" s="508"/>
      <c r="KUD5569" s="509"/>
      <c r="KUE5569" s="509"/>
      <c r="KUF5569" s="509"/>
      <c r="KUG5569" s="509"/>
      <c r="KUH5569" s="509"/>
      <c r="KUI5569" s="509"/>
      <c r="KUJ5569" s="510"/>
      <c r="KUK5569" s="508"/>
      <c r="KUL5569" s="509"/>
      <c r="KUM5569" s="509"/>
      <c r="KUN5569" s="509"/>
      <c r="KUO5569" s="509"/>
      <c r="KUP5569" s="509"/>
      <c r="KUQ5569" s="509"/>
      <c r="KUR5569" s="510"/>
      <c r="KUS5569" s="508"/>
      <c r="KUT5569" s="509"/>
      <c r="KUU5569" s="509"/>
      <c r="KUV5569" s="509"/>
      <c r="KUW5569" s="509"/>
      <c r="KUX5569" s="509"/>
      <c r="KUY5569" s="509"/>
      <c r="KUZ5569" s="510"/>
      <c r="KVA5569" s="508"/>
      <c r="KVB5569" s="509"/>
      <c r="KVC5569" s="509"/>
      <c r="KVD5569" s="509"/>
      <c r="KVE5569" s="509"/>
      <c r="KVF5569" s="509"/>
      <c r="KVG5569" s="509"/>
      <c r="KVH5569" s="510"/>
      <c r="KVI5569" s="508"/>
      <c r="KVJ5569" s="509"/>
      <c r="KVK5569" s="509"/>
      <c r="KVL5569" s="509"/>
      <c r="KVM5569" s="509"/>
      <c r="KVN5569" s="509"/>
      <c r="KVO5569" s="509"/>
      <c r="KVP5569" s="510"/>
      <c r="KVQ5569" s="508"/>
      <c r="KVR5569" s="509"/>
      <c r="KVS5569" s="509"/>
      <c r="KVT5569" s="509"/>
      <c r="KVU5569" s="509"/>
      <c r="KVV5569" s="509"/>
      <c r="KVW5569" s="509"/>
      <c r="KVX5569" s="510"/>
      <c r="KVY5569" s="508"/>
      <c r="KVZ5569" s="509"/>
      <c r="KWA5569" s="509"/>
      <c r="KWB5569" s="509"/>
      <c r="KWC5569" s="509"/>
      <c r="KWD5569" s="509"/>
      <c r="KWE5569" s="509"/>
      <c r="KWF5569" s="510"/>
      <c r="KWG5569" s="508"/>
      <c r="KWH5569" s="509"/>
      <c r="KWI5569" s="509"/>
      <c r="KWJ5569" s="509"/>
      <c r="KWK5569" s="509"/>
      <c r="KWL5569" s="509"/>
      <c r="KWM5569" s="509"/>
      <c r="KWN5569" s="510"/>
      <c r="KWO5569" s="508"/>
      <c r="KWP5569" s="509"/>
      <c r="KWQ5569" s="509"/>
      <c r="KWR5569" s="509"/>
      <c r="KWS5569" s="509"/>
      <c r="KWT5569" s="509"/>
      <c r="KWU5569" s="509"/>
      <c r="KWV5569" s="510"/>
      <c r="KWW5569" s="508"/>
      <c r="KWX5569" s="509"/>
      <c r="KWY5569" s="509"/>
      <c r="KWZ5569" s="509"/>
      <c r="KXA5569" s="509"/>
      <c r="KXB5569" s="509"/>
      <c r="KXC5569" s="509"/>
      <c r="KXD5569" s="510"/>
      <c r="KXE5569" s="508"/>
      <c r="KXF5569" s="509"/>
      <c r="KXG5569" s="509"/>
      <c r="KXH5569" s="509"/>
      <c r="KXI5569" s="509"/>
      <c r="KXJ5569" s="509"/>
      <c r="KXK5569" s="509"/>
      <c r="KXL5569" s="510"/>
      <c r="KXM5569" s="508"/>
      <c r="KXN5569" s="509"/>
      <c r="KXO5569" s="509"/>
      <c r="KXP5569" s="509"/>
      <c r="KXQ5569" s="509"/>
      <c r="KXR5569" s="509"/>
      <c r="KXS5569" s="509"/>
      <c r="KXT5569" s="510"/>
      <c r="KXU5569" s="508"/>
      <c r="KXV5569" s="509"/>
      <c r="KXW5569" s="509"/>
      <c r="KXX5569" s="509"/>
      <c r="KXY5569" s="509"/>
      <c r="KXZ5569" s="509"/>
      <c r="KYA5569" s="509"/>
      <c r="KYB5569" s="510"/>
      <c r="KYC5569" s="508"/>
      <c r="KYD5569" s="509"/>
      <c r="KYE5569" s="509"/>
      <c r="KYF5569" s="509"/>
      <c r="KYG5569" s="509"/>
      <c r="KYH5569" s="509"/>
      <c r="KYI5569" s="509"/>
      <c r="KYJ5569" s="510"/>
      <c r="KYK5569" s="508"/>
      <c r="KYL5569" s="509"/>
      <c r="KYM5569" s="509"/>
      <c r="KYN5569" s="509"/>
      <c r="KYO5569" s="509"/>
      <c r="KYP5569" s="509"/>
      <c r="KYQ5569" s="509"/>
      <c r="KYR5569" s="510"/>
      <c r="KYS5569" s="508"/>
      <c r="KYT5569" s="509"/>
      <c r="KYU5569" s="509"/>
      <c r="KYV5569" s="509"/>
      <c r="KYW5569" s="509"/>
      <c r="KYX5569" s="509"/>
      <c r="KYY5569" s="509"/>
      <c r="KYZ5569" s="510"/>
      <c r="KZA5569" s="508"/>
      <c r="KZB5569" s="509"/>
      <c r="KZC5569" s="509"/>
      <c r="KZD5569" s="509"/>
      <c r="KZE5569" s="509"/>
      <c r="KZF5569" s="509"/>
      <c r="KZG5569" s="509"/>
      <c r="KZH5569" s="510"/>
      <c r="KZI5569" s="508"/>
      <c r="KZJ5569" s="509"/>
      <c r="KZK5569" s="509"/>
      <c r="KZL5569" s="509"/>
      <c r="KZM5569" s="509"/>
      <c r="KZN5569" s="509"/>
      <c r="KZO5569" s="509"/>
      <c r="KZP5569" s="510"/>
      <c r="KZQ5569" s="508"/>
      <c r="KZR5569" s="509"/>
      <c r="KZS5569" s="509"/>
      <c r="KZT5569" s="509"/>
      <c r="KZU5569" s="509"/>
      <c r="KZV5569" s="509"/>
      <c r="KZW5569" s="509"/>
      <c r="KZX5569" s="510"/>
      <c r="KZY5569" s="508"/>
      <c r="KZZ5569" s="509"/>
      <c r="LAA5569" s="509"/>
      <c r="LAB5569" s="509"/>
      <c r="LAC5569" s="509"/>
      <c r="LAD5569" s="509"/>
      <c r="LAE5569" s="509"/>
      <c r="LAF5569" s="510"/>
      <c r="LAG5569" s="508"/>
      <c r="LAH5569" s="509"/>
      <c r="LAI5569" s="509"/>
      <c r="LAJ5569" s="509"/>
      <c r="LAK5569" s="509"/>
      <c r="LAL5569" s="509"/>
      <c r="LAM5569" s="509"/>
      <c r="LAN5569" s="510"/>
      <c r="LAO5569" s="508"/>
      <c r="LAP5569" s="509"/>
      <c r="LAQ5569" s="509"/>
      <c r="LAR5569" s="509"/>
      <c r="LAS5569" s="509"/>
      <c r="LAT5569" s="509"/>
      <c r="LAU5569" s="509"/>
      <c r="LAV5569" s="510"/>
      <c r="LAW5569" s="508"/>
      <c r="LAX5569" s="509"/>
      <c r="LAY5569" s="509"/>
      <c r="LAZ5569" s="509"/>
      <c r="LBA5569" s="509"/>
      <c r="LBB5569" s="509"/>
      <c r="LBC5569" s="509"/>
      <c r="LBD5569" s="510"/>
      <c r="LBE5569" s="508"/>
      <c r="LBF5569" s="509"/>
      <c r="LBG5569" s="509"/>
      <c r="LBH5569" s="509"/>
      <c r="LBI5569" s="509"/>
      <c r="LBJ5569" s="509"/>
      <c r="LBK5569" s="509"/>
      <c r="LBL5569" s="510"/>
      <c r="LBM5569" s="508"/>
      <c r="LBN5569" s="509"/>
      <c r="LBO5569" s="509"/>
      <c r="LBP5569" s="509"/>
      <c r="LBQ5569" s="509"/>
      <c r="LBR5569" s="509"/>
      <c r="LBS5569" s="509"/>
      <c r="LBT5569" s="510"/>
      <c r="LBU5569" s="508"/>
      <c r="LBV5569" s="509"/>
      <c r="LBW5569" s="509"/>
      <c r="LBX5569" s="509"/>
      <c r="LBY5569" s="509"/>
      <c r="LBZ5569" s="509"/>
      <c r="LCA5569" s="509"/>
      <c r="LCB5569" s="510"/>
      <c r="LCC5569" s="508"/>
      <c r="LCD5569" s="509"/>
      <c r="LCE5569" s="509"/>
      <c r="LCF5569" s="509"/>
      <c r="LCG5569" s="509"/>
      <c r="LCH5569" s="509"/>
      <c r="LCI5569" s="509"/>
      <c r="LCJ5569" s="510"/>
      <c r="LCK5569" s="508"/>
      <c r="LCL5569" s="509"/>
      <c r="LCM5569" s="509"/>
      <c r="LCN5569" s="509"/>
      <c r="LCO5569" s="509"/>
      <c r="LCP5569" s="509"/>
      <c r="LCQ5569" s="509"/>
      <c r="LCR5569" s="510"/>
      <c r="LCS5569" s="508"/>
      <c r="LCT5569" s="509"/>
      <c r="LCU5569" s="509"/>
      <c r="LCV5569" s="509"/>
      <c r="LCW5569" s="509"/>
      <c r="LCX5569" s="509"/>
      <c r="LCY5569" s="509"/>
      <c r="LCZ5569" s="510"/>
      <c r="LDA5569" s="508"/>
      <c r="LDB5569" s="509"/>
      <c r="LDC5569" s="509"/>
      <c r="LDD5569" s="509"/>
      <c r="LDE5569" s="509"/>
      <c r="LDF5569" s="509"/>
      <c r="LDG5569" s="509"/>
      <c r="LDH5569" s="510"/>
      <c r="LDI5569" s="508"/>
      <c r="LDJ5569" s="509"/>
      <c r="LDK5569" s="509"/>
      <c r="LDL5569" s="509"/>
      <c r="LDM5569" s="509"/>
      <c r="LDN5569" s="509"/>
      <c r="LDO5569" s="509"/>
      <c r="LDP5569" s="510"/>
      <c r="LDQ5569" s="508"/>
      <c r="LDR5569" s="509"/>
      <c r="LDS5569" s="509"/>
      <c r="LDT5569" s="509"/>
      <c r="LDU5569" s="509"/>
      <c r="LDV5569" s="509"/>
      <c r="LDW5569" s="509"/>
      <c r="LDX5569" s="510"/>
      <c r="LDY5569" s="508"/>
      <c r="LDZ5569" s="509"/>
      <c r="LEA5569" s="509"/>
      <c r="LEB5569" s="509"/>
      <c r="LEC5569" s="509"/>
      <c r="LED5569" s="509"/>
      <c r="LEE5569" s="509"/>
      <c r="LEF5569" s="510"/>
      <c r="LEG5569" s="508"/>
      <c r="LEH5569" s="509"/>
      <c r="LEI5569" s="509"/>
      <c r="LEJ5569" s="509"/>
      <c r="LEK5569" s="509"/>
      <c r="LEL5569" s="509"/>
      <c r="LEM5569" s="509"/>
      <c r="LEN5569" s="510"/>
      <c r="LEO5569" s="508"/>
      <c r="LEP5569" s="509"/>
      <c r="LEQ5569" s="509"/>
      <c r="LER5569" s="509"/>
      <c r="LES5569" s="509"/>
      <c r="LET5569" s="509"/>
      <c r="LEU5569" s="509"/>
      <c r="LEV5569" s="510"/>
      <c r="LEW5569" s="508"/>
      <c r="LEX5569" s="509"/>
      <c r="LEY5569" s="509"/>
      <c r="LEZ5569" s="509"/>
      <c r="LFA5569" s="509"/>
      <c r="LFB5569" s="509"/>
      <c r="LFC5569" s="509"/>
      <c r="LFD5569" s="510"/>
      <c r="LFE5569" s="508"/>
      <c r="LFF5569" s="509"/>
      <c r="LFG5569" s="509"/>
      <c r="LFH5569" s="509"/>
      <c r="LFI5569" s="509"/>
      <c r="LFJ5569" s="509"/>
      <c r="LFK5569" s="509"/>
      <c r="LFL5569" s="510"/>
      <c r="LFM5569" s="508"/>
      <c r="LFN5569" s="509"/>
      <c r="LFO5569" s="509"/>
      <c r="LFP5569" s="509"/>
      <c r="LFQ5569" s="509"/>
      <c r="LFR5569" s="509"/>
      <c r="LFS5569" s="509"/>
      <c r="LFT5569" s="510"/>
      <c r="LFU5569" s="508"/>
      <c r="LFV5569" s="509"/>
      <c r="LFW5569" s="509"/>
      <c r="LFX5569" s="509"/>
      <c r="LFY5569" s="509"/>
      <c r="LFZ5569" s="509"/>
      <c r="LGA5569" s="509"/>
      <c r="LGB5569" s="510"/>
      <c r="LGC5569" s="508"/>
      <c r="LGD5569" s="509"/>
      <c r="LGE5569" s="509"/>
      <c r="LGF5569" s="509"/>
      <c r="LGG5569" s="509"/>
      <c r="LGH5569" s="509"/>
      <c r="LGI5569" s="509"/>
      <c r="LGJ5569" s="510"/>
      <c r="LGK5569" s="508"/>
      <c r="LGL5569" s="509"/>
      <c r="LGM5569" s="509"/>
      <c r="LGN5569" s="509"/>
      <c r="LGO5569" s="509"/>
      <c r="LGP5569" s="509"/>
      <c r="LGQ5569" s="509"/>
      <c r="LGR5569" s="510"/>
      <c r="LGS5569" s="508"/>
      <c r="LGT5569" s="509"/>
      <c r="LGU5569" s="509"/>
      <c r="LGV5569" s="509"/>
      <c r="LGW5569" s="509"/>
      <c r="LGX5569" s="509"/>
      <c r="LGY5569" s="509"/>
      <c r="LGZ5569" s="510"/>
      <c r="LHA5569" s="508"/>
      <c r="LHB5569" s="509"/>
      <c r="LHC5569" s="509"/>
      <c r="LHD5569" s="509"/>
      <c r="LHE5569" s="509"/>
      <c r="LHF5569" s="509"/>
      <c r="LHG5569" s="509"/>
      <c r="LHH5569" s="510"/>
      <c r="LHI5569" s="508"/>
      <c r="LHJ5569" s="509"/>
      <c r="LHK5569" s="509"/>
      <c r="LHL5569" s="509"/>
      <c r="LHM5569" s="509"/>
      <c r="LHN5569" s="509"/>
      <c r="LHO5569" s="509"/>
      <c r="LHP5569" s="510"/>
      <c r="LHQ5569" s="508"/>
      <c r="LHR5569" s="509"/>
      <c r="LHS5569" s="509"/>
      <c r="LHT5569" s="509"/>
      <c r="LHU5569" s="509"/>
      <c r="LHV5569" s="509"/>
      <c r="LHW5569" s="509"/>
      <c r="LHX5569" s="510"/>
      <c r="LHY5569" s="508"/>
      <c r="LHZ5569" s="509"/>
      <c r="LIA5569" s="509"/>
      <c r="LIB5569" s="509"/>
      <c r="LIC5569" s="509"/>
      <c r="LID5569" s="509"/>
      <c r="LIE5569" s="509"/>
      <c r="LIF5569" s="510"/>
      <c r="LIG5569" s="508"/>
      <c r="LIH5569" s="509"/>
      <c r="LII5569" s="509"/>
      <c r="LIJ5569" s="509"/>
      <c r="LIK5569" s="509"/>
      <c r="LIL5569" s="509"/>
      <c r="LIM5569" s="509"/>
      <c r="LIN5569" s="510"/>
      <c r="LIO5569" s="508"/>
      <c r="LIP5569" s="509"/>
      <c r="LIQ5569" s="509"/>
      <c r="LIR5569" s="509"/>
      <c r="LIS5569" s="509"/>
      <c r="LIT5569" s="509"/>
      <c r="LIU5569" s="509"/>
      <c r="LIV5569" s="510"/>
      <c r="LIW5569" s="508"/>
      <c r="LIX5569" s="509"/>
      <c r="LIY5569" s="509"/>
      <c r="LIZ5569" s="509"/>
      <c r="LJA5569" s="509"/>
      <c r="LJB5569" s="509"/>
      <c r="LJC5569" s="509"/>
      <c r="LJD5569" s="510"/>
      <c r="LJE5569" s="508"/>
      <c r="LJF5569" s="509"/>
      <c r="LJG5569" s="509"/>
      <c r="LJH5569" s="509"/>
      <c r="LJI5569" s="509"/>
      <c r="LJJ5569" s="509"/>
      <c r="LJK5569" s="509"/>
      <c r="LJL5569" s="510"/>
      <c r="LJM5569" s="508"/>
      <c r="LJN5569" s="509"/>
      <c r="LJO5569" s="509"/>
      <c r="LJP5569" s="509"/>
      <c r="LJQ5569" s="509"/>
      <c r="LJR5569" s="509"/>
      <c r="LJS5569" s="509"/>
      <c r="LJT5569" s="510"/>
      <c r="LJU5569" s="508"/>
      <c r="LJV5569" s="509"/>
      <c r="LJW5569" s="509"/>
      <c r="LJX5569" s="509"/>
      <c r="LJY5569" s="509"/>
      <c r="LJZ5569" s="509"/>
      <c r="LKA5569" s="509"/>
      <c r="LKB5569" s="510"/>
      <c r="LKC5569" s="508"/>
      <c r="LKD5569" s="509"/>
      <c r="LKE5569" s="509"/>
      <c r="LKF5569" s="509"/>
      <c r="LKG5569" s="509"/>
      <c r="LKH5569" s="509"/>
      <c r="LKI5569" s="509"/>
      <c r="LKJ5569" s="510"/>
      <c r="LKK5569" s="508"/>
      <c r="LKL5569" s="509"/>
      <c r="LKM5569" s="509"/>
      <c r="LKN5569" s="509"/>
      <c r="LKO5569" s="509"/>
      <c r="LKP5569" s="509"/>
      <c r="LKQ5569" s="509"/>
      <c r="LKR5569" s="510"/>
      <c r="LKS5569" s="508"/>
      <c r="LKT5569" s="509"/>
      <c r="LKU5569" s="509"/>
      <c r="LKV5569" s="509"/>
      <c r="LKW5569" s="509"/>
      <c r="LKX5569" s="509"/>
      <c r="LKY5569" s="509"/>
      <c r="LKZ5569" s="510"/>
      <c r="LLA5569" s="508"/>
      <c r="LLB5569" s="509"/>
      <c r="LLC5569" s="509"/>
      <c r="LLD5569" s="509"/>
      <c r="LLE5569" s="509"/>
      <c r="LLF5569" s="509"/>
      <c r="LLG5569" s="509"/>
      <c r="LLH5569" s="510"/>
      <c r="LLI5569" s="508"/>
      <c r="LLJ5569" s="509"/>
      <c r="LLK5569" s="509"/>
      <c r="LLL5569" s="509"/>
      <c r="LLM5569" s="509"/>
      <c r="LLN5569" s="509"/>
      <c r="LLO5569" s="509"/>
      <c r="LLP5569" s="510"/>
      <c r="LLQ5569" s="508"/>
      <c r="LLR5569" s="509"/>
      <c r="LLS5569" s="509"/>
      <c r="LLT5569" s="509"/>
      <c r="LLU5569" s="509"/>
      <c r="LLV5569" s="509"/>
      <c r="LLW5569" s="509"/>
      <c r="LLX5569" s="510"/>
      <c r="LLY5569" s="508"/>
      <c r="LLZ5569" s="509"/>
      <c r="LMA5569" s="509"/>
      <c r="LMB5569" s="509"/>
      <c r="LMC5569" s="509"/>
      <c r="LMD5569" s="509"/>
      <c r="LME5569" s="509"/>
      <c r="LMF5569" s="510"/>
      <c r="LMG5569" s="508"/>
      <c r="LMH5569" s="509"/>
      <c r="LMI5569" s="509"/>
      <c r="LMJ5569" s="509"/>
      <c r="LMK5569" s="509"/>
      <c r="LML5569" s="509"/>
      <c r="LMM5569" s="509"/>
      <c r="LMN5569" s="510"/>
      <c r="LMO5569" s="508"/>
      <c r="LMP5569" s="509"/>
      <c r="LMQ5569" s="509"/>
      <c r="LMR5569" s="509"/>
      <c r="LMS5569" s="509"/>
      <c r="LMT5569" s="509"/>
      <c r="LMU5569" s="509"/>
      <c r="LMV5569" s="510"/>
      <c r="LMW5569" s="508"/>
      <c r="LMX5569" s="509"/>
      <c r="LMY5569" s="509"/>
      <c r="LMZ5569" s="509"/>
      <c r="LNA5569" s="509"/>
      <c r="LNB5569" s="509"/>
      <c r="LNC5569" s="509"/>
      <c r="LND5569" s="510"/>
      <c r="LNE5569" s="508"/>
      <c r="LNF5569" s="509"/>
      <c r="LNG5569" s="509"/>
      <c r="LNH5569" s="509"/>
      <c r="LNI5569" s="509"/>
      <c r="LNJ5569" s="509"/>
      <c r="LNK5569" s="509"/>
      <c r="LNL5569" s="510"/>
      <c r="LNM5569" s="508"/>
      <c r="LNN5569" s="509"/>
      <c r="LNO5569" s="509"/>
      <c r="LNP5569" s="509"/>
      <c r="LNQ5569" s="509"/>
      <c r="LNR5569" s="509"/>
      <c r="LNS5569" s="509"/>
      <c r="LNT5569" s="510"/>
      <c r="LNU5569" s="508"/>
      <c r="LNV5569" s="509"/>
      <c r="LNW5569" s="509"/>
      <c r="LNX5569" s="509"/>
      <c r="LNY5569" s="509"/>
      <c r="LNZ5569" s="509"/>
      <c r="LOA5569" s="509"/>
      <c r="LOB5569" s="510"/>
      <c r="LOC5569" s="508"/>
      <c r="LOD5569" s="509"/>
      <c r="LOE5569" s="509"/>
      <c r="LOF5569" s="509"/>
      <c r="LOG5569" s="509"/>
      <c r="LOH5569" s="509"/>
      <c r="LOI5569" s="509"/>
      <c r="LOJ5569" s="510"/>
      <c r="LOK5569" s="508"/>
      <c r="LOL5569" s="509"/>
      <c r="LOM5569" s="509"/>
      <c r="LON5569" s="509"/>
      <c r="LOO5569" s="509"/>
      <c r="LOP5569" s="509"/>
      <c r="LOQ5569" s="509"/>
      <c r="LOR5569" s="510"/>
      <c r="LOS5569" s="508"/>
      <c r="LOT5569" s="509"/>
      <c r="LOU5569" s="509"/>
      <c r="LOV5569" s="509"/>
      <c r="LOW5569" s="509"/>
      <c r="LOX5569" s="509"/>
      <c r="LOY5569" s="509"/>
      <c r="LOZ5569" s="510"/>
      <c r="LPA5569" s="508"/>
      <c r="LPB5569" s="509"/>
      <c r="LPC5569" s="509"/>
      <c r="LPD5569" s="509"/>
      <c r="LPE5569" s="509"/>
      <c r="LPF5569" s="509"/>
      <c r="LPG5569" s="509"/>
      <c r="LPH5569" s="510"/>
      <c r="LPI5569" s="508"/>
      <c r="LPJ5569" s="509"/>
      <c r="LPK5569" s="509"/>
      <c r="LPL5569" s="509"/>
      <c r="LPM5569" s="509"/>
      <c r="LPN5569" s="509"/>
      <c r="LPO5569" s="509"/>
      <c r="LPP5569" s="510"/>
      <c r="LPQ5569" s="508"/>
      <c r="LPR5569" s="509"/>
      <c r="LPS5569" s="509"/>
      <c r="LPT5569" s="509"/>
      <c r="LPU5569" s="509"/>
      <c r="LPV5569" s="509"/>
      <c r="LPW5569" s="509"/>
      <c r="LPX5569" s="510"/>
      <c r="LPY5569" s="508"/>
      <c r="LPZ5569" s="509"/>
      <c r="LQA5569" s="509"/>
      <c r="LQB5569" s="509"/>
      <c r="LQC5569" s="509"/>
      <c r="LQD5569" s="509"/>
      <c r="LQE5569" s="509"/>
      <c r="LQF5569" s="510"/>
      <c r="LQG5569" s="508"/>
      <c r="LQH5569" s="509"/>
      <c r="LQI5569" s="509"/>
      <c r="LQJ5569" s="509"/>
      <c r="LQK5569" s="509"/>
      <c r="LQL5569" s="509"/>
      <c r="LQM5569" s="509"/>
      <c r="LQN5569" s="510"/>
      <c r="LQO5569" s="508"/>
      <c r="LQP5569" s="509"/>
      <c r="LQQ5569" s="509"/>
      <c r="LQR5569" s="509"/>
      <c r="LQS5569" s="509"/>
      <c r="LQT5569" s="509"/>
      <c r="LQU5569" s="509"/>
      <c r="LQV5569" s="510"/>
      <c r="LQW5569" s="508"/>
      <c r="LQX5569" s="509"/>
      <c r="LQY5569" s="509"/>
      <c r="LQZ5569" s="509"/>
      <c r="LRA5569" s="509"/>
      <c r="LRB5569" s="509"/>
      <c r="LRC5569" s="509"/>
      <c r="LRD5569" s="510"/>
      <c r="LRE5569" s="508"/>
      <c r="LRF5569" s="509"/>
      <c r="LRG5569" s="509"/>
      <c r="LRH5569" s="509"/>
      <c r="LRI5569" s="509"/>
      <c r="LRJ5569" s="509"/>
      <c r="LRK5569" s="509"/>
      <c r="LRL5569" s="510"/>
      <c r="LRM5569" s="508"/>
      <c r="LRN5569" s="509"/>
      <c r="LRO5569" s="509"/>
      <c r="LRP5569" s="509"/>
      <c r="LRQ5569" s="509"/>
      <c r="LRR5569" s="509"/>
      <c r="LRS5569" s="509"/>
      <c r="LRT5569" s="510"/>
      <c r="LRU5569" s="508"/>
      <c r="LRV5569" s="509"/>
      <c r="LRW5569" s="509"/>
      <c r="LRX5569" s="509"/>
      <c r="LRY5569" s="509"/>
      <c r="LRZ5569" s="509"/>
      <c r="LSA5569" s="509"/>
      <c r="LSB5569" s="510"/>
      <c r="LSC5569" s="508"/>
      <c r="LSD5569" s="509"/>
      <c r="LSE5569" s="509"/>
      <c r="LSF5569" s="509"/>
      <c r="LSG5569" s="509"/>
      <c r="LSH5569" s="509"/>
      <c r="LSI5569" s="509"/>
      <c r="LSJ5569" s="510"/>
      <c r="LSK5569" s="508"/>
      <c r="LSL5569" s="509"/>
      <c r="LSM5569" s="509"/>
      <c r="LSN5569" s="509"/>
      <c r="LSO5569" s="509"/>
      <c r="LSP5569" s="509"/>
      <c r="LSQ5569" s="509"/>
      <c r="LSR5569" s="510"/>
      <c r="LSS5569" s="508"/>
      <c r="LST5569" s="509"/>
      <c r="LSU5569" s="509"/>
      <c r="LSV5569" s="509"/>
      <c r="LSW5569" s="509"/>
      <c r="LSX5569" s="509"/>
      <c r="LSY5569" s="509"/>
      <c r="LSZ5569" s="510"/>
      <c r="LTA5569" s="508"/>
      <c r="LTB5569" s="509"/>
      <c r="LTC5569" s="509"/>
      <c r="LTD5569" s="509"/>
      <c r="LTE5569" s="509"/>
      <c r="LTF5569" s="509"/>
      <c r="LTG5569" s="509"/>
      <c r="LTH5569" s="510"/>
      <c r="LTI5569" s="508"/>
      <c r="LTJ5569" s="509"/>
      <c r="LTK5569" s="509"/>
      <c r="LTL5569" s="509"/>
      <c r="LTM5569" s="509"/>
      <c r="LTN5569" s="509"/>
      <c r="LTO5569" s="509"/>
      <c r="LTP5569" s="510"/>
      <c r="LTQ5569" s="508"/>
      <c r="LTR5569" s="509"/>
      <c r="LTS5569" s="509"/>
      <c r="LTT5569" s="509"/>
      <c r="LTU5569" s="509"/>
      <c r="LTV5569" s="509"/>
      <c r="LTW5569" s="509"/>
      <c r="LTX5569" s="510"/>
      <c r="LTY5569" s="508"/>
      <c r="LTZ5569" s="509"/>
      <c r="LUA5569" s="509"/>
      <c r="LUB5569" s="509"/>
      <c r="LUC5569" s="509"/>
      <c r="LUD5569" s="509"/>
      <c r="LUE5569" s="509"/>
      <c r="LUF5569" s="510"/>
      <c r="LUG5569" s="508"/>
      <c r="LUH5569" s="509"/>
      <c r="LUI5569" s="509"/>
      <c r="LUJ5569" s="509"/>
      <c r="LUK5569" s="509"/>
      <c r="LUL5569" s="509"/>
      <c r="LUM5569" s="509"/>
      <c r="LUN5569" s="510"/>
      <c r="LUO5569" s="508"/>
      <c r="LUP5569" s="509"/>
      <c r="LUQ5569" s="509"/>
      <c r="LUR5569" s="509"/>
      <c r="LUS5569" s="509"/>
      <c r="LUT5569" s="509"/>
      <c r="LUU5569" s="509"/>
      <c r="LUV5569" s="510"/>
      <c r="LUW5569" s="508"/>
      <c r="LUX5569" s="509"/>
      <c r="LUY5569" s="509"/>
      <c r="LUZ5569" s="509"/>
      <c r="LVA5569" s="509"/>
      <c r="LVB5569" s="509"/>
      <c r="LVC5569" s="509"/>
      <c r="LVD5569" s="510"/>
      <c r="LVE5569" s="508"/>
      <c r="LVF5569" s="509"/>
      <c r="LVG5569" s="509"/>
      <c r="LVH5569" s="509"/>
      <c r="LVI5569" s="509"/>
      <c r="LVJ5569" s="509"/>
      <c r="LVK5569" s="509"/>
      <c r="LVL5569" s="510"/>
      <c r="LVM5569" s="508"/>
      <c r="LVN5569" s="509"/>
      <c r="LVO5569" s="509"/>
      <c r="LVP5569" s="509"/>
      <c r="LVQ5569" s="509"/>
      <c r="LVR5569" s="509"/>
      <c r="LVS5569" s="509"/>
      <c r="LVT5569" s="510"/>
      <c r="LVU5569" s="508"/>
      <c r="LVV5569" s="509"/>
      <c r="LVW5569" s="509"/>
      <c r="LVX5569" s="509"/>
      <c r="LVY5569" s="509"/>
      <c r="LVZ5569" s="509"/>
      <c r="LWA5569" s="509"/>
      <c r="LWB5569" s="510"/>
      <c r="LWC5569" s="508"/>
      <c r="LWD5569" s="509"/>
      <c r="LWE5569" s="509"/>
      <c r="LWF5569" s="509"/>
      <c r="LWG5569" s="509"/>
      <c r="LWH5569" s="509"/>
      <c r="LWI5569" s="509"/>
      <c r="LWJ5569" s="510"/>
      <c r="LWK5569" s="508"/>
      <c r="LWL5569" s="509"/>
      <c r="LWM5569" s="509"/>
      <c r="LWN5569" s="509"/>
      <c r="LWO5569" s="509"/>
      <c r="LWP5569" s="509"/>
      <c r="LWQ5569" s="509"/>
      <c r="LWR5569" s="510"/>
      <c r="LWS5569" s="508"/>
      <c r="LWT5569" s="509"/>
      <c r="LWU5569" s="509"/>
      <c r="LWV5569" s="509"/>
      <c r="LWW5569" s="509"/>
      <c r="LWX5569" s="509"/>
      <c r="LWY5569" s="509"/>
      <c r="LWZ5569" s="510"/>
      <c r="LXA5569" s="508"/>
      <c r="LXB5569" s="509"/>
      <c r="LXC5569" s="509"/>
      <c r="LXD5569" s="509"/>
      <c r="LXE5569" s="509"/>
      <c r="LXF5569" s="509"/>
      <c r="LXG5569" s="509"/>
      <c r="LXH5569" s="510"/>
      <c r="LXI5569" s="508"/>
      <c r="LXJ5569" s="509"/>
      <c r="LXK5569" s="509"/>
      <c r="LXL5569" s="509"/>
      <c r="LXM5569" s="509"/>
      <c r="LXN5569" s="509"/>
      <c r="LXO5569" s="509"/>
      <c r="LXP5569" s="510"/>
      <c r="LXQ5569" s="508"/>
      <c r="LXR5569" s="509"/>
      <c r="LXS5569" s="509"/>
      <c r="LXT5569" s="509"/>
      <c r="LXU5569" s="509"/>
      <c r="LXV5569" s="509"/>
      <c r="LXW5569" s="509"/>
      <c r="LXX5569" s="510"/>
      <c r="LXY5569" s="508"/>
      <c r="LXZ5569" s="509"/>
      <c r="LYA5569" s="509"/>
      <c r="LYB5569" s="509"/>
      <c r="LYC5569" s="509"/>
      <c r="LYD5569" s="509"/>
      <c r="LYE5569" s="509"/>
      <c r="LYF5569" s="510"/>
      <c r="LYG5569" s="508"/>
      <c r="LYH5569" s="509"/>
      <c r="LYI5569" s="509"/>
      <c r="LYJ5569" s="509"/>
      <c r="LYK5569" s="509"/>
      <c r="LYL5569" s="509"/>
      <c r="LYM5569" s="509"/>
      <c r="LYN5569" s="510"/>
      <c r="LYO5569" s="508"/>
      <c r="LYP5569" s="509"/>
      <c r="LYQ5569" s="509"/>
      <c r="LYR5569" s="509"/>
      <c r="LYS5569" s="509"/>
      <c r="LYT5569" s="509"/>
      <c r="LYU5569" s="509"/>
      <c r="LYV5569" s="510"/>
      <c r="LYW5569" s="508"/>
      <c r="LYX5569" s="509"/>
      <c r="LYY5569" s="509"/>
      <c r="LYZ5569" s="509"/>
      <c r="LZA5569" s="509"/>
      <c r="LZB5569" s="509"/>
      <c r="LZC5569" s="509"/>
      <c r="LZD5569" s="510"/>
      <c r="LZE5569" s="508"/>
      <c r="LZF5569" s="509"/>
      <c r="LZG5569" s="509"/>
      <c r="LZH5569" s="509"/>
      <c r="LZI5569" s="509"/>
      <c r="LZJ5569" s="509"/>
      <c r="LZK5569" s="509"/>
      <c r="LZL5569" s="510"/>
      <c r="LZM5569" s="508"/>
      <c r="LZN5569" s="509"/>
      <c r="LZO5569" s="509"/>
      <c r="LZP5569" s="509"/>
      <c r="LZQ5569" s="509"/>
      <c r="LZR5569" s="509"/>
      <c r="LZS5569" s="509"/>
      <c r="LZT5569" s="510"/>
      <c r="LZU5569" s="508"/>
      <c r="LZV5569" s="509"/>
      <c r="LZW5569" s="509"/>
      <c r="LZX5569" s="509"/>
      <c r="LZY5569" s="509"/>
      <c r="LZZ5569" s="509"/>
      <c r="MAA5569" s="509"/>
      <c r="MAB5569" s="510"/>
      <c r="MAC5569" s="508"/>
      <c r="MAD5569" s="509"/>
      <c r="MAE5569" s="509"/>
      <c r="MAF5569" s="509"/>
      <c r="MAG5569" s="509"/>
      <c r="MAH5569" s="509"/>
      <c r="MAI5569" s="509"/>
      <c r="MAJ5569" s="510"/>
      <c r="MAK5569" s="508"/>
      <c r="MAL5569" s="509"/>
      <c r="MAM5569" s="509"/>
      <c r="MAN5569" s="509"/>
      <c r="MAO5569" s="509"/>
      <c r="MAP5569" s="509"/>
      <c r="MAQ5569" s="509"/>
      <c r="MAR5569" s="510"/>
      <c r="MAS5569" s="508"/>
      <c r="MAT5569" s="509"/>
      <c r="MAU5569" s="509"/>
      <c r="MAV5569" s="509"/>
      <c r="MAW5569" s="509"/>
      <c r="MAX5569" s="509"/>
      <c r="MAY5569" s="509"/>
      <c r="MAZ5569" s="510"/>
      <c r="MBA5569" s="508"/>
      <c r="MBB5569" s="509"/>
      <c r="MBC5569" s="509"/>
      <c r="MBD5569" s="509"/>
      <c r="MBE5569" s="509"/>
      <c r="MBF5569" s="509"/>
      <c r="MBG5569" s="509"/>
      <c r="MBH5569" s="510"/>
      <c r="MBI5569" s="508"/>
      <c r="MBJ5569" s="509"/>
      <c r="MBK5569" s="509"/>
      <c r="MBL5569" s="509"/>
      <c r="MBM5569" s="509"/>
      <c r="MBN5569" s="509"/>
      <c r="MBO5569" s="509"/>
      <c r="MBP5569" s="510"/>
      <c r="MBQ5569" s="508"/>
      <c r="MBR5569" s="509"/>
      <c r="MBS5569" s="509"/>
      <c r="MBT5569" s="509"/>
      <c r="MBU5569" s="509"/>
      <c r="MBV5569" s="509"/>
      <c r="MBW5569" s="509"/>
      <c r="MBX5569" s="510"/>
      <c r="MBY5569" s="508"/>
      <c r="MBZ5569" s="509"/>
      <c r="MCA5569" s="509"/>
      <c r="MCB5569" s="509"/>
      <c r="MCC5569" s="509"/>
      <c r="MCD5569" s="509"/>
      <c r="MCE5569" s="509"/>
      <c r="MCF5569" s="510"/>
      <c r="MCG5569" s="508"/>
      <c r="MCH5569" s="509"/>
      <c r="MCI5569" s="509"/>
      <c r="MCJ5569" s="509"/>
      <c r="MCK5569" s="509"/>
      <c r="MCL5569" s="509"/>
      <c r="MCM5569" s="509"/>
      <c r="MCN5569" s="510"/>
      <c r="MCO5569" s="508"/>
      <c r="MCP5569" s="509"/>
      <c r="MCQ5569" s="509"/>
      <c r="MCR5569" s="509"/>
      <c r="MCS5569" s="509"/>
      <c r="MCT5569" s="509"/>
      <c r="MCU5569" s="509"/>
      <c r="MCV5569" s="510"/>
      <c r="MCW5569" s="508"/>
      <c r="MCX5569" s="509"/>
      <c r="MCY5569" s="509"/>
      <c r="MCZ5569" s="509"/>
      <c r="MDA5569" s="509"/>
      <c r="MDB5569" s="509"/>
      <c r="MDC5569" s="509"/>
      <c r="MDD5569" s="510"/>
      <c r="MDE5569" s="508"/>
      <c r="MDF5569" s="509"/>
      <c r="MDG5569" s="509"/>
      <c r="MDH5569" s="509"/>
      <c r="MDI5569" s="509"/>
      <c r="MDJ5569" s="509"/>
      <c r="MDK5569" s="509"/>
      <c r="MDL5569" s="510"/>
      <c r="MDM5569" s="508"/>
      <c r="MDN5569" s="509"/>
      <c r="MDO5569" s="509"/>
      <c r="MDP5569" s="509"/>
      <c r="MDQ5569" s="509"/>
      <c r="MDR5569" s="509"/>
      <c r="MDS5569" s="509"/>
      <c r="MDT5569" s="510"/>
      <c r="MDU5569" s="508"/>
      <c r="MDV5569" s="509"/>
      <c r="MDW5569" s="509"/>
      <c r="MDX5569" s="509"/>
      <c r="MDY5569" s="509"/>
      <c r="MDZ5569" s="509"/>
      <c r="MEA5569" s="509"/>
      <c r="MEB5569" s="510"/>
      <c r="MEC5569" s="508"/>
      <c r="MED5569" s="509"/>
      <c r="MEE5569" s="509"/>
      <c r="MEF5569" s="509"/>
      <c r="MEG5569" s="509"/>
      <c r="MEH5569" s="509"/>
      <c r="MEI5569" s="509"/>
      <c r="MEJ5569" s="510"/>
      <c r="MEK5569" s="508"/>
      <c r="MEL5569" s="509"/>
      <c r="MEM5569" s="509"/>
      <c r="MEN5569" s="509"/>
      <c r="MEO5569" s="509"/>
      <c r="MEP5569" s="509"/>
      <c r="MEQ5569" s="509"/>
      <c r="MER5569" s="510"/>
      <c r="MES5569" s="508"/>
      <c r="MET5569" s="509"/>
      <c r="MEU5569" s="509"/>
      <c r="MEV5569" s="509"/>
      <c r="MEW5569" s="509"/>
      <c r="MEX5569" s="509"/>
      <c r="MEY5569" s="509"/>
      <c r="MEZ5569" s="510"/>
      <c r="MFA5569" s="508"/>
      <c r="MFB5569" s="509"/>
      <c r="MFC5569" s="509"/>
      <c r="MFD5569" s="509"/>
      <c r="MFE5569" s="509"/>
      <c r="MFF5569" s="509"/>
      <c r="MFG5569" s="509"/>
      <c r="MFH5569" s="510"/>
      <c r="MFI5569" s="508"/>
      <c r="MFJ5569" s="509"/>
      <c r="MFK5569" s="509"/>
      <c r="MFL5569" s="509"/>
      <c r="MFM5569" s="509"/>
      <c r="MFN5569" s="509"/>
      <c r="MFO5569" s="509"/>
      <c r="MFP5569" s="510"/>
      <c r="MFQ5569" s="508"/>
      <c r="MFR5569" s="509"/>
      <c r="MFS5569" s="509"/>
      <c r="MFT5569" s="509"/>
      <c r="MFU5569" s="509"/>
      <c r="MFV5569" s="509"/>
      <c r="MFW5569" s="509"/>
      <c r="MFX5569" s="510"/>
      <c r="MFY5569" s="508"/>
      <c r="MFZ5569" s="509"/>
      <c r="MGA5569" s="509"/>
      <c r="MGB5569" s="509"/>
      <c r="MGC5569" s="509"/>
      <c r="MGD5569" s="509"/>
      <c r="MGE5569" s="509"/>
      <c r="MGF5569" s="510"/>
      <c r="MGG5569" s="508"/>
      <c r="MGH5569" s="509"/>
      <c r="MGI5569" s="509"/>
      <c r="MGJ5569" s="509"/>
      <c r="MGK5569" s="509"/>
      <c r="MGL5569" s="509"/>
      <c r="MGM5569" s="509"/>
      <c r="MGN5569" s="510"/>
      <c r="MGO5569" s="508"/>
      <c r="MGP5569" s="509"/>
      <c r="MGQ5569" s="509"/>
      <c r="MGR5569" s="509"/>
      <c r="MGS5569" s="509"/>
      <c r="MGT5569" s="509"/>
      <c r="MGU5569" s="509"/>
      <c r="MGV5569" s="510"/>
      <c r="MGW5569" s="508"/>
      <c r="MGX5569" s="509"/>
      <c r="MGY5569" s="509"/>
      <c r="MGZ5569" s="509"/>
      <c r="MHA5569" s="509"/>
      <c r="MHB5569" s="509"/>
      <c r="MHC5569" s="509"/>
      <c r="MHD5569" s="510"/>
      <c r="MHE5569" s="508"/>
      <c r="MHF5569" s="509"/>
      <c r="MHG5569" s="509"/>
      <c r="MHH5569" s="509"/>
      <c r="MHI5569" s="509"/>
      <c r="MHJ5569" s="509"/>
      <c r="MHK5569" s="509"/>
      <c r="MHL5569" s="510"/>
      <c r="MHM5569" s="508"/>
      <c r="MHN5569" s="509"/>
      <c r="MHO5569" s="509"/>
      <c r="MHP5569" s="509"/>
      <c r="MHQ5569" s="509"/>
      <c r="MHR5569" s="509"/>
      <c r="MHS5569" s="509"/>
      <c r="MHT5569" s="510"/>
      <c r="MHU5569" s="508"/>
      <c r="MHV5569" s="509"/>
      <c r="MHW5569" s="509"/>
      <c r="MHX5569" s="509"/>
      <c r="MHY5569" s="509"/>
      <c r="MHZ5569" s="509"/>
      <c r="MIA5569" s="509"/>
      <c r="MIB5569" s="510"/>
      <c r="MIC5569" s="508"/>
      <c r="MID5569" s="509"/>
      <c r="MIE5569" s="509"/>
      <c r="MIF5569" s="509"/>
      <c r="MIG5569" s="509"/>
      <c r="MIH5569" s="509"/>
      <c r="MII5569" s="509"/>
      <c r="MIJ5569" s="510"/>
      <c r="MIK5569" s="508"/>
      <c r="MIL5569" s="509"/>
      <c r="MIM5569" s="509"/>
      <c r="MIN5569" s="509"/>
      <c r="MIO5569" s="509"/>
      <c r="MIP5569" s="509"/>
      <c r="MIQ5569" s="509"/>
      <c r="MIR5569" s="510"/>
      <c r="MIS5569" s="508"/>
      <c r="MIT5569" s="509"/>
      <c r="MIU5569" s="509"/>
      <c r="MIV5569" s="509"/>
      <c r="MIW5569" s="509"/>
      <c r="MIX5569" s="509"/>
      <c r="MIY5569" s="509"/>
      <c r="MIZ5569" s="510"/>
      <c r="MJA5569" s="508"/>
      <c r="MJB5569" s="509"/>
      <c r="MJC5569" s="509"/>
      <c r="MJD5569" s="509"/>
      <c r="MJE5569" s="509"/>
      <c r="MJF5569" s="509"/>
      <c r="MJG5569" s="509"/>
      <c r="MJH5569" s="510"/>
      <c r="MJI5569" s="508"/>
      <c r="MJJ5569" s="509"/>
      <c r="MJK5569" s="509"/>
      <c r="MJL5569" s="509"/>
      <c r="MJM5569" s="509"/>
      <c r="MJN5569" s="509"/>
      <c r="MJO5569" s="509"/>
      <c r="MJP5569" s="510"/>
      <c r="MJQ5569" s="508"/>
      <c r="MJR5569" s="509"/>
      <c r="MJS5569" s="509"/>
      <c r="MJT5569" s="509"/>
      <c r="MJU5569" s="509"/>
      <c r="MJV5569" s="509"/>
      <c r="MJW5569" s="509"/>
      <c r="MJX5569" s="510"/>
      <c r="MJY5569" s="508"/>
      <c r="MJZ5569" s="509"/>
      <c r="MKA5569" s="509"/>
      <c r="MKB5569" s="509"/>
      <c r="MKC5569" s="509"/>
      <c r="MKD5569" s="509"/>
      <c r="MKE5569" s="509"/>
      <c r="MKF5569" s="510"/>
      <c r="MKG5569" s="508"/>
      <c r="MKH5569" s="509"/>
      <c r="MKI5569" s="509"/>
      <c r="MKJ5569" s="509"/>
      <c r="MKK5569" s="509"/>
      <c r="MKL5569" s="509"/>
      <c r="MKM5569" s="509"/>
      <c r="MKN5569" s="510"/>
      <c r="MKO5569" s="508"/>
      <c r="MKP5569" s="509"/>
      <c r="MKQ5569" s="509"/>
      <c r="MKR5569" s="509"/>
      <c r="MKS5569" s="509"/>
      <c r="MKT5569" s="509"/>
      <c r="MKU5569" s="509"/>
      <c r="MKV5569" s="510"/>
      <c r="MKW5569" s="508"/>
      <c r="MKX5569" s="509"/>
      <c r="MKY5569" s="509"/>
      <c r="MKZ5569" s="509"/>
      <c r="MLA5569" s="509"/>
      <c r="MLB5569" s="509"/>
      <c r="MLC5569" s="509"/>
      <c r="MLD5569" s="510"/>
      <c r="MLE5569" s="508"/>
      <c r="MLF5569" s="509"/>
      <c r="MLG5569" s="509"/>
      <c r="MLH5569" s="509"/>
      <c r="MLI5569" s="509"/>
      <c r="MLJ5569" s="509"/>
      <c r="MLK5569" s="509"/>
      <c r="MLL5569" s="510"/>
      <c r="MLM5569" s="508"/>
      <c r="MLN5569" s="509"/>
      <c r="MLO5569" s="509"/>
      <c r="MLP5569" s="509"/>
      <c r="MLQ5569" s="509"/>
      <c r="MLR5569" s="509"/>
      <c r="MLS5569" s="509"/>
      <c r="MLT5569" s="510"/>
      <c r="MLU5569" s="508"/>
      <c r="MLV5569" s="509"/>
      <c r="MLW5569" s="509"/>
      <c r="MLX5569" s="509"/>
      <c r="MLY5569" s="509"/>
      <c r="MLZ5569" s="509"/>
      <c r="MMA5569" s="509"/>
      <c r="MMB5569" s="510"/>
      <c r="MMC5569" s="508"/>
      <c r="MMD5569" s="509"/>
      <c r="MME5569" s="509"/>
      <c r="MMF5569" s="509"/>
      <c r="MMG5569" s="509"/>
      <c r="MMH5569" s="509"/>
      <c r="MMI5569" s="509"/>
      <c r="MMJ5569" s="510"/>
      <c r="MMK5569" s="508"/>
      <c r="MML5569" s="509"/>
      <c r="MMM5569" s="509"/>
      <c r="MMN5569" s="509"/>
      <c r="MMO5569" s="509"/>
      <c r="MMP5569" s="509"/>
      <c r="MMQ5569" s="509"/>
      <c r="MMR5569" s="510"/>
      <c r="MMS5569" s="508"/>
      <c r="MMT5569" s="509"/>
      <c r="MMU5569" s="509"/>
      <c r="MMV5569" s="509"/>
      <c r="MMW5569" s="509"/>
      <c r="MMX5569" s="509"/>
      <c r="MMY5569" s="509"/>
      <c r="MMZ5569" s="510"/>
      <c r="MNA5569" s="508"/>
      <c r="MNB5569" s="509"/>
      <c r="MNC5569" s="509"/>
      <c r="MND5569" s="509"/>
      <c r="MNE5569" s="509"/>
      <c r="MNF5569" s="509"/>
      <c r="MNG5569" s="509"/>
      <c r="MNH5569" s="510"/>
      <c r="MNI5569" s="508"/>
      <c r="MNJ5569" s="509"/>
      <c r="MNK5569" s="509"/>
      <c r="MNL5569" s="509"/>
      <c r="MNM5569" s="509"/>
      <c r="MNN5569" s="509"/>
      <c r="MNO5569" s="509"/>
      <c r="MNP5569" s="510"/>
      <c r="MNQ5569" s="508"/>
      <c r="MNR5569" s="509"/>
      <c r="MNS5569" s="509"/>
      <c r="MNT5569" s="509"/>
      <c r="MNU5569" s="509"/>
      <c r="MNV5569" s="509"/>
      <c r="MNW5569" s="509"/>
      <c r="MNX5569" s="510"/>
      <c r="MNY5569" s="508"/>
      <c r="MNZ5569" s="509"/>
      <c r="MOA5569" s="509"/>
      <c r="MOB5569" s="509"/>
      <c r="MOC5569" s="509"/>
      <c r="MOD5569" s="509"/>
      <c r="MOE5569" s="509"/>
      <c r="MOF5569" s="510"/>
      <c r="MOG5569" s="508"/>
      <c r="MOH5569" s="509"/>
      <c r="MOI5569" s="509"/>
      <c r="MOJ5569" s="509"/>
      <c r="MOK5569" s="509"/>
      <c r="MOL5569" s="509"/>
      <c r="MOM5569" s="509"/>
      <c r="MON5569" s="510"/>
      <c r="MOO5569" s="508"/>
      <c r="MOP5569" s="509"/>
      <c r="MOQ5569" s="509"/>
      <c r="MOR5569" s="509"/>
      <c r="MOS5569" s="509"/>
      <c r="MOT5569" s="509"/>
      <c r="MOU5569" s="509"/>
      <c r="MOV5569" s="510"/>
      <c r="MOW5569" s="508"/>
      <c r="MOX5569" s="509"/>
      <c r="MOY5569" s="509"/>
      <c r="MOZ5569" s="509"/>
      <c r="MPA5569" s="509"/>
      <c r="MPB5569" s="509"/>
      <c r="MPC5569" s="509"/>
      <c r="MPD5569" s="510"/>
      <c r="MPE5569" s="508"/>
      <c r="MPF5569" s="509"/>
      <c r="MPG5569" s="509"/>
      <c r="MPH5569" s="509"/>
      <c r="MPI5569" s="509"/>
      <c r="MPJ5569" s="509"/>
      <c r="MPK5569" s="509"/>
      <c r="MPL5569" s="510"/>
      <c r="MPM5569" s="508"/>
      <c r="MPN5569" s="509"/>
      <c r="MPO5569" s="509"/>
      <c r="MPP5569" s="509"/>
      <c r="MPQ5569" s="509"/>
      <c r="MPR5569" s="509"/>
      <c r="MPS5569" s="509"/>
      <c r="MPT5569" s="510"/>
      <c r="MPU5569" s="508"/>
      <c r="MPV5569" s="509"/>
      <c r="MPW5569" s="509"/>
      <c r="MPX5569" s="509"/>
      <c r="MPY5569" s="509"/>
      <c r="MPZ5569" s="509"/>
      <c r="MQA5569" s="509"/>
      <c r="MQB5569" s="510"/>
      <c r="MQC5569" s="508"/>
      <c r="MQD5569" s="509"/>
      <c r="MQE5569" s="509"/>
      <c r="MQF5569" s="509"/>
      <c r="MQG5569" s="509"/>
      <c r="MQH5569" s="509"/>
      <c r="MQI5569" s="509"/>
      <c r="MQJ5569" s="510"/>
      <c r="MQK5569" s="508"/>
      <c r="MQL5569" s="509"/>
      <c r="MQM5569" s="509"/>
      <c r="MQN5569" s="509"/>
      <c r="MQO5569" s="509"/>
      <c r="MQP5569" s="509"/>
      <c r="MQQ5569" s="509"/>
      <c r="MQR5569" s="510"/>
      <c r="MQS5569" s="508"/>
      <c r="MQT5569" s="509"/>
      <c r="MQU5569" s="509"/>
      <c r="MQV5569" s="509"/>
      <c r="MQW5569" s="509"/>
      <c r="MQX5569" s="509"/>
      <c r="MQY5569" s="509"/>
      <c r="MQZ5569" s="510"/>
      <c r="MRA5569" s="508"/>
      <c r="MRB5569" s="509"/>
      <c r="MRC5569" s="509"/>
      <c r="MRD5569" s="509"/>
      <c r="MRE5569" s="509"/>
      <c r="MRF5569" s="509"/>
      <c r="MRG5569" s="509"/>
      <c r="MRH5569" s="510"/>
      <c r="MRI5569" s="508"/>
      <c r="MRJ5569" s="509"/>
      <c r="MRK5569" s="509"/>
      <c r="MRL5569" s="509"/>
      <c r="MRM5569" s="509"/>
      <c r="MRN5569" s="509"/>
      <c r="MRO5569" s="509"/>
      <c r="MRP5569" s="510"/>
      <c r="MRQ5569" s="508"/>
      <c r="MRR5569" s="509"/>
      <c r="MRS5569" s="509"/>
      <c r="MRT5569" s="509"/>
      <c r="MRU5569" s="509"/>
      <c r="MRV5569" s="509"/>
      <c r="MRW5569" s="509"/>
      <c r="MRX5569" s="510"/>
      <c r="MRY5569" s="508"/>
      <c r="MRZ5569" s="509"/>
      <c r="MSA5569" s="509"/>
      <c r="MSB5569" s="509"/>
      <c r="MSC5569" s="509"/>
      <c r="MSD5569" s="509"/>
      <c r="MSE5569" s="509"/>
      <c r="MSF5569" s="510"/>
      <c r="MSG5569" s="508"/>
      <c r="MSH5569" s="509"/>
      <c r="MSI5569" s="509"/>
      <c r="MSJ5569" s="509"/>
      <c r="MSK5569" s="509"/>
      <c r="MSL5569" s="509"/>
      <c r="MSM5569" s="509"/>
      <c r="MSN5569" s="510"/>
      <c r="MSO5569" s="508"/>
      <c r="MSP5569" s="509"/>
      <c r="MSQ5569" s="509"/>
      <c r="MSR5569" s="509"/>
      <c r="MSS5569" s="509"/>
      <c r="MST5569" s="509"/>
      <c r="MSU5569" s="509"/>
      <c r="MSV5569" s="510"/>
      <c r="MSW5569" s="508"/>
      <c r="MSX5569" s="509"/>
      <c r="MSY5569" s="509"/>
      <c r="MSZ5569" s="509"/>
      <c r="MTA5569" s="509"/>
      <c r="MTB5569" s="509"/>
      <c r="MTC5569" s="509"/>
      <c r="MTD5569" s="510"/>
      <c r="MTE5569" s="508"/>
      <c r="MTF5569" s="509"/>
      <c r="MTG5569" s="509"/>
      <c r="MTH5569" s="509"/>
      <c r="MTI5569" s="509"/>
      <c r="MTJ5569" s="509"/>
      <c r="MTK5569" s="509"/>
      <c r="MTL5569" s="510"/>
      <c r="MTM5569" s="508"/>
      <c r="MTN5569" s="509"/>
      <c r="MTO5569" s="509"/>
      <c r="MTP5569" s="509"/>
      <c r="MTQ5569" s="509"/>
      <c r="MTR5569" s="509"/>
      <c r="MTS5569" s="509"/>
      <c r="MTT5569" s="510"/>
      <c r="MTU5569" s="508"/>
      <c r="MTV5569" s="509"/>
      <c r="MTW5569" s="509"/>
      <c r="MTX5569" s="509"/>
      <c r="MTY5569" s="509"/>
      <c r="MTZ5569" s="509"/>
      <c r="MUA5569" s="509"/>
      <c r="MUB5569" s="510"/>
      <c r="MUC5569" s="508"/>
      <c r="MUD5569" s="509"/>
      <c r="MUE5569" s="509"/>
      <c r="MUF5569" s="509"/>
      <c r="MUG5569" s="509"/>
      <c r="MUH5569" s="509"/>
      <c r="MUI5569" s="509"/>
      <c r="MUJ5569" s="510"/>
      <c r="MUK5569" s="508"/>
      <c r="MUL5569" s="509"/>
      <c r="MUM5569" s="509"/>
      <c r="MUN5569" s="509"/>
      <c r="MUO5569" s="509"/>
      <c r="MUP5569" s="509"/>
      <c r="MUQ5569" s="509"/>
      <c r="MUR5569" s="510"/>
      <c r="MUS5569" s="508"/>
      <c r="MUT5569" s="509"/>
      <c r="MUU5569" s="509"/>
      <c r="MUV5569" s="509"/>
      <c r="MUW5569" s="509"/>
      <c r="MUX5569" s="509"/>
      <c r="MUY5569" s="509"/>
      <c r="MUZ5569" s="510"/>
      <c r="MVA5569" s="508"/>
      <c r="MVB5569" s="509"/>
      <c r="MVC5569" s="509"/>
      <c r="MVD5569" s="509"/>
      <c r="MVE5569" s="509"/>
      <c r="MVF5569" s="509"/>
      <c r="MVG5569" s="509"/>
      <c r="MVH5569" s="510"/>
      <c r="MVI5569" s="508"/>
      <c r="MVJ5569" s="509"/>
      <c r="MVK5569" s="509"/>
      <c r="MVL5569" s="509"/>
      <c r="MVM5569" s="509"/>
      <c r="MVN5569" s="509"/>
      <c r="MVO5569" s="509"/>
      <c r="MVP5569" s="510"/>
      <c r="MVQ5569" s="508"/>
      <c r="MVR5569" s="509"/>
      <c r="MVS5569" s="509"/>
      <c r="MVT5569" s="509"/>
      <c r="MVU5569" s="509"/>
      <c r="MVV5569" s="509"/>
      <c r="MVW5569" s="509"/>
      <c r="MVX5569" s="510"/>
      <c r="MVY5569" s="508"/>
      <c r="MVZ5569" s="509"/>
      <c r="MWA5569" s="509"/>
      <c r="MWB5569" s="509"/>
      <c r="MWC5569" s="509"/>
      <c r="MWD5569" s="509"/>
      <c r="MWE5569" s="509"/>
      <c r="MWF5569" s="510"/>
      <c r="MWG5569" s="508"/>
      <c r="MWH5569" s="509"/>
      <c r="MWI5569" s="509"/>
      <c r="MWJ5569" s="509"/>
      <c r="MWK5569" s="509"/>
      <c r="MWL5569" s="509"/>
      <c r="MWM5569" s="509"/>
      <c r="MWN5569" s="510"/>
      <c r="MWO5569" s="508"/>
      <c r="MWP5569" s="509"/>
      <c r="MWQ5569" s="509"/>
      <c r="MWR5569" s="509"/>
      <c r="MWS5569" s="509"/>
      <c r="MWT5569" s="509"/>
      <c r="MWU5569" s="509"/>
      <c r="MWV5569" s="510"/>
      <c r="MWW5569" s="508"/>
      <c r="MWX5569" s="509"/>
      <c r="MWY5569" s="509"/>
      <c r="MWZ5569" s="509"/>
      <c r="MXA5569" s="509"/>
      <c r="MXB5569" s="509"/>
      <c r="MXC5569" s="509"/>
      <c r="MXD5569" s="510"/>
      <c r="MXE5569" s="508"/>
      <c r="MXF5569" s="509"/>
      <c r="MXG5569" s="509"/>
      <c r="MXH5569" s="509"/>
      <c r="MXI5569" s="509"/>
      <c r="MXJ5569" s="509"/>
      <c r="MXK5569" s="509"/>
      <c r="MXL5569" s="510"/>
      <c r="MXM5569" s="508"/>
      <c r="MXN5569" s="509"/>
      <c r="MXO5569" s="509"/>
      <c r="MXP5569" s="509"/>
      <c r="MXQ5569" s="509"/>
      <c r="MXR5569" s="509"/>
      <c r="MXS5569" s="509"/>
      <c r="MXT5569" s="510"/>
      <c r="MXU5569" s="508"/>
      <c r="MXV5569" s="509"/>
      <c r="MXW5569" s="509"/>
      <c r="MXX5569" s="509"/>
      <c r="MXY5569" s="509"/>
      <c r="MXZ5569" s="509"/>
      <c r="MYA5569" s="509"/>
      <c r="MYB5569" s="510"/>
      <c r="MYC5569" s="508"/>
      <c r="MYD5569" s="509"/>
      <c r="MYE5569" s="509"/>
      <c r="MYF5569" s="509"/>
      <c r="MYG5569" s="509"/>
      <c r="MYH5569" s="509"/>
      <c r="MYI5569" s="509"/>
      <c r="MYJ5569" s="510"/>
      <c r="MYK5569" s="508"/>
      <c r="MYL5569" s="509"/>
      <c r="MYM5569" s="509"/>
      <c r="MYN5569" s="509"/>
      <c r="MYO5569" s="509"/>
      <c r="MYP5569" s="509"/>
      <c r="MYQ5569" s="509"/>
      <c r="MYR5569" s="510"/>
      <c r="MYS5569" s="508"/>
      <c r="MYT5569" s="509"/>
      <c r="MYU5569" s="509"/>
      <c r="MYV5569" s="509"/>
      <c r="MYW5569" s="509"/>
      <c r="MYX5569" s="509"/>
      <c r="MYY5569" s="509"/>
      <c r="MYZ5569" s="510"/>
      <c r="MZA5569" s="508"/>
      <c r="MZB5569" s="509"/>
      <c r="MZC5569" s="509"/>
      <c r="MZD5569" s="509"/>
      <c r="MZE5569" s="509"/>
      <c r="MZF5569" s="509"/>
      <c r="MZG5569" s="509"/>
      <c r="MZH5569" s="510"/>
      <c r="MZI5569" s="508"/>
      <c r="MZJ5569" s="509"/>
      <c r="MZK5569" s="509"/>
      <c r="MZL5569" s="509"/>
      <c r="MZM5569" s="509"/>
      <c r="MZN5569" s="509"/>
      <c r="MZO5569" s="509"/>
      <c r="MZP5569" s="510"/>
      <c r="MZQ5569" s="508"/>
      <c r="MZR5569" s="509"/>
      <c r="MZS5569" s="509"/>
      <c r="MZT5569" s="509"/>
      <c r="MZU5569" s="509"/>
      <c r="MZV5569" s="509"/>
      <c r="MZW5569" s="509"/>
      <c r="MZX5569" s="510"/>
      <c r="MZY5569" s="508"/>
      <c r="MZZ5569" s="509"/>
      <c r="NAA5569" s="509"/>
      <c r="NAB5569" s="509"/>
      <c r="NAC5569" s="509"/>
      <c r="NAD5569" s="509"/>
      <c r="NAE5569" s="509"/>
      <c r="NAF5569" s="510"/>
      <c r="NAG5569" s="508"/>
      <c r="NAH5569" s="509"/>
      <c r="NAI5569" s="509"/>
      <c r="NAJ5569" s="509"/>
      <c r="NAK5569" s="509"/>
      <c r="NAL5569" s="509"/>
      <c r="NAM5569" s="509"/>
      <c r="NAN5569" s="510"/>
      <c r="NAO5569" s="508"/>
      <c r="NAP5569" s="509"/>
      <c r="NAQ5569" s="509"/>
      <c r="NAR5569" s="509"/>
      <c r="NAS5569" s="509"/>
      <c r="NAT5569" s="509"/>
      <c r="NAU5569" s="509"/>
      <c r="NAV5569" s="510"/>
      <c r="NAW5569" s="508"/>
      <c r="NAX5569" s="509"/>
      <c r="NAY5569" s="509"/>
      <c r="NAZ5569" s="509"/>
      <c r="NBA5569" s="509"/>
      <c r="NBB5569" s="509"/>
      <c r="NBC5569" s="509"/>
      <c r="NBD5569" s="510"/>
      <c r="NBE5569" s="508"/>
      <c r="NBF5569" s="509"/>
      <c r="NBG5569" s="509"/>
      <c r="NBH5569" s="509"/>
      <c r="NBI5569" s="509"/>
      <c r="NBJ5569" s="509"/>
      <c r="NBK5569" s="509"/>
      <c r="NBL5569" s="510"/>
      <c r="NBM5569" s="508"/>
      <c r="NBN5569" s="509"/>
      <c r="NBO5569" s="509"/>
      <c r="NBP5569" s="509"/>
      <c r="NBQ5569" s="509"/>
      <c r="NBR5569" s="509"/>
      <c r="NBS5569" s="509"/>
      <c r="NBT5569" s="510"/>
      <c r="NBU5569" s="508"/>
      <c r="NBV5569" s="509"/>
      <c r="NBW5569" s="509"/>
      <c r="NBX5569" s="509"/>
      <c r="NBY5569" s="509"/>
      <c r="NBZ5569" s="509"/>
      <c r="NCA5569" s="509"/>
      <c r="NCB5569" s="510"/>
      <c r="NCC5569" s="508"/>
      <c r="NCD5569" s="509"/>
      <c r="NCE5569" s="509"/>
      <c r="NCF5569" s="509"/>
      <c r="NCG5569" s="509"/>
      <c r="NCH5569" s="509"/>
      <c r="NCI5569" s="509"/>
      <c r="NCJ5569" s="510"/>
      <c r="NCK5569" s="508"/>
      <c r="NCL5569" s="509"/>
      <c r="NCM5569" s="509"/>
      <c r="NCN5569" s="509"/>
      <c r="NCO5569" s="509"/>
      <c r="NCP5569" s="509"/>
      <c r="NCQ5569" s="509"/>
      <c r="NCR5569" s="510"/>
      <c r="NCS5569" s="508"/>
      <c r="NCT5569" s="509"/>
      <c r="NCU5569" s="509"/>
      <c r="NCV5569" s="509"/>
      <c r="NCW5569" s="509"/>
      <c r="NCX5569" s="509"/>
      <c r="NCY5569" s="509"/>
      <c r="NCZ5569" s="510"/>
      <c r="NDA5569" s="508"/>
      <c r="NDB5569" s="509"/>
      <c r="NDC5569" s="509"/>
      <c r="NDD5569" s="509"/>
      <c r="NDE5569" s="509"/>
      <c r="NDF5569" s="509"/>
      <c r="NDG5569" s="509"/>
      <c r="NDH5569" s="510"/>
      <c r="NDI5569" s="508"/>
      <c r="NDJ5569" s="509"/>
      <c r="NDK5569" s="509"/>
      <c r="NDL5569" s="509"/>
      <c r="NDM5569" s="509"/>
      <c r="NDN5569" s="509"/>
      <c r="NDO5569" s="509"/>
      <c r="NDP5569" s="510"/>
      <c r="NDQ5569" s="508"/>
      <c r="NDR5569" s="509"/>
      <c r="NDS5569" s="509"/>
      <c r="NDT5569" s="509"/>
      <c r="NDU5569" s="509"/>
      <c r="NDV5569" s="509"/>
      <c r="NDW5569" s="509"/>
      <c r="NDX5569" s="510"/>
      <c r="NDY5569" s="508"/>
      <c r="NDZ5569" s="509"/>
      <c r="NEA5569" s="509"/>
      <c r="NEB5569" s="509"/>
      <c r="NEC5569" s="509"/>
      <c r="NED5569" s="509"/>
      <c r="NEE5569" s="509"/>
      <c r="NEF5569" s="510"/>
      <c r="NEG5569" s="508"/>
      <c r="NEH5569" s="509"/>
      <c r="NEI5569" s="509"/>
      <c r="NEJ5569" s="509"/>
      <c r="NEK5569" s="509"/>
      <c r="NEL5569" s="509"/>
      <c r="NEM5569" s="509"/>
      <c r="NEN5569" s="510"/>
      <c r="NEO5569" s="508"/>
      <c r="NEP5569" s="509"/>
      <c r="NEQ5569" s="509"/>
      <c r="NER5569" s="509"/>
      <c r="NES5569" s="509"/>
      <c r="NET5569" s="509"/>
      <c r="NEU5569" s="509"/>
      <c r="NEV5569" s="510"/>
      <c r="NEW5569" s="508"/>
      <c r="NEX5569" s="509"/>
      <c r="NEY5569" s="509"/>
      <c r="NEZ5569" s="509"/>
      <c r="NFA5569" s="509"/>
      <c r="NFB5569" s="509"/>
      <c r="NFC5569" s="509"/>
      <c r="NFD5569" s="510"/>
      <c r="NFE5569" s="508"/>
      <c r="NFF5569" s="509"/>
      <c r="NFG5569" s="509"/>
      <c r="NFH5569" s="509"/>
      <c r="NFI5569" s="509"/>
      <c r="NFJ5569" s="509"/>
      <c r="NFK5569" s="509"/>
      <c r="NFL5569" s="510"/>
      <c r="NFM5569" s="508"/>
      <c r="NFN5569" s="509"/>
      <c r="NFO5569" s="509"/>
      <c r="NFP5569" s="509"/>
      <c r="NFQ5569" s="509"/>
      <c r="NFR5569" s="509"/>
      <c r="NFS5569" s="509"/>
      <c r="NFT5569" s="510"/>
      <c r="NFU5569" s="508"/>
      <c r="NFV5569" s="509"/>
      <c r="NFW5569" s="509"/>
      <c r="NFX5569" s="509"/>
      <c r="NFY5569" s="509"/>
      <c r="NFZ5569" s="509"/>
      <c r="NGA5569" s="509"/>
      <c r="NGB5569" s="510"/>
      <c r="NGC5569" s="508"/>
      <c r="NGD5569" s="509"/>
      <c r="NGE5569" s="509"/>
      <c r="NGF5569" s="509"/>
      <c r="NGG5569" s="509"/>
      <c r="NGH5569" s="509"/>
      <c r="NGI5569" s="509"/>
      <c r="NGJ5569" s="510"/>
      <c r="NGK5569" s="508"/>
      <c r="NGL5569" s="509"/>
      <c r="NGM5569" s="509"/>
      <c r="NGN5569" s="509"/>
      <c r="NGO5569" s="509"/>
      <c r="NGP5569" s="509"/>
      <c r="NGQ5569" s="509"/>
      <c r="NGR5569" s="510"/>
      <c r="NGS5569" s="508"/>
      <c r="NGT5569" s="509"/>
      <c r="NGU5569" s="509"/>
      <c r="NGV5569" s="509"/>
      <c r="NGW5569" s="509"/>
      <c r="NGX5569" s="509"/>
      <c r="NGY5569" s="509"/>
      <c r="NGZ5569" s="510"/>
      <c r="NHA5569" s="508"/>
      <c r="NHB5569" s="509"/>
      <c r="NHC5569" s="509"/>
      <c r="NHD5569" s="509"/>
      <c r="NHE5569" s="509"/>
      <c r="NHF5569" s="509"/>
      <c r="NHG5569" s="509"/>
      <c r="NHH5569" s="510"/>
      <c r="NHI5569" s="508"/>
      <c r="NHJ5569" s="509"/>
      <c r="NHK5569" s="509"/>
      <c r="NHL5569" s="509"/>
      <c r="NHM5569" s="509"/>
      <c r="NHN5569" s="509"/>
      <c r="NHO5569" s="509"/>
      <c r="NHP5569" s="510"/>
      <c r="NHQ5569" s="508"/>
      <c r="NHR5569" s="509"/>
      <c r="NHS5569" s="509"/>
      <c r="NHT5569" s="509"/>
      <c r="NHU5569" s="509"/>
      <c r="NHV5569" s="509"/>
      <c r="NHW5569" s="509"/>
      <c r="NHX5569" s="510"/>
      <c r="NHY5569" s="508"/>
      <c r="NHZ5569" s="509"/>
      <c r="NIA5569" s="509"/>
      <c r="NIB5569" s="509"/>
      <c r="NIC5569" s="509"/>
      <c r="NID5569" s="509"/>
      <c r="NIE5569" s="509"/>
      <c r="NIF5569" s="510"/>
      <c r="NIG5569" s="508"/>
      <c r="NIH5569" s="509"/>
      <c r="NII5569" s="509"/>
      <c r="NIJ5569" s="509"/>
      <c r="NIK5569" s="509"/>
      <c r="NIL5569" s="509"/>
      <c r="NIM5569" s="509"/>
      <c r="NIN5569" s="510"/>
      <c r="NIO5569" s="508"/>
      <c r="NIP5569" s="509"/>
      <c r="NIQ5569" s="509"/>
      <c r="NIR5569" s="509"/>
      <c r="NIS5569" s="509"/>
      <c r="NIT5569" s="509"/>
      <c r="NIU5569" s="509"/>
      <c r="NIV5569" s="510"/>
      <c r="NIW5569" s="508"/>
      <c r="NIX5569" s="509"/>
      <c r="NIY5569" s="509"/>
      <c r="NIZ5569" s="509"/>
      <c r="NJA5569" s="509"/>
      <c r="NJB5569" s="509"/>
      <c r="NJC5569" s="509"/>
      <c r="NJD5569" s="510"/>
      <c r="NJE5569" s="508"/>
      <c r="NJF5569" s="509"/>
      <c r="NJG5569" s="509"/>
      <c r="NJH5569" s="509"/>
      <c r="NJI5569" s="509"/>
      <c r="NJJ5569" s="509"/>
      <c r="NJK5569" s="509"/>
      <c r="NJL5569" s="510"/>
      <c r="NJM5569" s="508"/>
      <c r="NJN5569" s="509"/>
      <c r="NJO5569" s="509"/>
      <c r="NJP5569" s="509"/>
      <c r="NJQ5569" s="509"/>
      <c r="NJR5569" s="509"/>
      <c r="NJS5569" s="509"/>
      <c r="NJT5569" s="510"/>
      <c r="NJU5569" s="508"/>
      <c r="NJV5569" s="509"/>
      <c r="NJW5569" s="509"/>
      <c r="NJX5569" s="509"/>
      <c r="NJY5569" s="509"/>
      <c r="NJZ5569" s="509"/>
      <c r="NKA5569" s="509"/>
      <c r="NKB5569" s="510"/>
      <c r="NKC5569" s="508"/>
      <c r="NKD5569" s="509"/>
      <c r="NKE5569" s="509"/>
      <c r="NKF5569" s="509"/>
      <c r="NKG5569" s="509"/>
      <c r="NKH5569" s="509"/>
      <c r="NKI5569" s="509"/>
      <c r="NKJ5569" s="510"/>
      <c r="NKK5569" s="508"/>
      <c r="NKL5569" s="509"/>
      <c r="NKM5569" s="509"/>
      <c r="NKN5569" s="509"/>
      <c r="NKO5569" s="509"/>
      <c r="NKP5569" s="509"/>
      <c r="NKQ5569" s="509"/>
      <c r="NKR5569" s="510"/>
      <c r="NKS5569" s="508"/>
      <c r="NKT5569" s="509"/>
      <c r="NKU5569" s="509"/>
      <c r="NKV5569" s="509"/>
      <c r="NKW5569" s="509"/>
      <c r="NKX5569" s="509"/>
      <c r="NKY5569" s="509"/>
      <c r="NKZ5569" s="510"/>
      <c r="NLA5569" s="508"/>
      <c r="NLB5569" s="509"/>
      <c r="NLC5569" s="509"/>
      <c r="NLD5569" s="509"/>
      <c r="NLE5569" s="509"/>
      <c r="NLF5569" s="509"/>
      <c r="NLG5569" s="509"/>
      <c r="NLH5569" s="510"/>
      <c r="NLI5569" s="508"/>
      <c r="NLJ5569" s="509"/>
      <c r="NLK5569" s="509"/>
      <c r="NLL5569" s="509"/>
      <c r="NLM5569" s="509"/>
      <c r="NLN5569" s="509"/>
      <c r="NLO5569" s="509"/>
      <c r="NLP5569" s="510"/>
      <c r="NLQ5569" s="508"/>
      <c r="NLR5569" s="509"/>
      <c r="NLS5569" s="509"/>
      <c r="NLT5569" s="509"/>
      <c r="NLU5569" s="509"/>
      <c r="NLV5569" s="509"/>
      <c r="NLW5569" s="509"/>
      <c r="NLX5569" s="510"/>
      <c r="NLY5569" s="508"/>
      <c r="NLZ5569" s="509"/>
      <c r="NMA5569" s="509"/>
      <c r="NMB5569" s="509"/>
      <c r="NMC5569" s="509"/>
      <c r="NMD5569" s="509"/>
      <c r="NME5569" s="509"/>
      <c r="NMF5569" s="510"/>
      <c r="NMG5569" s="508"/>
      <c r="NMH5569" s="509"/>
      <c r="NMI5569" s="509"/>
      <c r="NMJ5569" s="509"/>
      <c r="NMK5569" s="509"/>
      <c r="NML5569" s="509"/>
      <c r="NMM5569" s="509"/>
      <c r="NMN5569" s="510"/>
      <c r="NMO5569" s="508"/>
      <c r="NMP5569" s="509"/>
      <c r="NMQ5569" s="509"/>
      <c r="NMR5569" s="509"/>
      <c r="NMS5569" s="509"/>
      <c r="NMT5569" s="509"/>
      <c r="NMU5569" s="509"/>
      <c r="NMV5569" s="510"/>
      <c r="NMW5569" s="508"/>
      <c r="NMX5569" s="509"/>
      <c r="NMY5569" s="509"/>
      <c r="NMZ5569" s="509"/>
      <c r="NNA5569" s="509"/>
      <c r="NNB5569" s="509"/>
      <c r="NNC5569" s="509"/>
      <c r="NND5569" s="510"/>
      <c r="NNE5569" s="508"/>
      <c r="NNF5569" s="509"/>
      <c r="NNG5569" s="509"/>
      <c r="NNH5569" s="509"/>
      <c r="NNI5569" s="509"/>
      <c r="NNJ5569" s="509"/>
      <c r="NNK5569" s="509"/>
      <c r="NNL5569" s="510"/>
      <c r="NNM5569" s="508"/>
      <c r="NNN5569" s="509"/>
      <c r="NNO5569" s="509"/>
      <c r="NNP5569" s="509"/>
      <c r="NNQ5569" s="509"/>
      <c r="NNR5569" s="509"/>
      <c r="NNS5569" s="509"/>
      <c r="NNT5569" s="510"/>
      <c r="NNU5569" s="508"/>
      <c r="NNV5569" s="509"/>
      <c r="NNW5569" s="509"/>
      <c r="NNX5569" s="509"/>
      <c r="NNY5569" s="509"/>
      <c r="NNZ5569" s="509"/>
      <c r="NOA5569" s="509"/>
      <c r="NOB5569" s="510"/>
      <c r="NOC5569" s="508"/>
      <c r="NOD5569" s="509"/>
      <c r="NOE5569" s="509"/>
      <c r="NOF5569" s="509"/>
      <c r="NOG5569" s="509"/>
      <c r="NOH5569" s="509"/>
      <c r="NOI5569" s="509"/>
      <c r="NOJ5569" s="510"/>
      <c r="NOK5569" s="508"/>
      <c r="NOL5569" s="509"/>
      <c r="NOM5569" s="509"/>
      <c r="NON5569" s="509"/>
      <c r="NOO5569" s="509"/>
      <c r="NOP5569" s="509"/>
      <c r="NOQ5569" s="509"/>
      <c r="NOR5569" s="510"/>
      <c r="NOS5569" s="508"/>
      <c r="NOT5569" s="509"/>
      <c r="NOU5569" s="509"/>
      <c r="NOV5569" s="509"/>
      <c r="NOW5569" s="509"/>
      <c r="NOX5569" s="509"/>
      <c r="NOY5569" s="509"/>
      <c r="NOZ5569" s="510"/>
      <c r="NPA5569" s="508"/>
      <c r="NPB5569" s="509"/>
      <c r="NPC5569" s="509"/>
      <c r="NPD5569" s="509"/>
      <c r="NPE5569" s="509"/>
      <c r="NPF5569" s="509"/>
      <c r="NPG5569" s="509"/>
      <c r="NPH5569" s="510"/>
      <c r="NPI5569" s="508"/>
      <c r="NPJ5569" s="509"/>
      <c r="NPK5569" s="509"/>
      <c r="NPL5569" s="509"/>
      <c r="NPM5569" s="509"/>
      <c r="NPN5569" s="509"/>
      <c r="NPO5569" s="509"/>
      <c r="NPP5569" s="510"/>
      <c r="NPQ5569" s="508"/>
      <c r="NPR5569" s="509"/>
      <c r="NPS5569" s="509"/>
      <c r="NPT5569" s="509"/>
      <c r="NPU5569" s="509"/>
      <c r="NPV5569" s="509"/>
      <c r="NPW5569" s="509"/>
      <c r="NPX5569" s="510"/>
      <c r="NPY5569" s="508"/>
      <c r="NPZ5569" s="509"/>
      <c r="NQA5569" s="509"/>
      <c r="NQB5569" s="509"/>
      <c r="NQC5569" s="509"/>
      <c r="NQD5569" s="509"/>
      <c r="NQE5569" s="509"/>
      <c r="NQF5569" s="510"/>
      <c r="NQG5569" s="508"/>
      <c r="NQH5569" s="509"/>
      <c r="NQI5569" s="509"/>
      <c r="NQJ5569" s="509"/>
      <c r="NQK5569" s="509"/>
      <c r="NQL5569" s="509"/>
      <c r="NQM5569" s="509"/>
      <c r="NQN5569" s="510"/>
      <c r="NQO5569" s="508"/>
      <c r="NQP5569" s="509"/>
      <c r="NQQ5569" s="509"/>
      <c r="NQR5569" s="509"/>
      <c r="NQS5569" s="509"/>
      <c r="NQT5569" s="509"/>
      <c r="NQU5569" s="509"/>
      <c r="NQV5569" s="510"/>
      <c r="NQW5569" s="508"/>
      <c r="NQX5569" s="509"/>
      <c r="NQY5569" s="509"/>
      <c r="NQZ5569" s="509"/>
      <c r="NRA5569" s="509"/>
      <c r="NRB5569" s="509"/>
      <c r="NRC5569" s="509"/>
      <c r="NRD5569" s="510"/>
      <c r="NRE5569" s="508"/>
      <c r="NRF5569" s="509"/>
      <c r="NRG5569" s="509"/>
      <c r="NRH5569" s="509"/>
      <c r="NRI5569" s="509"/>
      <c r="NRJ5569" s="509"/>
      <c r="NRK5569" s="509"/>
      <c r="NRL5569" s="510"/>
      <c r="NRM5569" s="508"/>
      <c r="NRN5569" s="509"/>
      <c r="NRO5569" s="509"/>
      <c r="NRP5569" s="509"/>
      <c r="NRQ5569" s="509"/>
      <c r="NRR5569" s="509"/>
      <c r="NRS5569" s="509"/>
      <c r="NRT5569" s="510"/>
      <c r="NRU5569" s="508"/>
      <c r="NRV5569" s="509"/>
      <c r="NRW5569" s="509"/>
      <c r="NRX5569" s="509"/>
      <c r="NRY5569" s="509"/>
      <c r="NRZ5569" s="509"/>
      <c r="NSA5569" s="509"/>
      <c r="NSB5569" s="510"/>
      <c r="NSC5569" s="508"/>
      <c r="NSD5569" s="509"/>
      <c r="NSE5569" s="509"/>
      <c r="NSF5569" s="509"/>
      <c r="NSG5569" s="509"/>
      <c r="NSH5569" s="509"/>
      <c r="NSI5569" s="509"/>
      <c r="NSJ5569" s="510"/>
      <c r="NSK5569" s="508"/>
      <c r="NSL5569" s="509"/>
      <c r="NSM5569" s="509"/>
      <c r="NSN5569" s="509"/>
      <c r="NSO5569" s="509"/>
      <c r="NSP5569" s="509"/>
      <c r="NSQ5569" s="509"/>
      <c r="NSR5569" s="510"/>
      <c r="NSS5569" s="508"/>
      <c r="NST5569" s="509"/>
      <c r="NSU5569" s="509"/>
      <c r="NSV5569" s="509"/>
      <c r="NSW5569" s="509"/>
      <c r="NSX5569" s="509"/>
      <c r="NSY5569" s="509"/>
      <c r="NSZ5569" s="510"/>
      <c r="NTA5569" s="508"/>
      <c r="NTB5569" s="509"/>
      <c r="NTC5569" s="509"/>
      <c r="NTD5569" s="509"/>
      <c r="NTE5569" s="509"/>
      <c r="NTF5569" s="509"/>
      <c r="NTG5569" s="509"/>
      <c r="NTH5569" s="510"/>
      <c r="NTI5569" s="508"/>
      <c r="NTJ5569" s="509"/>
      <c r="NTK5569" s="509"/>
      <c r="NTL5569" s="509"/>
      <c r="NTM5569" s="509"/>
      <c r="NTN5569" s="509"/>
      <c r="NTO5569" s="509"/>
      <c r="NTP5569" s="510"/>
      <c r="NTQ5569" s="508"/>
      <c r="NTR5569" s="509"/>
      <c r="NTS5569" s="509"/>
      <c r="NTT5569" s="509"/>
      <c r="NTU5569" s="509"/>
      <c r="NTV5569" s="509"/>
      <c r="NTW5569" s="509"/>
      <c r="NTX5569" s="510"/>
      <c r="NTY5569" s="508"/>
      <c r="NTZ5569" s="509"/>
      <c r="NUA5569" s="509"/>
      <c r="NUB5569" s="509"/>
      <c r="NUC5569" s="509"/>
      <c r="NUD5569" s="509"/>
      <c r="NUE5569" s="509"/>
      <c r="NUF5569" s="510"/>
      <c r="NUG5569" s="508"/>
      <c r="NUH5569" s="509"/>
      <c r="NUI5569" s="509"/>
      <c r="NUJ5569" s="509"/>
      <c r="NUK5569" s="509"/>
      <c r="NUL5569" s="509"/>
      <c r="NUM5569" s="509"/>
      <c r="NUN5569" s="510"/>
      <c r="NUO5569" s="508"/>
      <c r="NUP5569" s="509"/>
      <c r="NUQ5569" s="509"/>
      <c r="NUR5569" s="509"/>
      <c r="NUS5569" s="509"/>
      <c r="NUT5569" s="509"/>
      <c r="NUU5569" s="509"/>
      <c r="NUV5569" s="510"/>
      <c r="NUW5569" s="508"/>
      <c r="NUX5569" s="509"/>
      <c r="NUY5569" s="509"/>
      <c r="NUZ5569" s="509"/>
      <c r="NVA5569" s="509"/>
      <c r="NVB5569" s="509"/>
      <c r="NVC5569" s="509"/>
      <c r="NVD5569" s="510"/>
      <c r="NVE5569" s="508"/>
      <c r="NVF5569" s="509"/>
      <c r="NVG5569" s="509"/>
      <c r="NVH5569" s="509"/>
      <c r="NVI5569" s="509"/>
      <c r="NVJ5569" s="509"/>
      <c r="NVK5569" s="509"/>
      <c r="NVL5569" s="510"/>
      <c r="NVM5569" s="508"/>
      <c r="NVN5569" s="509"/>
      <c r="NVO5569" s="509"/>
      <c r="NVP5569" s="509"/>
      <c r="NVQ5569" s="509"/>
      <c r="NVR5569" s="509"/>
      <c r="NVS5569" s="509"/>
      <c r="NVT5569" s="510"/>
      <c r="NVU5569" s="508"/>
      <c r="NVV5569" s="509"/>
      <c r="NVW5569" s="509"/>
      <c r="NVX5569" s="509"/>
      <c r="NVY5569" s="509"/>
      <c r="NVZ5569" s="509"/>
      <c r="NWA5569" s="509"/>
      <c r="NWB5569" s="510"/>
      <c r="NWC5569" s="508"/>
      <c r="NWD5569" s="509"/>
      <c r="NWE5569" s="509"/>
      <c r="NWF5569" s="509"/>
      <c r="NWG5569" s="509"/>
      <c r="NWH5569" s="509"/>
      <c r="NWI5569" s="509"/>
      <c r="NWJ5569" s="510"/>
      <c r="NWK5569" s="508"/>
      <c r="NWL5569" s="509"/>
      <c r="NWM5569" s="509"/>
      <c r="NWN5569" s="509"/>
      <c r="NWO5569" s="509"/>
      <c r="NWP5569" s="509"/>
      <c r="NWQ5569" s="509"/>
      <c r="NWR5569" s="510"/>
      <c r="NWS5569" s="508"/>
      <c r="NWT5569" s="509"/>
      <c r="NWU5569" s="509"/>
      <c r="NWV5569" s="509"/>
      <c r="NWW5569" s="509"/>
      <c r="NWX5569" s="509"/>
      <c r="NWY5569" s="509"/>
      <c r="NWZ5569" s="510"/>
      <c r="NXA5569" s="508"/>
      <c r="NXB5569" s="509"/>
      <c r="NXC5569" s="509"/>
      <c r="NXD5569" s="509"/>
      <c r="NXE5569" s="509"/>
      <c r="NXF5569" s="509"/>
      <c r="NXG5569" s="509"/>
      <c r="NXH5569" s="510"/>
      <c r="NXI5569" s="508"/>
      <c r="NXJ5569" s="509"/>
      <c r="NXK5569" s="509"/>
      <c r="NXL5569" s="509"/>
      <c r="NXM5569" s="509"/>
      <c r="NXN5569" s="509"/>
      <c r="NXO5569" s="509"/>
      <c r="NXP5569" s="510"/>
      <c r="NXQ5569" s="508"/>
      <c r="NXR5569" s="509"/>
      <c r="NXS5569" s="509"/>
      <c r="NXT5569" s="509"/>
      <c r="NXU5569" s="509"/>
      <c r="NXV5569" s="509"/>
      <c r="NXW5569" s="509"/>
      <c r="NXX5569" s="510"/>
      <c r="NXY5569" s="508"/>
      <c r="NXZ5569" s="509"/>
      <c r="NYA5569" s="509"/>
      <c r="NYB5569" s="509"/>
      <c r="NYC5569" s="509"/>
      <c r="NYD5569" s="509"/>
      <c r="NYE5569" s="509"/>
      <c r="NYF5569" s="510"/>
      <c r="NYG5569" s="508"/>
      <c r="NYH5569" s="509"/>
      <c r="NYI5569" s="509"/>
      <c r="NYJ5569" s="509"/>
      <c r="NYK5569" s="509"/>
      <c r="NYL5569" s="509"/>
      <c r="NYM5569" s="509"/>
      <c r="NYN5569" s="510"/>
      <c r="NYO5569" s="508"/>
      <c r="NYP5569" s="509"/>
      <c r="NYQ5569" s="509"/>
      <c r="NYR5569" s="509"/>
      <c r="NYS5569" s="509"/>
      <c r="NYT5569" s="509"/>
      <c r="NYU5569" s="509"/>
      <c r="NYV5569" s="510"/>
      <c r="NYW5569" s="508"/>
      <c r="NYX5569" s="509"/>
      <c r="NYY5569" s="509"/>
      <c r="NYZ5569" s="509"/>
      <c r="NZA5569" s="509"/>
      <c r="NZB5569" s="509"/>
      <c r="NZC5569" s="509"/>
      <c r="NZD5569" s="510"/>
      <c r="NZE5569" s="508"/>
      <c r="NZF5569" s="509"/>
      <c r="NZG5569" s="509"/>
      <c r="NZH5569" s="509"/>
      <c r="NZI5569" s="509"/>
      <c r="NZJ5569" s="509"/>
      <c r="NZK5569" s="509"/>
      <c r="NZL5569" s="510"/>
      <c r="NZM5569" s="508"/>
      <c r="NZN5569" s="509"/>
      <c r="NZO5569" s="509"/>
      <c r="NZP5569" s="509"/>
      <c r="NZQ5569" s="509"/>
      <c r="NZR5569" s="509"/>
      <c r="NZS5569" s="509"/>
      <c r="NZT5569" s="510"/>
      <c r="NZU5569" s="508"/>
      <c r="NZV5569" s="509"/>
      <c r="NZW5569" s="509"/>
      <c r="NZX5569" s="509"/>
      <c r="NZY5569" s="509"/>
      <c r="NZZ5569" s="509"/>
      <c r="OAA5569" s="509"/>
      <c r="OAB5569" s="510"/>
      <c r="OAC5569" s="508"/>
      <c r="OAD5569" s="509"/>
      <c r="OAE5569" s="509"/>
      <c r="OAF5569" s="509"/>
      <c r="OAG5569" s="509"/>
      <c r="OAH5569" s="509"/>
      <c r="OAI5569" s="509"/>
      <c r="OAJ5569" s="510"/>
      <c r="OAK5569" s="508"/>
      <c r="OAL5569" s="509"/>
      <c r="OAM5569" s="509"/>
      <c r="OAN5569" s="509"/>
      <c r="OAO5569" s="509"/>
      <c r="OAP5569" s="509"/>
      <c r="OAQ5569" s="509"/>
      <c r="OAR5569" s="510"/>
      <c r="OAS5569" s="508"/>
      <c r="OAT5569" s="509"/>
      <c r="OAU5569" s="509"/>
      <c r="OAV5569" s="509"/>
      <c r="OAW5569" s="509"/>
      <c r="OAX5569" s="509"/>
      <c r="OAY5569" s="509"/>
      <c r="OAZ5569" s="510"/>
      <c r="OBA5569" s="508"/>
      <c r="OBB5569" s="509"/>
      <c r="OBC5569" s="509"/>
      <c r="OBD5569" s="509"/>
      <c r="OBE5569" s="509"/>
      <c r="OBF5569" s="509"/>
      <c r="OBG5569" s="509"/>
      <c r="OBH5569" s="510"/>
      <c r="OBI5569" s="508"/>
      <c r="OBJ5569" s="509"/>
      <c r="OBK5569" s="509"/>
      <c r="OBL5569" s="509"/>
      <c r="OBM5569" s="509"/>
      <c r="OBN5569" s="509"/>
      <c r="OBO5569" s="509"/>
      <c r="OBP5569" s="510"/>
      <c r="OBQ5569" s="508"/>
      <c r="OBR5569" s="509"/>
      <c r="OBS5569" s="509"/>
      <c r="OBT5569" s="509"/>
      <c r="OBU5569" s="509"/>
      <c r="OBV5569" s="509"/>
      <c r="OBW5569" s="509"/>
      <c r="OBX5569" s="510"/>
      <c r="OBY5569" s="508"/>
      <c r="OBZ5569" s="509"/>
      <c r="OCA5569" s="509"/>
      <c r="OCB5569" s="509"/>
      <c r="OCC5569" s="509"/>
      <c r="OCD5569" s="509"/>
      <c r="OCE5569" s="509"/>
      <c r="OCF5569" s="510"/>
      <c r="OCG5569" s="508"/>
      <c r="OCH5569" s="509"/>
      <c r="OCI5569" s="509"/>
      <c r="OCJ5569" s="509"/>
      <c r="OCK5569" s="509"/>
      <c r="OCL5569" s="509"/>
      <c r="OCM5569" s="509"/>
      <c r="OCN5569" s="510"/>
      <c r="OCO5569" s="508"/>
      <c r="OCP5569" s="509"/>
      <c r="OCQ5569" s="509"/>
      <c r="OCR5569" s="509"/>
      <c r="OCS5569" s="509"/>
      <c r="OCT5569" s="509"/>
      <c r="OCU5569" s="509"/>
      <c r="OCV5569" s="510"/>
      <c r="OCW5569" s="508"/>
      <c r="OCX5569" s="509"/>
      <c r="OCY5569" s="509"/>
      <c r="OCZ5569" s="509"/>
      <c r="ODA5569" s="509"/>
      <c r="ODB5569" s="509"/>
      <c r="ODC5569" s="509"/>
      <c r="ODD5569" s="510"/>
      <c r="ODE5569" s="508"/>
      <c r="ODF5569" s="509"/>
      <c r="ODG5569" s="509"/>
      <c r="ODH5569" s="509"/>
      <c r="ODI5569" s="509"/>
      <c r="ODJ5569" s="509"/>
      <c r="ODK5569" s="509"/>
      <c r="ODL5569" s="510"/>
      <c r="ODM5569" s="508"/>
      <c r="ODN5569" s="509"/>
      <c r="ODO5569" s="509"/>
      <c r="ODP5569" s="509"/>
      <c r="ODQ5569" s="509"/>
      <c r="ODR5569" s="509"/>
      <c r="ODS5569" s="509"/>
      <c r="ODT5569" s="510"/>
      <c r="ODU5569" s="508"/>
      <c r="ODV5569" s="509"/>
      <c r="ODW5569" s="509"/>
      <c r="ODX5569" s="509"/>
      <c r="ODY5569" s="509"/>
      <c r="ODZ5569" s="509"/>
      <c r="OEA5569" s="509"/>
      <c r="OEB5569" s="510"/>
      <c r="OEC5569" s="508"/>
      <c r="OED5569" s="509"/>
      <c r="OEE5569" s="509"/>
      <c r="OEF5569" s="509"/>
      <c r="OEG5569" s="509"/>
      <c r="OEH5569" s="509"/>
      <c r="OEI5569" s="509"/>
      <c r="OEJ5569" s="510"/>
      <c r="OEK5569" s="508"/>
      <c r="OEL5569" s="509"/>
      <c r="OEM5569" s="509"/>
      <c r="OEN5569" s="509"/>
      <c r="OEO5569" s="509"/>
      <c r="OEP5569" s="509"/>
      <c r="OEQ5569" s="509"/>
      <c r="OER5569" s="510"/>
      <c r="OES5569" s="508"/>
      <c r="OET5569" s="509"/>
      <c r="OEU5569" s="509"/>
      <c r="OEV5569" s="509"/>
      <c r="OEW5569" s="509"/>
      <c r="OEX5569" s="509"/>
      <c r="OEY5569" s="509"/>
      <c r="OEZ5569" s="510"/>
      <c r="OFA5569" s="508"/>
      <c r="OFB5569" s="509"/>
      <c r="OFC5569" s="509"/>
      <c r="OFD5569" s="509"/>
      <c r="OFE5569" s="509"/>
      <c r="OFF5569" s="509"/>
      <c r="OFG5569" s="509"/>
      <c r="OFH5569" s="510"/>
      <c r="OFI5569" s="508"/>
      <c r="OFJ5569" s="509"/>
      <c r="OFK5569" s="509"/>
      <c r="OFL5569" s="509"/>
      <c r="OFM5569" s="509"/>
      <c r="OFN5569" s="509"/>
      <c r="OFO5569" s="509"/>
      <c r="OFP5569" s="510"/>
      <c r="OFQ5569" s="508"/>
      <c r="OFR5569" s="509"/>
      <c r="OFS5569" s="509"/>
      <c r="OFT5569" s="509"/>
      <c r="OFU5569" s="509"/>
      <c r="OFV5569" s="509"/>
      <c r="OFW5569" s="509"/>
      <c r="OFX5569" s="510"/>
      <c r="OFY5569" s="508"/>
      <c r="OFZ5569" s="509"/>
      <c r="OGA5569" s="509"/>
      <c r="OGB5569" s="509"/>
      <c r="OGC5569" s="509"/>
      <c r="OGD5569" s="509"/>
      <c r="OGE5569" s="509"/>
      <c r="OGF5569" s="510"/>
      <c r="OGG5569" s="508"/>
      <c r="OGH5569" s="509"/>
      <c r="OGI5569" s="509"/>
      <c r="OGJ5569" s="509"/>
      <c r="OGK5569" s="509"/>
      <c r="OGL5569" s="509"/>
      <c r="OGM5569" s="509"/>
      <c r="OGN5569" s="510"/>
      <c r="OGO5569" s="508"/>
      <c r="OGP5569" s="509"/>
      <c r="OGQ5569" s="509"/>
      <c r="OGR5569" s="509"/>
      <c r="OGS5569" s="509"/>
      <c r="OGT5569" s="509"/>
      <c r="OGU5569" s="509"/>
      <c r="OGV5569" s="510"/>
      <c r="OGW5569" s="508"/>
      <c r="OGX5569" s="509"/>
      <c r="OGY5569" s="509"/>
      <c r="OGZ5569" s="509"/>
      <c r="OHA5569" s="509"/>
      <c r="OHB5569" s="509"/>
      <c r="OHC5569" s="509"/>
      <c r="OHD5569" s="510"/>
      <c r="OHE5569" s="508"/>
      <c r="OHF5569" s="509"/>
      <c r="OHG5569" s="509"/>
      <c r="OHH5569" s="509"/>
      <c r="OHI5569" s="509"/>
      <c r="OHJ5569" s="509"/>
      <c r="OHK5569" s="509"/>
      <c r="OHL5569" s="510"/>
      <c r="OHM5569" s="508"/>
      <c r="OHN5569" s="509"/>
      <c r="OHO5569" s="509"/>
      <c r="OHP5569" s="509"/>
      <c r="OHQ5569" s="509"/>
      <c r="OHR5569" s="509"/>
      <c r="OHS5569" s="509"/>
      <c r="OHT5569" s="510"/>
      <c r="OHU5569" s="508"/>
      <c r="OHV5569" s="509"/>
      <c r="OHW5569" s="509"/>
      <c r="OHX5569" s="509"/>
      <c r="OHY5569" s="509"/>
      <c r="OHZ5569" s="509"/>
      <c r="OIA5569" s="509"/>
      <c r="OIB5569" s="510"/>
      <c r="OIC5569" s="508"/>
      <c r="OID5569" s="509"/>
      <c r="OIE5569" s="509"/>
      <c r="OIF5569" s="509"/>
      <c r="OIG5569" s="509"/>
      <c r="OIH5569" s="509"/>
      <c r="OII5569" s="509"/>
      <c r="OIJ5569" s="510"/>
      <c r="OIK5569" s="508"/>
      <c r="OIL5569" s="509"/>
      <c r="OIM5569" s="509"/>
      <c r="OIN5569" s="509"/>
      <c r="OIO5569" s="509"/>
      <c r="OIP5569" s="509"/>
      <c r="OIQ5569" s="509"/>
      <c r="OIR5569" s="510"/>
      <c r="OIS5569" s="508"/>
      <c r="OIT5569" s="509"/>
      <c r="OIU5569" s="509"/>
      <c r="OIV5569" s="509"/>
      <c r="OIW5569" s="509"/>
      <c r="OIX5569" s="509"/>
      <c r="OIY5569" s="509"/>
      <c r="OIZ5569" s="510"/>
      <c r="OJA5569" s="508"/>
      <c r="OJB5569" s="509"/>
      <c r="OJC5569" s="509"/>
      <c r="OJD5569" s="509"/>
      <c r="OJE5569" s="509"/>
      <c r="OJF5569" s="509"/>
      <c r="OJG5569" s="509"/>
      <c r="OJH5569" s="510"/>
      <c r="OJI5569" s="508"/>
      <c r="OJJ5569" s="509"/>
      <c r="OJK5569" s="509"/>
      <c r="OJL5569" s="509"/>
      <c r="OJM5569" s="509"/>
      <c r="OJN5569" s="509"/>
      <c r="OJO5569" s="509"/>
      <c r="OJP5569" s="510"/>
      <c r="OJQ5569" s="508"/>
      <c r="OJR5569" s="509"/>
      <c r="OJS5569" s="509"/>
      <c r="OJT5569" s="509"/>
      <c r="OJU5569" s="509"/>
      <c r="OJV5569" s="509"/>
      <c r="OJW5569" s="509"/>
      <c r="OJX5569" s="510"/>
      <c r="OJY5569" s="508"/>
      <c r="OJZ5569" s="509"/>
      <c r="OKA5569" s="509"/>
      <c r="OKB5569" s="509"/>
      <c r="OKC5569" s="509"/>
      <c r="OKD5569" s="509"/>
      <c r="OKE5569" s="509"/>
      <c r="OKF5569" s="510"/>
      <c r="OKG5569" s="508"/>
      <c r="OKH5569" s="509"/>
      <c r="OKI5569" s="509"/>
      <c r="OKJ5569" s="509"/>
      <c r="OKK5569" s="509"/>
      <c r="OKL5569" s="509"/>
      <c r="OKM5569" s="509"/>
      <c r="OKN5569" s="510"/>
      <c r="OKO5569" s="508"/>
      <c r="OKP5569" s="509"/>
      <c r="OKQ5569" s="509"/>
      <c r="OKR5569" s="509"/>
      <c r="OKS5569" s="509"/>
      <c r="OKT5569" s="509"/>
      <c r="OKU5569" s="509"/>
      <c r="OKV5569" s="510"/>
      <c r="OKW5569" s="508"/>
      <c r="OKX5569" s="509"/>
      <c r="OKY5569" s="509"/>
      <c r="OKZ5569" s="509"/>
      <c r="OLA5569" s="509"/>
      <c r="OLB5569" s="509"/>
      <c r="OLC5569" s="509"/>
      <c r="OLD5569" s="510"/>
      <c r="OLE5569" s="508"/>
      <c r="OLF5569" s="509"/>
      <c r="OLG5569" s="509"/>
      <c r="OLH5569" s="509"/>
      <c r="OLI5569" s="509"/>
      <c r="OLJ5569" s="509"/>
      <c r="OLK5569" s="509"/>
      <c r="OLL5569" s="510"/>
      <c r="OLM5569" s="508"/>
      <c r="OLN5569" s="509"/>
      <c r="OLO5569" s="509"/>
      <c r="OLP5569" s="509"/>
      <c r="OLQ5569" s="509"/>
      <c r="OLR5569" s="509"/>
      <c r="OLS5569" s="509"/>
      <c r="OLT5569" s="510"/>
      <c r="OLU5569" s="508"/>
      <c r="OLV5569" s="509"/>
      <c r="OLW5569" s="509"/>
      <c r="OLX5569" s="509"/>
      <c r="OLY5569" s="509"/>
      <c r="OLZ5569" s="509"/>
      <c r="OMA5569" s="509"/>
      <c r="OMB5569" s="510"/>
      <c r="OMC5569" s="508"/>
      <c r="OMD5569" s="509"/>
      <c r="OME5569" s="509"/>
      <c r="OMF5569" s="509"/>
      <c r="OMG5569" s="509"/>
      <c r="OMH5569" s="509"/>
      <c r="OMI5569" s="509"/>
      <c r="OMJ5569" s="510"/>
      <c r="OMK5569" s="508"/>
      <c r="OML5569" s="509"/>
      <c r="OMM5569" s="509"/>
      <c r="OMN5569" s="509"/>
      <c r="OMO5569" s="509"/>
      <c r="OMP5569" s="509"/>
      <c r="OMQ5569" s="509"/>
      <c r="OMR5569" s="510"/>
      <c r="OMS5569" s="508"/>
      <c r="OMT5569" s="509"/>
      <c r="OMU5569" s="509"/>
      <c r="OMV5569" s="509"/>
      <c r="OMW5569" s="509"/>
      <c r="OMX5569" s="509"/>
      <c r="OMY5569" s="509"/>
      <c r="OMZ5569" s="510"/>
      <c r="ONA5569" s="508"/>
      <c r="ONB5569" s="509"/>
      <c r="ONC5569" s="509"/>
      <c r="OND5569" s="509"/>
      <c r="ONE5569" s="509"/>
      <c r="ONF5569" s="509"/>
      <c r="ONG5569" s="509"/>
      <c r="ONH5569" s="510"/>
      <c r="ONI5569" s="508"/>
      <c r="ONJ5569" s="509"/>
      <c r="ONK5569" s="509"/>
      <c r="ONL5569" s="509"/>
      <c r="ONM5569" s="509"/>
      <c r="ONN5569" s="509"/>
      <c r="ONO5569" s="509"/>
      <c r="ONP5569" s="510"/>
      <c r="ONQ5569" s="508"/>
      <c r="ONR5569" s="509"/>
      <c r="ONS5569" s="509"/>
      <c r="ONT5569" s="509"/>
      <c r="ONU5569" s="509"/>
      <c r="ONV5569" s="509"/>
      <c r="ONW5569" s="509"/>
      <c r="ONX5569" s="510"/>
      <c r="ONY5569" s="508"/>
      <c r="ONZ5569" s="509"/>
      <c r="OOA5569" s="509"/>
      <c r="OOB5569" s="509"/>
      <c r="OOC5569" s="509"/>
      <c r="OOD5569" s="509"/>
      <c r="OOE5569" s="509"/>
      <c r="OOF5569" s="510"/>
      <c r="OOG5569" s="508"/>
      <c r="OOH5569" s="509"/>
      <c r="OOI5569" s="509"/>
      <c r="OOJ5569" s="509"/>
      <c r="OOK5569" s="509"/>
      <c r="OOL5569" s="509"/>
      <c r="OOM5569" s="509"/>
      <c r="OON5569" s="510"/>
      <c r="OOO5569" s="508"/>
      <c r="OOP5569" s="509"/>
      <c r="OOQ5569" s="509"/>
      <c r="OOR5569" s="509"/>
      <c r="OOS5569" s="509"/>
      <c r="OOT5569" s="509"/>
      <c r="OOU5569" s="509"/>
      <c r="OOV5569" s="510"/>
      <c r="OOW5569" s="508"/>
      <c r="OOX5569" s="509"/>
      <c r="OOY5569" s="509"/>
      <c r="OOZ5569" s="509"/>
      <c r="OPA5569" s="509"/>
      <c r="OPB5569" s="509"/>
      <c r="OPC5569" s="509"/>
      <c r="OPD5569" s="510"/>
      <c r="OPE5569" s="508"/>
      <c r="OPF5569" s="509"/>
      <c r="OPG5569" s="509"/>
      <c r="OPH5569" s="509"/>
      <c r="OPI5569" s="509"/>
      <c r="OPJ5569" s="509"/>
      <c r="OPK5569" s="509"/>
      <c r="OPL5569" s="510"/>
      <c r="OPM5569" s="508"/>
      <c r="OPN5569" s="509"/>
      <c r="OPO5569" s="509"/>
      <c r="OPP5569" s="509"/>
      <c r="OPQ5569" s="509"/>
      <c r="OPR5569" s="509"/>
      <c r="OPS5569" s="509"/>
      <c r="OPT5569" s="510"/>
      <c r="OPU5569" s="508"/>
      <c r="OPV5569" s="509"/>
      <c r="OPW5569" s="509"/>
      <c r="OPX5569" s="509"/>
      <c r="OPY5569" s="509"/>
      <c r="OPZ5569" s="509"/>
      <c r="OQA5569" s="509"/>
      <c r="OQB5569" s="510"/>
      <c r="OQC5569" s="508"/>
      <c r="OQD5569" s="509"/>
      <c r="OQE5569" s="509"/>
      <c r="OQF5569" s="509"/>
      <c r="OQG5569" s="509"/>
      <c r="OQH5569" s="509"/>
      <c r="OQI5569" s="509"/>
      <c r="OQJ5569" s="510"/>
      <c r="OQK5569" s="508"/>
      <c r="OQL5569" s="509"/>
      <c r="OQM5569" s="509"/>
      <c r="OQN5569" s="509"/>
      <c r="OQO5569" s="509"/>
      <c r="OQP5569" s="509"/>
      <c r="OQQ5569" s="509"/>
      <c r="OQR5569" s="510"/>
      <c r="OQS5569" s="508"/>
      <c r="OQT5569" s="509"/>
      <c r="OQU5569" s="509"/>
      <c r="OQV5569" s="509"/>
      <c r="OQW5569" s="509"/>
      <c r="OQX5569" s="509"/>
      <c r="OQY5569" s="509"/>
      <c r="OQZ5569" s="510"/>
      <c r="ORA5569" s="508"/>
      <c r="ORB5569" s="509"/>
      <c r="ORC5569" s="509"/>
      <c r="ORD5569" s="509"/>
      <c r="ORE5569" s="509"/>
      <c r="ORF5569" s="509"/>
      <c r="ORG5569" s="509"/>
      <c r="ORH5569" s="510"/>
      <c r="ORI5569" s="508"/>
      <c r="ORJ5569" s="509"/>
      <c r="ORK5569" s="509"/>
      <c r="ORL5569" s="509"/>
      <c r="ORM5569" s="509"/>
      <c r="ORN5569" s="509"/>
      <c r="ORO5569" s="509"/>
      <c r="ORP5569" s="510"/>
      <c r="ORQ5569" s="508"/>
      <c r="ORR5569" s="509"/>
      <c r="ORS5569" s="509"/>
      <c r="ORT5569" s="509"/>
      <c r="ORU5569" s="509"/>
      <c r="ORV5569" s="509"/>
      <c r="ORW5569" s="509"/>
      <c r="ORX5569" s="510"/>
      <c r="ORY5569" s="508"/>
      <c r="ORZ5569" s="509"/>
      <c r="OSA5569" s="509"/>
      <c r="OSB5569" s="509"/>
      <c r="OSC5569" s="509"/>
      <c r="OSD5569" s="509"/>
      <c r="OSE5569" s="509"/>
      <c r="OSF5569" s="510"/>
      <c r="OSG5569" s="508"/>
      <c r="OSH5569" s="509"/>
      <c r="OSI5569" s="509"/>
      <c r="OSJ5569" s="509"/>
      <c r="OSK5569" s="509"/>
      <c r="OSL5569" s="509"/>
      <c r="OSM5569" s="509"/>
      <c r="OSN5569" s="510"/>
      <c r="OSO5569" s="508"/>
      <c r="OSP5569" s="509"/>
      <c r="OSQ5569" s="509"/>
      <c r="OSR5569" s="509"/>
      <c r="OSS5569" s="509"/>
      <c r="OST5569" s="509"/>
      <c r="OSU5569" s="509"/>
      <c r="OSV5569" s="510"/>
      <c r="OSW5569" s="508"/>
      <c r="OSX5569" s="509"/>
      <c r="OSY5569" s="509"/>
      <c r="OSZ5569" s="509"/>
      <c r="OTA5569" s="509"/>
      <c r="OTB5569" s="509"/>
      <c r="OTC5569" s="509"/>
      <c r="OTD5569" s="510"/>
      <c r="OTE5569" s="508"/>
      <c r="OTF5569" s="509"/>
      <c r="OTG5569" s="509"/>
      <c r="OTH5569" s="509"/>
      <c r="OTI5569" s="509"/>
      <c r="OTJ5569" s="509"/>
      <c r="OTK5569" s="509"/>
      <c r="OTL5569" s="510"/>
      <c r="OTM5569" s="508"/>
      <c r="OTN5569" s="509"/>
      <c r="OTO5569" s="509"/>
      <c r="OTP5569" s="509"/>
      <c r="OTQ5569" s="509"/>
      <c r="OTR5569" s="509"/>
      <c r="OTS5569" s="509"/>
      <c r="OTT5569" s="510"/>
      <c r="OTU5569" s="508"/>
      <c r="OTV5569" s="509"/>
      <c r="OTW5569" s="509"/>
      <c r="OTX5569" s="509"/>
      <c r="OTY5569" s="509"/>
      <c r="OTZ5569" s="509"/>
      <c r="OUA5569" s="509"/>
      <c r="OUB5569" s="510"/>
      <c r="OUC5569" s="508"/>
      <c r="OUD5569" s="509"/>
      <c r="OUE5569" s="509"/>
      <c r="OUF5569" s="509"/>
      <c r="OUG5569" s="509"/>
      <c r="OUH5569" s="509"/>
      <c r="OUI5569" s="509"/>
      <c r="OUJ5569" s="510"/>
      <c r="OUK5569" s="508"/>
      <c r="OUL5569" s="509"/>
      <c r="OUM5569" s="509"/>
      <c r="OUN5569" s="509"/>
      <c r="OUO5569" s="509"/>
      <c r="OUP5569" s="509"/>
      <c r="OUQ5569" s="509"/>
      <c r="OUR5569" s="510"/>
      <c r="OUS5569" s="508"/>
      <c r="OUT5569" s="509"/>
      <c r="OUU5569" s="509"/>
      <c r="OUV5569" s="509"/>
      <c r="OUW5569" s="509"/>
      <c r="OUX5569" s="509"/>
      <c r="OUY5569" s="509"/>
      <c r="OUZ5569" s="510"/>
      <c r="OVA5569" s="508"/>
      <c r="OVB5569" s="509"/>
      <c r="OVC5569" s="509"/>
      <c r="OVD5569" s="509"/>
      <c r="OVE5569" s="509"/>
      <c r="OVF5569" s="509"/>
      <c r="OVG5569" s="509"/>
      <c r="OVH5569" s="510"/>
      <c r="OVI5569" s="508"/>
      <c r="OVJ5569" s="509"/>
      <c r="OVK5569" s="509"/>
      <c r="OVL5569" s="509"/>
      <c r="OVM5569" s="509"/>
      <c r="OVN5569" s="509"/>
      <c r="OVO5569" s="509"/>
      <c r="OVP5569" s="510"/>
      <c r="OVQ5569" s="508"/>
      <c r="OVR5569" s="509"/>
      <c r="OVS5569" s="509"/>
      <c r="OVT5569" s="509"/>
      <c r="OVU5569" s="509"/>
      <c r="OVV5569" s="509"/>
      <c r="OVW5569" s="509"/>
      <c r="OVX5569" s="510"/>
      <c r="OVY5569" s="508"/>
      <c r="OVZ5569" s="509"/>
      <c r="OWA5569" s="509"/>
      <c r="OWB5569" s="509"/>
      <c r="OWC5569" s="509"/>
      <c r="OWD5569" s="509"/>
      <c r="OWE5569" s="509"/>
      <c r="OWF5569" s="510"/>
      <c r="OWG5569" s="508"/>
      <c r="OWH5569" s="509"/>
      <c r="OWI5569" s="509"/>
      <c r="OWJ5569" s="509"/>
      <c r="OWK5569" s="509"/>
      <c r="OWL5569" s="509"/>
      <c r="OWM5569" s="509"/>
      <c r="OWN5569" s="510"/>
      <c r="OWO5569" s="508"/>
      <c r="OWP5569" s="509"/>
      <c r="OWQ5569" s="509"/>
      <c r="OWR5569" s="509"/>
      <c r="OWS5569" s="509"/>
      <c r="OWT5569" s="509"/>
      <c r="OWU5569" s="509"/>
      <c r="OWV5569" s="510"/>
      <c r="OWW5569" s="508"/>
      <c r="OWX5569" s="509"/>
      <c r="OWY5569" s="509"/>
      <c r="OWZ5569" s="509"/>
      <c r="OXA5569" s="509"/>
      <c r="OXB5569" s="509"/>
      <c r="OXC5569" s="509"/>
      <c r="OXD5569" s="510"/>
      <c r="OXE5569" s="508"/>
      <c r="OXF5569" s="509"/>
      <c r="OXG5569" s="509"/>
      <c r="OXH5569" s="509"/>
      <c r="OXI5569" s="509"/>
      <c r="OXJ5569" s="509"/>
      <c r="OXK5569" s="509"/>
      <c r="OXL5569" s="510"/>
      <c r="OXM5569" s="508"/>
      <c r="OXN5569" s="509"/>
      <c r="OXO5569" s="509"/>
      <c r="OXP5569" s="509"/>
      <c r="OXQ5569" s="509"/>
      <c r="OXR5569" s="509"/>
      <c r="OXS5569" s="509"/>
      <c r="OXT5569" s="510"/>
      <c r="OXU5569" s="508"/>
      <c r="OXV5569" s="509"/>
      <c r="OXW5569" s="509"/>
      <c r="OXX5569" s="509"/>
      <c r="OXY5569" s="509"/>
      <c r="OXZ5569" s="509"/>
      <c r="OYA5569" s="509"/>
      <c r="OYB5569" s="510"/>
      <c r="OYC5569" s="508"/>
      <c r="OYD5569" s="509"/>
      <c r="OYE5569" s="509"/>
      <c r="OYF5569" s="509"/>
      <c r="OYG5569" s="509"/>
      <c r="OYH5569" s="509"/>
      <c r="OYI5569" s="509"/>
      <c r="OYJ5569" s="510"/>
      <c r="OYK5569" s="508"/>
      <c r="OYL5569" s="509"/>
      <c r="OYM5569" s="509"/>
      <c r="OYN5569" s="509"/>
      <c r="OYO5569" s="509"/>
      <c r="OYP5569" s="509"/>
      <c r="OYQ5569" s="509"/>
      <c r="OYR5569" s="510"/>
      <c r="OYS5569" s="508"/>
      <c r="OYT5569" s="509"/>
      <c r="OYU5569" s="509"/>
      <c r="OYV5569" s="509"/>
      <c r="OYW5569" s="509"/>
      <c r="OYX5569" s="509"/>
      <c r="OYY5569" s="509"/>
      <c r="OYZ5569" s="510"/>
      <c r="OZA5569" s="508"/>
      <c r="OZB5569" s="509"/>
      <c r="OZC5569" s="509"/>
      <c r="OZD5569" s="509"/>
      <c r="OZE5569" s="509"/>
      <c r="OZF5569" s="509"/>
      <c r="OZG5569" s="509"/>
      <c r="OZH5569" s="510"/>
      <c r="OZI5569" s="508"/>
      <c r="OZJ5569" s="509"/>
      <c r="OZK5569" s="509"/>
      <c r="OZL5569" s="509"/>
      <c r="OZM5569" s="509"/>
      <c r="OZN5569" s="509"/>
      <c r="OZO5569" s="509"/>
      <c r="OZP5569" s="510"/>
      <c r="OZQ5569" s="508"/>
      <c r="OZR5569" s="509"/>
      <c r="OZS5569" s="509"/>
      <c r="OZT5569" s="509"/>
      <c r="OZU5569" s="509"/>
      <c r="OZV5569" s="509"/>
      <c r="OZW5569" s="509"/>
      <c r="OZX5569" s="510"/>
      <c r="OZY5569" s="508"/>
      <c r="OZZ5569" s="509"/>
      <c r="PAA5569" s="509"/>
      <c r="PAB5569" s="509"/>
      <c r="PAC5569" s="509"/>
      <c r="PAD5569" s="509"/>
      <c r="PAE5569" s="509"/>
      <c r="PAF5569" s="510"/>
      <c r="PAG5569" s="508"/>
      <c r="PAH5569" s="509"/>
      <c r="PAI5569" s="509"/>
      <c r="PAJ5569" s="509"/>
      <c r="PAK5569" s="509"/>
      <c r="PAL5569" s="509"/>
      <c r="PAM5569" s="509"/>
      <c r="PAN5569" s="510"/>
      <c r="PAO5569" s="508"/>
      <c r="PAP5569" s="509"/>
      <c r="PAQ5569" s="509"/>
      <c r="PAR5569" s="509"/>
      <c r="PAS5569" s="509"/>
      <c r="PAT5569" s="509"/>
      <c r="PAU5569" s="509"/>
      <c r="PAV5569" s="510"/>
      <c r="PAW5569" s="508"/>
      <c r="PAX5569" s="509"/>
      <c r="PAY5569" s="509"/>
      <c r="PAZ5569" s="509"/>
      <c r="PBA5569" s="509"/>
      <c r="PBB5569" s="509"/>
      <c r="PBC5569" s="509"/>
      <c r="PBD5569" s="510"/>
      <c r="PBE5569" s="508"/>
      <c r="PBF5569" s="509"/>
      <c r="PBG5569" s="509"/>
      <c r="PBH5569" s="509"/>
      <c r="PBI5569" s="509"/>
      <c r="PBJ5569" s="509"/>
      <c r="PBK5569" s="509"/>
      <c r="PBL5569" s="510"/>
      <c r="PBM5569" s="508"/>
      <c r="PBN5569" s="509"/>
      <c r="PBO5569" s="509"/>
      <c r="PBP5569" s="509"/>
      <c r="PBQ5569" s="509"/>
      <c r="PBR5569" s="509"/>
      <c r="PBS5569" s="509"/>
      <c r="PBT5569" s="510"/>
      <c r="PBU5569" s="508"/>
      <c r="PBV5569" s="509"/>
      <c r="PBW5569" s="509"/>
      <c r="PBX5569" s="509"/>
      <c r="PBY5569" s="509"/>
      <c r="PBZ5569" s="509"/>
      <c r="PCA5569" s="509"/>
      <c r="PCB5569" s="510"/>
      <c r="PCC5569" s="508"/>
      <c r="PCD5569" s="509"/>
      <c r="PCE5569" s="509"/>
      <c r="PCF5569" s="509"/>
      <c r="PCG5569" s="509"/>
      <c r="PCH5569" s="509"/>
      <c r="PCI5569" s="509"/>
      <c r="PCJ5569" s="510"/>
      <c r="PCK5569" s="508"/>
      <c r="PCL5569" s="509"/>
      <c r="PCM5569" s="509"/>
      <c r="PCN5569" s="509"/>
      <c r="PCO5569" s="509"/>
      <c r="PCP5569" s="509"/>
      <c r="PCQ5569" s="509"/>
      <c r="PCR5569" s="510"/>
      <c r="PCS5569" s="508"/>
      <c r="PCT5569" s="509"/>
      <c r="PCU5569" s="509"/>
      <c r="PCV5569" s="509"/>
      <c r="PCW5569" s="509"/>
      <c r="PCX5569" s="509"/>
      <c r="PCY5569" s="509"/>
      <c r="PCZ5569" s="510"/>
      <c r="PDA5569" s="508"/>
      <c r="PDB5569" s="509"/>
      <c r="PDC5569" s="509"/>
      <c r="PDD5569" s="509"/>
      <c r="PDE5569" s="509"/>
      <c r="PDF5569" s="509"/>
      <c r="PDG5569" s="509"/>
      <c r="PDH5569" s="510"/>
      <c r="PDI5569" s="508"/>
      <c r="PDJ5569" s="509"/>
      <c r="PDK5569" s="509"/>
      <c r="PDL5569" s="509"/>
      <c r="PDM5569" s="509"/>
      <c r="PDN5569" s="509"/>
      <c r="PDO5569" s="509"/>
      <c r="PDP5569" s="510"/>
      <c r="PDQ5569" s="508"/>
      <c r="PDR5569" s="509"/>
      <c r="PDS5569" s="509"/>
      <c r="PDT5569" s="509"/>
      <c r="PDU5569" s="509"/>
      <c r="PDV5569" s="509"/>
      <c r="PDW5569" s="509"/>
      <c r="PDX5569" s="510"/>
      <c r="PDY5569" s="508"/>
      <c r="PDZ5569" s="509"/>
      <c r="PEA5569" s="509"/>
      <c r="PEB5569" s="509"/>
      <c r="PEC5569" s="509"/>
      <c r="PED5569" s="509"/>
      <c r="PEE5569" s="509"/>
      <c r="PEF5569" s="510"/>
      <c r="PEG5569" s="508"/>
      <c r="PEH5569" s="509"/>
      <c r="PEI5569" s="509"/>
      <c r="PEJ5569" s="509"/>
      <c r="PEK5569" s="509"/>
      <c r="PEL5569" s="509"/>
      <c r="PEM5569" s="509"/>
      <c r="PEN5569" s="510"/>
      <c r="PEO5569" s="508"/>
      <c r="PEP5569" s="509"/>
      <c r="PEQ5569" s="509"/>
      <c r="PER5569" s="509"/>
      <c r="PES5569" s="509"/>
      <c r="PET5569" s="509"/>
      <c r="PEU5569" s="509"/>
      <c r="PEV5569" s="510"/>
      <c r="PEW5569" s="508"/>
      <c r="PEX5569" s="509"/>
      <c r="PEY5569" s="509"/>
      <c r="PEZ5569" s="509"/>
      <c r="PFA5569" s="509"/>
      <c r="PFB5569" s="509"/>
      <c r="PFC5569" s="509"/>
      <c r="PFD5569" s="510"/>
      <c r="PFE5569" s="508"/>
      <c r="PFF5569" s="509"/>
      <c r="PFG5569" s="509"/>
      <c r="PFH5569" s="509"/>
      <c r="PFI5569" s="509"/>
      <c r="PFJ5569" s="509"/>
      <c r="PFK5569" s="509"/>
      <c r="PFL5569" s="510"/>
      <c r="PFM5569" s="508"/>
      <c r="PFN5569" s="509"/>
      <c r="PFO5569" s="509"/>
      <c r="PFP5569" s="509"/>
      <c r="PFQ5569" s="509"/>
      <c r="PFR5569" s="509"/>
      <c r="PFS5569" s="509"/>
      <c r="PFT5569" s="510"/>
      <c r="PFU5569" s="508"/>
      <c r="PFV5569" s="509"/>
      <c r="PFW5569" s="509"/>
      <c r="PFX5569" s="509"/>
      <c r="PFY5569" s="509"/>
      <c r="PFZ5569" s="509"/>
      <c r="PGA5569" s="509"/>
      <c r="PGB5569" s="510"/>
      <c r="PGC5569" s="508"/>
      <c r="PGD5569" s="509"/>
      <c r="PGE5569" s="509"/>
      <c r="PGF5569" s="509"/>
      <c r="PGG5569" s="509"/>
      <c r="PGH5569" s="509"/>
      <c r="PGI5569" s="509"/>
      <c r="PGJ5569" s="510"/>
      <c r="PGK5569" s="508"/>
      <c r="PGL5569" s="509"/>
      <c r="PGM5569" s="509"/>
      <c r="PGN5569" s="509"/>
      <c r="PGO5569" s="509"/>
      <c r="PGP5569" s="509"/>
      <c r="PGQ5569" s="509"/>
      <c r="PGR5569" s="510"/>
      <c r="PGS5569" s="508"/>
      <c r="PGT5569" s="509"/>
      <c r="PGU5569" s="509"/>
      <c r="PGV5569" s="509"/>
      <c r="PGW5569" s="509"/>
      <c r="PGX5569" s="509"/>
      <c r="PGY5569" s="509"/>
      <c r="PGZ5569" s="510"/>
      <c r="PHA5569" s="508"/>
      <c r="PHB5569" s="509"/>
      <c r="PHC5569" s="509"/>
      <c r="PHD5569" s="509"/>
      <c r="PHE5569" s="509"/>
      <c r="PHF5569" s="509"/>
      <c r="PHG5569" s="509"/>
      <c r="PHH5569" s="510"/>
      <c r="PHI5569" s="508"/>
      <c r="PHJ5569" s="509"/>
      <c r="PHK5569" s="509"/>
      <c r="PHL5569" s="509"/>
      <c r="PHM5569" s="509"/>
      <c r="PHN5569" s="509"/>
      <c r="PHO5569" s="509"/>
      <c r="PHP5569" s="510"/>
      <c r="PHQ5569" s="508"/>
      <c r="PHR5569" s="509"/>
      <c r="PHS5569" s="509"/>
      <c r="PHT5569" s="509"/>
      <c r="PHU5569" s="509"/>
      <c r="PHV5569" s="509"/>
      <c r="PHW5569" s="509"/>
      <c r="PHX5569" s="510"/>
      <c r="PHY5569" s="508"/>
      <c r="PHZ5569" s="509"/>
      <c r="PIA5569" s="509"/>
      <c r="PIB5569" s="509"/>
      <c r="PIC5569" s="509"/>
      <c r="PID5569" s="509"/>
      <c r="PIE5569" s="509"/>
      <c r="PIF5569" s="510"/>
      <c r="PIG5569" s="508"/>
      <c r="PIH5569" s="509"/>
      <c r="PII5569" s="509"/>
      <c r="PIJ5569" s="509"/>
      <c r="PIK5569" s="509"/>
      <c r="PIL5569" s="509"/>
      <c r="PIM5569" s="509"/>
      <c r="PIN5569" s="510"/>
      <c r="PIO5569" s="508"/>
      <c r="PIP5569" s="509"/>
      <c r="PIQ5569" s="509"/>
      <c r="PIR5569" s="509"/>
      <c r="PIS5569" s="509"/>
      <c r="PIT5569" s="509"/>
      <c r="PIU5569" s="509"/>
      <c r="PIV5569" s="510"/>
      <c r="PIW5569" s="508"/>
      <c r="PIX5569" s="509"/>
      <c r="PIY5569" s="509"/>
      <c r="PIZ5569" s="509"/>
      <c r="PJA5569" s="509"/>
      <c r="PJB5569" s="509"/>
      <c r="PJC5569" s="509"/>
      <c r="PJD5569" s="510"/>
      <c r="PJE5569" s="508"/>
      <c r="PJF5569" s="509"/>
      <c r="PJG5569" s="509"/>
      <c r="PJH5569" s="509"/>
      <c r="PJI5569" s="509"/>
      <c r="PJJ5569" s="509"/>
      <c r="PJK5569" s="509"/>
      <c r="PJL5569" s="510"/>
      <c r="PJM5569" s="508"/>
      <c r="PJN5569" s="509"/>
      <c r="PJO5569" s="509"/>
      <c r="PJP5569" s="509"/>
      <c r="PJQ5569" s="509"/>
      <c r="PJR5569" s="509"/>
      <c r="PJS5569" s="509"/>
      <c r="PJT5569" s="510"/>
      <c r="PJU5569" s="508"/>
      <c r="PJV5569" s="509"/>
      <c r="PJW5569" s="509"/>
      <c r="PJX5569" s="509"/>
      <c r="PJY5569" s="509"/>
      <c r="PJZ5569" s="509"/>
      <c r="PKA5569" s="509"/>
      <c r="PKB5569" s="510"/>
      <c r="PKC5569" s="508"/>
      <c r="PKD5569" s="509"/>
      <c r="PKE5569" s="509"/>
      <c r="PKF5569" s="509"/>
      <c r="PKG5569" s="509"/>
      <c r="PKH5569" s="509"/>
      <c r="PKI5569" s="509"/>
      <c r="PKJ5569" s="510"/>
      <c r="PKK5569" s="508"/>
      <c r="PKL5569" s="509"/>
      <c r="PKM5569" s="509"/>
      <c r="PKN5569" s="509"/>
      <c r="PKO5569" s="509"/>
      <c r="PKP5569" s="509"/>
      <c r="PKQ5569" s="509"/>
      <c r="PKR5569" s="510"/>
      <c r="PKS5569" s="508"/>
      <c r="PKT5569" s="509"/>
      <c r="PKU5569" s="509"/>
      <c r="PKV5569" s="509"/>
      <c r="PKW5569" s="509"/>
      <c r="PKX5569" s="509"/>
      <c r="PKY5569" s="509"/>
      <c r="PKZ5569" s="510"/>
      <c r="PLA5569" s="508"/>
      <c r="PLB5569" s="509"/>
      <c r="PLC5569" s="509"/>
      <c r="PLD5569" s="509"/>
      <c r="PLE5569" s="509"/>
      <c r="PLF5569" s="509"/>
      <c r="PLG5569" s="509"/>
      <c r="PLH5569" s="510"/>
      <c r="PLI5569" s="508"/>
      <c r="PLJ5569" s="509"/>
      <c r="PLK5569" s="509"/>
      <c r="PLL5569" s="509"/>
      <c r="PLM5569" s="509"/>
      <c r="PLN5569" s="509"/>
      <c r="PLO5569" s="509"/>
      <c r="PLP5569" s="510"/>
      <c r="PLQ5569" s="508"/>
      <c r="PLR5569" s="509"/>
      <c r="PLS5569" s="509"/>
      <c r="PLT5569" s="509"/>
      <c r="PLU5569" s="509"/>
      <c r="PLV5569" s="509"/>
      <c r="PLW5569" s="509"/>
      <c r="PLX5569" s="510"/>
      <c r="PLY5569" s="508"/>
      <c r="PLZ5569" s="509"/>
      <c r="PMA5569" s="509"/>
      <c r="PMB5569" s="509"/>
      <c r="PMC5569" s="509"/>
      <c r="PMD5569" s="509"/>
      <c r="PME5569" s="509"/>
      <c r="PMF5569" s="510"/>
      <c r="PMG5569" s="508"/>
      <c r="PMH5569" s="509"/>
      <c r="PMI5569" s="509"/>
      <c r="PMJ5569" s="509"/>
      <c r="PMK5569" s="509"/>
      <c r="PML5569" s="509"/>
      <c r="PMM5569" s="509"/>
      <c r="PMN5569" s="510"/>
      <c r="PMO5569" s="508"/>
      <c r="PMP5569" s="509"/>
      <c r="PMQ5569" s="509"/>
      <c r="PMR5569" s="509"/>
      <c r="PMS5569" s="509"/>
      <c r="PMT5569" s="509"/>
      <c r="PMU5569" s="509"/>
      <c r="PMV5569" s="510"/>
      <c r="PMW5569" s="508"/>
      <c r="PMX5569" s="509"/>
      <c r="PMY5569" s="509"/>
      <c r="PMZ5569" s="509"/>
      <c r="PNA5569" s="509"/>
      <c r="PNB5569" s="509"/>
      <c r="PNC5569" s="509"/>
      <c r="PND5569" s="510"/>
      <c r="PNE5569" s="508"/>
      <c r="PNF5569" s="509"/>
      <c r="PNG5569" s="509"/>
      <c r="PNH5569" s="509"/>
      <c r="PNI5569" s="509"/>
      <c r="PNJ5569" s="509"/>
      <c r="PNK5569" s="509"/>
      <c r="PNL5569" s="510"/>
      <c r="PNM5569" s="508"/>
      <c r="PNN5569" s="509"/>
      <c r="PNO5569" s="509"/>
      <c r="PNP5569" s="509"/>
      <c r="PNQ5569" s="509"/>
      <c r="PNR5569" s="509"/>
      <c r="PNS5569" s="509"/>
      <c r="PNT5569" s="510"/>
      <c r="PNU5569" s="508"/>
      <c r="PNV5569" s="509"/>
      <c r="PNW5569" s="509"/>
      <c r="PNX5569" s="509"/>
      <c r="PNY5569" s="509"/>
      <c r="PNZ5569" s="509"/>
      <c r="POA5569" s="509"/>
      <c r="POB5569" s="510"/>
      <c r="POC5569" s="508"/>
      <c r="POD5569" s="509"/>
      <c r="POE5569" s="509"/>
      <c r="POF5569" s="509"/>
      <c r="POG5569" s="509"/>
      <c r="POH5569" s="509"/>
      <c r="POI5569" s="509"/>
      <c r="POJ5569" s="510"/>
      <c r="POK5569" s="508"/>
      <c r="POL5569" s="509"/>
      <c r="POM5569" s="509"/>
      <c r="PON5569" s="509"/>
      <c r="POO5569" s="509"/>
      <c r="POP5569" s="509"/>
      <c r="POQ5569" s="509"/>
      <c r="POR5569" s="510"/>
      <c r="POS5569" s="508"/>
      <c r="POT5569" s="509"/>
      <c r="POU5569" s="509"/>
      <c r="POV5569" s="509"/>
      <c r="POW5569" s="509"/>
      <c r="POX5569" s="509"/>
      <c r="POY5569" s="509"/>
      <c r="POZ5569" s="510"/>
      <c r="PPA5569" s="508"/>
      <c r="PPB5569" s="509"/>
      <c r="PPC5569" s="509"/>
      <c r="PPD5569" s="509"/>
      <c r="PPE5569" s="509"/>
      <c r="PPF5569" s="509"/>
      <c r="PPG5569" s="509"/>
      <c r="PPH5569" s="510"/>
      <c r="PPI5569" s="508"/>
      <c r="PPJ5569" s="509"/>
      <c r="PPK5569" s="509"/>
      <c r="PPL5569" s="509"/>
      <c r="PPM5569" s="509"/>
      <c r="PPN5569" s="509"/>
      <c r="PPO5569" s="509"/>
      <c r="PPP5569" s="510"/>
      <c r="PPQ5569" s="508"/>
      <c r="PPR5569" s="509"/>
      <c r="PPS5569" s="509"/>
      <c r="PPT5569" s="509"/>
      <c r="PPU5569" s="509"/>
      <c r="PPV5569" s="509"/>
      <c r="PPW5569" s="509"/>
      <c r="PPX5569" s="510"/>
      <c r="PPY5569" s="508"/>
      <c r="PPZ5569" s="509"/>
      <c r="PQA5569" s="509"/>
      <c r="PQB5569" s="509"/>
      <c r="PQC5569" s="509"/>
      <c r="PQD5569" s="509"/>
      <c r="PQE5569" s="509"/>
      <c r="PQF5569" s="510"/>
      <c r="PQG5569" s="508"/>
      <c r="PQH5569" s="509"/>
      <c r="PQI5569" s="509"/>
      <c r="PQJ5569" s="509"/>
      <c r="PQK5569" s="509"/>
      <c r="PQL5569" s="509"/>
      <c r="PQM5569" s="509"/>
      <c r="PQN5569" s="510"/>
      <c r="PQO5569" s="508"/>
      <c r="PQP5569" s="509"/>
      <c r="PQQ5569" s="509"/>
      <c r="PQR5569" s="509"/>
      <c r="PQS5569" s="509"/>
      <c r="PQT5569" s="509"/>
      <c r="PQU5569" s="509"/>
      <c r="PQV5569" s="510"/>
      <c r="PQW5569" s="508"/>
      <c r="PQX5569" s="509"/>
      <c r="PQY5569" s="509"/>
      <c r="PQZ5569" s="509"/>
      <c r="PRA5569" s="509"/>
      <c r="PRB5569" s="509"/>
      <c r="PRC5569" s="509"/>
      <c r="PRD5569" s="510"/>
      <c r="PRE5569" s="508"/>
      <c r="PRF5569" s="509"/>
      <c r="PRG5569" s="509"/>
      <c r="PRH5569" s="509"/>
      <c r="PRI5569" s="509"/>
      <c r="PRJ5569" s="509"/>
      <c r="PRK5569" s="509"/>
      <c r="PRL5569" s="510"/>
      <c r="PRM5569" s="508"/>
      <c r="PRN5569" s="509"/>
      <c r="PRO5569" s="509"/>
      <c r="PRP5569" s="509"/>
      <c r="PRQ5569" s="509"/>
      <c r="PRR5569" s="509"/>
      <c r="PRS5569" s="509"/>
      <c r="PRT5569" s="510"/>
      <c r="PRU5569" s="508"/>
      <c r="PRV5569" s="509"/>
      <c r="PRW5569" s="509"/>
      <c r="PRX5569" s="509"/>
      <c r="PRY5569" s="509"/>
      <c r="PRZ5569" s="509"/>
      <c r="PSA5569" s="509"/>
      <c r="PSB5569" s="510"/>
      <c r="PSC5569" s="508"/>
      <c r="PSD5569" s="509"/>
      <c r="PSE5569" s="509"/>
      <c r="PSF5569" s="509"/>
      <c r="PSG5569" s="509"/>
      <c r="PSH5569" s="509"/>
      <c r="PSI5569" s="509"/>
      <c r="PSJ5569" s="510"/>
      <c r="PSK5569" s="508"/>
      <c r="PSL5569" s="509"/>
      <c r="PSM5569" s="509"/>
      <c r="PSN5569" s="509"/>
      <c r="PSO5569" s="509"/>
      <c r="PSP5569" s="509"/>
      <c r="PSQ5569" s="509"/>
      <c r="PSR5569" s="510"/>
      <c r="PSS5569" s="508"/>
      <c r="PST5569" s="509"/>
      <c r="PSU5569" s="509"/>
      <c r="PSV5569" s="509"/>
      <c r="PSW5569" s="509"/>
      <c r="PSX5569" s="509"/>
      <c r="PSY5569" s="509"/>
      <c r="PSZ5569" s="510"/>
      <c r="PTA5569" s="508"/>
      <c r="PTB5569" s="509"/>
      <c r="PTC5569" s="509"/>
      <c r="PTD5569" s="509"/>
      <c r="PTE5569" s="509"/>
      <c r="PTF5569" s="509"/>
      <c r="PTG5569" s="509"/>
      <c r="PTH5569" s="510"/>
      <c r="PTI5569" s="508"/>
      <c r="PTJ5569" s="509"/>
      <c r="PTK5569" s="509"/>
      <c r="PTL5569" s="509"/>
      <c r="PTM5569" s="509"/>
      <c r="PTN5569" s="509"/>
      <c r="PTO5569" s="509"/>
      <c r="PTP5569" s="510"/>
      <c r="PTQ5569" s="508"/>
      <c r="PTR5569" s="509"/>
      <c r="PTS5569" s="509"/>
      <c r="PTT5569" s="509"/>
      <c r="PTU5569" s="509"/>
      <c r="PTV5569" s="509"/>
      <c r="PTW5569" s="509"/>
      <c r="PTX5569" s="510"/>
      <c r="PTY5569" s="508"/>
      <c r="PTZ5569" s="509"/>
      <c r="PUA5569" s="509"/>
      <c r="PUB5569" s="509"/>
      <c r="PUC5569" s="509"/>
      <c r="PUD5569" s="509"/>
      <c r="PUE5569" s="509"/>
      <c r="PUF5569" s="510"/>
      <c r="PUG5569" s="508"/>
      <c r="PUH5569" s="509"/>
      <c r="PUI5569" s="509"/>
      <c r="PUJ5569" s="509"/>
      <c r="PUK5569" s="509"/>
      <c r="PUL5569" s="509"/>
      <c r="PUM5569" s="509"/>
      <c r="PUN5569" s="510"/>
      <c r="PUO5569" s="508"/>
      <c r="PUP5569" s="509"/>
      <c r="PUQ5569" s="509"/>
      <c r="PUR5569" s="509"/>
      <c r="PUS5569" s="509"/>
      <c r="PUT5569" s="509"/>
      <c r="PUU5569" s="509"/>
      <c r="PUV5569" s="510"/>
      <c r="PUW5569" s="508"/>
      <c r="PUX5569" s="509"/>
      <c r="PUY5569" s="509"/>
      <c r="PUZ5569" s="509"/>
      <c r="PVA5569" s="509"/>
      <c r="PVB5569" s="509"/>
      <c r="PVC5569" s="509"/>
      <c r="PVD5569" s="510"/>
      <c r="PVE5569" s="508"/>
      <c r="PVF5569" s="509"/>
      <c r="PVG5569" s="509"/>
      <c r="PVH5569" s="509"/>
      <c r="PVI5569" s="509"/>
      <c r="PVJ5569" s="509"/>
      <c r="PVK5569" s="509"/>
      <c r="PVL5569" s="510"/>
      <c r="PVM5569" s="508"/>
      <c r="PVN5569" s="509"/>
      <c r="PVO5569" s="509"/>
      <c r="PVP5569" s="509"/>
      <c r="PVQ5569" s="509"/>
      <c r="PVR5569" s="509"/>
      <c r="PVS5569" s="509"/>
      <c r="PVT5569" s="510"/>
      <c r="PVU5569" s="508"/>
      <c r="PVV5569" s="509"/>
      <c r="PVW5569" s="509"/>
      <c r="PVX5569" s="509"/>
      <c r="PVY5569" s="509"/>
      <c r="PVZ5569" s="509"/>
      <c r="PWA5569" s="509"/>
      <c r="PWB5569" s="510"/>
      <c r="PWC5569" s="508"/>
      <c r="PWD5569" s="509"/>
      <c r="PWE5569" s="509"/>
      <c r="PWF5569" s="509"/>
      <c r="PWG5569" s="509"/>
      <c r="PWH5569" s="509"/>
      <c r="PWI5569" s="509"/>
      <c r="PWJ5569" s="510"/>
      <c r="PWK5569" s="508"/>
      <c r="PWL5569" s="509"/>
      <c r="PWM5569" s="509"/>
      <c r="PWN5569" s="509"/>
      <c r="PWO5569" s="509"/>
      <c r="PWP5569" s="509"/>
      <c r="PWQ5569" s="509"/>
      <c r="PWR5569" s="510"/>
      <c r="PWS5569" s="508"/>
      <c r="PWT5569" s="509"/>
      <c r="PWU5569" s="509"/>
      <c r="PWV5569" s="509"/>
      <c r="PWW5569" s="509"/>
      <c r="PWX5569" s="509"/>
      <c r="PWY5569" s="509"/>
      <c r="PWZ5569" s="510"/>
      <c r="PXA5569" s="508"/>
      <c r="PXB5569" s="509"/>
      <c r="PXC5569" s="509"/>
      <c r="PXD5569" s="509"/>
      <c r="PXE5569" s="509"/>
      <c r="PXF5569" s="509"/>
      <c r="PXG5569" s="509"/>
      <c r="PXH5569" s="510"/>
      <c r="PXI5569" s="508"/>
      <c r="PXJ5569" s="509"/>
      <c r="PXK5569" s="509"/>
      <c r="PXL5569" s="509"/>
      <c r="PXM5569" s="509"/>
      <c r="PXN5569" s="509"/>
      <c r="PXO5569" s="509"/>
      <c r="PXP5569" s="510"/>
      <c r="PXQ5569" s="508"/>
      <c r="PXR5569" s="509"/>
      <c r="PXS5569" s="509"/>
      <c r="PXT5569" s="509"/>
      <c r="PXU5569" s="509"/>
      <c r="PXV5569" s="509"/>
      <c r="PXW5569" s="509"/>
      <c r="PXX5569" s="510"/>
      <c r="PXY5569" s="508"/>
      <c r="PXZ5569" s="509"/>
      <c r="PYA5569" s="509"/>
      <c r="PYB5569" s="509"/>
      <c r="PYC5569" s="509"/>
      <c r="PYD5569" s="509"/>
      <c r="PYE5569" s="509"/>
      <c r="PYF5569" s="510"/>
      <c r="PYG5569" s="508"/>
      <c r="PYH5569" s="509"/>
      <c r="PYI5569" s="509"/>
      <c r="PYJ5569" s="509"/>
      <c r="PYK5569" s="509"/>
      <c r="PYL5569" s="509"/>
      <c r="PYM5569" s="509"/>
      <c r="PYN5569" s="510"/>
      <c r="PYO5569" s="508"/>
      <c r="PYP5569" s="509"/>
      <c r="PYQ5569" s="509"/>
      <c r="PYR5569" s="509"/>
      <c r="PYS5569" s="509"/>
      <c r="PYT5569" s="509"/>
      <c r="PYU5569" s="509"/>
      <c r="PYV5569" s="510"/>
      <c r="PYW5569" s="508"/>
      <c r="PYX5569" s="509"/>
      <c r="PYY5569" s="509"/>
      <c r="PYZ5569" s="509"/>
      <c r="PZA5569" s="509"/>
      <c r="PZB5569" s="509"/>
      <c r="PZC5569" s="509"/>
      <c r="PZD5569" s="510"/>
      <c r="PZE5569" s="508"/>
      <c r="PZF5569" s="509"/>
      <c r="PZG5569" s="509"/>
      <c r="PZH5569" s="509"/>
      <c r="PZI5569" s="509"/>
      <c r="PZJ5569" s="509"/>
      <c r="PZK5569" s="509"/>
      <c r="PZL5569" s="510"/>
      <c r="PZM5569" s="508"/>
      <c r="PZN5569" s="509"/>
      <c r="PZO5569" s="509"/>
      <c r="PZP5569" s="509"/>
      <c r="PZQ5569" s="509"/>
      <c r="PZR5569" s="509"/>
      <c r="PZS5569" s="509"/>
      <c r="PZT5569" s="510"/>
      <c r="PZU5569" s="508"/>
      <c r="PZV5569" s="509"/>
      <c r="PZW5569" s="509"/>
      <c r="PZX5569" s="509"/>
      <c r="PZY5569" s="509"/>
      <c r="PZZ5569" s="509"/>
      <c r="QAA5569" s="509"/>
      <c r="QAB5569" s="510"/>
      <c r="QAC5569" s="508"/>
      <c r="QAD5569" s="509"/>
      <c r="QAE5569" s="509"/>
      <c r="QAF5569" s="509"/>
      <c r="QAG5569" s="509"/>
      <c r="QAH5569" s="509"/>
      <c r="QAI5569" s="509"/>
      <c r="QAJ5569" s="510"/>
      <c r="QAK5569" s="508"/>
      <c r="QAL5569" s="509"/>
      <c r="QAM5569" s="509"/>
      <c r="QAN5569" s="509"/>
      <c r="QAO5569" s="509"/>
      <c r="QAP5569" s="509"/>
      <c r="QAQ5569" s="509"/>
      <c r="QAR5569" s="510"/>
      <c r="QAS5569" s="508"/>
      <c r="QAT5569" s="509"/>
      <c r="QAU5569" s="509"/>
      <c r="QAV5569" s="509"/>
      <c r="QAW5569" s="509"/>
      <c r="QAX5569" s="509"/>
      <c r="QAY5569" s="509"/>
      <c r="QAZ5569" s="510"/>
      <c r="QBA5569" s="508"/>
      <c r="QBB5569" s="509"/>
      <c r="QBC5569" s="509"/>
      <c r="QBD5569" s="509"/>
      <c r="QBE5569" s="509"/>
      <c r="QBF5569" s="509"/>
      <c r="QBG5569" s="509"/>
      <c r="QBH5569" s="510"/>
      <c r="QBI5569" s="508"/>
      <c r="QBJ5569" s="509"/>
      <c r="QBK5569" s="509"/>
      <c r="QBL5569" s="509"/>
      <c r="QBM5569" s="509"/>
      <c r="QBN5569" s="509"/>
      <c r="QBO5569" s="509"/>
      <c r="QBP5569" s="510"/>
      <c r="QBQ5569" s="508"/>
      <c r="QBR5569" s="509"/>
      <c r="QBS5569" s="509"/>
      <c r="QBT5569" s="509"/>
      <c r="QBU5569" s="509"/>
      <c r="QBV5569" s="509"/>
      <c r="QBW5569" s="509"/>
      <c r="QBX5569" s="510"/>
      <c r="QBY5569" s="508"/>
      <c r="QBZ5569" s="509"/>
      <c r="QCA5569" s="509"/>
      <c r="QCB5569" s="509"/>
      <c r="QCC5569" s="509"/>
      <c r="QCD5569" s="509"/>
      <c r="QCE5569" s="509"/>
      <c r="QCF5569" s="510"/>
      <c r="QCG5569" s="508"/>
      <c r="QCH5569" s="509"/>
      <c r="QCI5569" s="509"/>
      <c r="QCJ5569" s="509"/>
      <c r="QCK5569" s="509"/>
      <c r="QCL5569" s="509"/>
      <c r="QCM5569" s="509"/>
      <c r="QCN5569" s="510"/>
      <c r="QCO5569" s="508"/>
      <c r="QCP5569" s="509"/>
      <c r="QCQ5569" s="509"/>
      <c r="QCR5569" s="509"/>
      <c r="QCS5569" s="509"/>
      <c r="QCT5569" s="509"/>
      <c r="QCU5569" s="509"/>
      <c r="QCV5569" s="510"/>
      <c r="QCW5569" s="508"/>
      <c r="QCX5569" s="509"/>
      <c r="QCY5569" s="509"/>
      <c r="QCZ5569" s="509"/>
      <c r="QDA5569" s="509"/>
      <c r="QDB5569" s="509"/>
      <c r="QDC5569" s="509"/>
      <c r="QDD5569" s="510"/>
      <c r="QDE5569" s="508"/>
      <c r="QDF5569" s="509"/>
      <c r="QDG5569" s="509"/>
      <c r="QDH5569" s="509"/>
      <c r="QDI5569" s="509"/>
      <c r="QDJ5569" s="509"/>
      <c r="QDK5569" s="509"/>
      <c r="QDL5569" s="510"/>
      <c r="QDM5569" s="508"/>
      <c r="QDN5569" s="509"/>
      <c r="QDO5569" s="509"/>
      <c r="QDP5569" s="509"/>
      <c r="QDQ5569" s="509"/>
      <c r="QDR5569" s="509"/>
      <c r="QDS5569" s="509"/>
      <c r="QDT5569" s="510"/>
      <c r="QDU5569" s="508"/>
      <c r="QDV5569" s="509"/>
      <c r="QDW5569" s="509"/>
      <c r="QDX5569" s="509"/>
      <c r="QDY5569" s="509"/>
      <c r="QDZ5569" s="509"/>
      <c r="QEA5569" s="509"/>
      <c r="QEB5569" s="510"/>
      <c r="QEC5569" s="508"/>
      <c r="QED5569" s="509"/>
      <c r="QEE5569" s="509"/>
      <c r="QEF5569" s="509"/>
      <c r="QEG5569" s="509"/>
      <c r="QEH5569" s="509"/>
      <c r="QEI5569" s="509"/>
      <c r="QEJ5569" s="510"/>
      <c r="QEK5569" s="508"/>
      <c r="QEL5569" s="509"/>
      <c r="QEM5569" s="509"/>
      <c r="QEN5569" s="509"/>
      <c r="QEO5569" s="509"/>
      <c r="QEP5569" s="509"/>
      <c r="QEQ5569" s="509"/>
      <c r="QER5569" s="510"/>
      <c r="QES5569" s="508"/>
      <c r="QET5569" s="509"/>
      <c r="QEU5569" s="509"/>
      <c r="QEV5569" s="509"/>
      <c r="QEW5569" s="509"/>
      <c r="QEX5569" s="509"/>
      <c r="QEY5569" s="509"/>
      <c r="QEZ5569" s="510"/>
      <c r="QFA5569" s="508"/>
      <c r="QFB5569" s="509"/>
      <c r="QFC5569" s="509"/>
      <c r="QFD5569" s="509"/>
      <c r="QFE5569" s="509"/>
      <c r="QFF5569" s="509"/>
      <c r="QFG5569" s="509"/>
      <c r="QFH5569" s="510"/>
      <c r="QFI5569" s="508"/>
      <c r="QFJ5569" s="509"/>
      <c r="QFK5569" s="509"/>
      <c r="QFL5569" s="509"/>
      <c r="QFM5569" s="509"/>
      <c r="QFN5569" s="509"/>
      <c r="QFO5569" s="509"/>
      <c r="QFP5569" s="510"/>
      <c r="QFQ5569" s="508"/>
      <c r="QFR5569" s="509"/>
      <c r="QFS5569" s="509"/>
      <c r="QFT5569" s="509"/>
      <c r="QFU5569" s="509"/>
      <c r="QFV5569" s="509"/>
      <c r="QFW5569" s="509"/>
      <c r="QFX5569" s="510"/>
      <c r="QFY5569" s="508"/>
      <c r="QFZ5569" s="509"/>
      <c r="QGA5569" s="509"/>
      <c r="QGB5569" s="509"/>
      <c r="QGC5569" s="509"/>
      <c r="QGD5569" s="509"/>
      <c r="QGE5569" s="509"/>
      <c r="QGF5569" s="510"/>
      <c r="QGG5569" s="508"/>
      <c r="QGH5569" s="509"/>
      <c r="QGI5569" s="509"/>
      <c r="QGJ5569" s="509"/>
      <c r="QGK5569" s="509"/>
      <c r="QGL5569" s="509"/>
      <c r="QGM5569" s="509"/>
      <c r="QGN5569" s="510"/>
      <c r="QGO5569" s="508"/>
      <c r="QGP5569" s="509"/>
      <c r="QGQ5569" s="509"/>
      <c r="QGR5569" s="509"/>
      <c r="QGS5569" s="509"/>
      <c r="QGT5569" s="509"/>
      <c r="QGU5569" s="509"/>
      <c r="QGV5569" s="510"/>
      <c r="QGW5569" s="508"/>
      <c r="QGX5569" s="509"/>
      <c r="QGY5569" s="509"/>
      <c r="QGZ5569" s="509"/>
      <c r="QHA5569" s="509"/>
      <c r="QHB5569" s="509"/>
      <c r="QHC5569" s="509"/>
      <c r="QHD5569" s="510"/>
      <c r="QHE5569" s="508"/>
      <c r="QHF5569" s="509"/>
      <c r="QHG5569" s="509"/>
      <c r="QHH5569" s="509"/>
      <c r="QHI5569" s="509"/>
      <c r="QHJ5569" s="509"/>
      <c r="QHK5569" s="509"/>
      <c r="QHL5569" s="510"/>
      <c r="QHM5569" s="508"/>
      <c r="QHN5569" s="509"/>
      <c r="QHO5569" s="509"/>
      <c r="QHP5569" s="509"/>
      <c r="QHQ5569" s="509"/>
      <c r="QHR5569" s="509"/>
      <c r="QHS5569" s="509"/>
      <c r="QHT5569" s="510"/>
      <c r="QHU5569" s="508"/>
      <c r="QHV5569" s="509"/>
      <c r="QHW5569" s="509"/>
      <c r="QHX5569" s="509"/>
      <c r="QHY5569" s="509"/>
      <c r="QHZ5569" s="509"/>
      <c r="QIA5569" s="509"/>
      <c r="QIB5569" s="510"/>
      <c r="QIC5569" s="508"/>
      <c r="QID5569" s="509"/>
      <c r="QIE5569" s="509"/>
      <c r="QIF5569" s="509"/>
      <c r="QIG5569" s="509"/>
      <c r="QIH5569" s="509"/>
      <c r="QII5569" s="509"/>
      <c r="QIJ5569" s="510"/>
      <c r="QIK5569" s="508"/>
      <c r="QIL5569" s="509"/>
      <c r="QIM5569" s="509"/>
      <c r="QIN5569" s="509"/>
      <c r="QIO5569" s="509"/>
      <c r="QIP5569" s="509"/>
      <c r="QIQ5569" s="509"/>
      <c r="QIR5569" s="510"/>
      <c r="QIS5569" s="508"/>
      <c r="QIT5569" s="509"/>
      <c r="QIU5569" s="509"/>
      <c r="QIV5569" s="509"/>
      <c r="QIW5569" s="509"/>
      <c r="QIX5569" s="509"/>
      <c r="QIY5569" s="509"/>
      <c r="QIZ5569" s="510"/>
      <c r="QJA5569" s="508"/>
      <c r="QJB5569" s="509"/>
      <c r="QJC5569" s="509"/>
      <c r="QJD5569" s="509"/>
      <c r="QJE5569" s="509"/>
      <c r="QJF5569" s="509"/>
      <c r="QJG5569" s="509"/>
      <c r="QJH5569" s="510"/>
      <c r="QJI5569" s="508"/>
      <c r="QJJ5569" s="509"/>
      <c r="QJK5569" s="509"/>
      <c r="QJL5569" s="509"/>
      <c r="QJM5569" s="509"/>
      <c r="QJN5569" s="509"/>
      <c r="QJO5569" s="509"/>
      <c r="QJP5569" s="510"/>
      <c r="QJQ5569" s="508"/>
      <c r="QJR5569" s="509"/>
      <c r="QJS5569" s="509"/>
      <c r="QJT5569" s="509"/>
      <c r="QJU5569" s="509"/>
      <c r="QJV5569" s="509"/>
      <c r="QJW5569" s="509"/>
      <c r="QJX5569" s="510"/>
      <c r="QJY5569" s="508"/>
      <c r="QJZ5569" s="509"/>
      <c r="QKA5569" s="509"/>
      <c r="QKB5569" s="509"/>
      <c r="QKC5569" s="509"/>
      <c r="QKD5569" s="509"/>
      <c r="QKE5569" s="509"/>
      <c r="QKF5569" s="510"/>
      <c r="QKG5569" s="508"/>
      <c r="QKH5569" s="509"/>
      <c r="QKI5569" s="509"/>
      <c r="QKJ5569" s="509"/>
      <c r="QKK5569" s="509"/>
      <c r="QKL5569" s="509"/>
      <c r="QKM5569" s="509"/>
      <c r="QKN5569" s="510"/>
      <c r="QKO5569" s="508"/>
      <c r="QKP5569" s="509"/>
      <c r="QKQ5569" s="509"/>
      <c r="QKR5569" s="509"/>
      <c r="QKS5569" s="509"/>
      <c r="QKT5569" s="509"/>
      <c r="QKU5569" s="509"/>
      <c r="QKV5569" s="510"/>
      <c r="QKW5569" s="508"/>
      <c r="QKX5569" s="509"/>
      <c r="QKY5569" s="509"/>
      <c r="QKZ5569" s="509"/>
      <c r="QLA5569" s="509"/>
      <c r="QLB5569" s="509"/>
      <c r="QLC5569" s="509"/>
      <c r="QLD5569" s="510"/>
      <c r="QLE5569" s="508"/>
      <c r="QLF5569" s="509"/>
      <c r="QLG5569" s="509"/>
      <c r="QLH5569" s="509"/>
      <c r="QLI5569" s="509"/>
      <c r="QLJ5569" s="509"/>
      <c r="QLK5569" s="509"/>
      <c r="QLL5569" s="510"/>
      <c r="QLM5569" s="508"/>
      <c r="QLN5569" s="509"/>
      <c r="QLO5569" s="509"/>
      <c r="QLP5569" s="509"/>
      <c r="QLQ5569" s="509"/>
      <c r="QLR5569" s="509"/>
      <c r="QLS5569" s="509"/>
      <c r="QLT5569" s="510"/>
      <c r="QLU5569" s="508"/>
      <c r="QLV5569" s="509"/>
      <c r="QLW5569" s="509"/>
      <c r="QLX5569" s="509"/>
      <c r="QLY5569" s="509"/>
      <c r="QLZ5569" s="509"/>
      <c r="QMA5569" s="509"/>
      <c r="QMB5569" s="510"/>
      <c r="QMC5569" s="508"/>
      <c r="QMD5569" s="509"/>
      <c r="QME5569" s="509"/>
      <c r="QMF5569" s="509"/>
      <c r="QMG5569" s="509"/>
      <c r="QMH5569" s="509"/>
      <c r="QMI5569" s="509"/>
      <c r="QMJ5569" s="510"/>
      <c r="QMK5569" s="508"/>
      <c r="QML5569" s="509"/>
      <c r="QMM5569" s="509"/>
      <c r="QMN5569" s="509"/>
      <c r="QMO5569" s="509"/>
      <c r="QMP5569" s="509"/>
      <c r="QMQ5569" s="509"/>
      <c r="QMR5569" s="510"/>
      <c r="QMS5569" s="508"/>
      <c r="QMT5569" s="509"/>
      <c r="QMU5569" s="509"/>
      <c r="QMV5569" s="509"/>
      <c r="QMW5569" s="509"/>
      <c r="QMX5569" s="509"/>
      <c r="QMY5569" s="509"/>
      <c r="QMZ5569" s="510"/>
      <c r="QNA5569" s="508"/>
      <c r="QNB5569" s="509"/>
      <c r="QNC5569" s="509"/>
      <c r="QND5569" s="509"/>
      <c r="QNE5569" s="509"/>
      <c r="QNF5569" s="509"/>
      <c r="QNG5569" s="509"/>
      <c r="QNH5569" s="510"/>
      <c r="QNI5569" s="508"/>
      <c r="QNJ5569" s="509"/>
      <c r="QNK5569" s="509"/>
      <c r="QNL5569" s="509"/>
      <c r="QNM5569" s="509"/>
      <c r="QNN5569" s="509"/>
      <c r="QNO5569" s="509"/>
      <c r="QNP5569" s="510"/>
      <c r="QNQ5569" s="508"/>
      <c r="QNR5569" s="509"/>
      <c r="QNS5569" s="509"/>
      <c r="QNT5569" s="509"/>
      <c r="QNU5569" s="509"/>
      <c r="QNV5569" s="509"/>
      <c r="QNW5569" s="509"/>
      <c r="QNX5569" s="510"/>
      <c r="QNY5569" s="508"/>
      <c r="QNZ5569" s="509"/>
      <c r="QOA5569" s="509"/>
      <c r="QOB5569" s="509"/>
      <c r="QOC5569" s="509"/>
      <c r="QOD5569" s="509"/>
      <c r="QOE5569" s="509"/>
      <c r="QOF5569" s="510"/>
      <c r="QOG5569" s="508"/>
      <c r="QOH5569" s="509"/>
      <c r="QOI5569" s="509"/>
      <c r="QOJ5569" s="509"/>
      <c r="QOK5569" s="509"/>
      <c r="QOL5569" s="509"/>
      <c r="QOM5569" s="509"/>
      <c r="QON5569" s="510"/>
      <c r="QOO5569" s="508"/>
      <c r="QOP5569" s="509"/>
      <c r="QOQ5569" s="509"/>
      <c r="QOR5569" s="509"/>
      <c r="QOS5569" s="509"/>
      <c r="QOT5569" s="509"/>
      <c r="QOU5569" s="509"/>
      <c r="QOV5569" s="510"/>
      <c r="QOW5569" s="508"/>
      <c r="QOX5569" s="509"/>
      <c r="QOY5569" s="509"/>
      <c r="QOZ5569" s="509"/>
      <c r="QPA5569" s="509"/>
      <c r="QPB5569" s="509"/>
      <c r="QPC5569" s="509"/>
      <c r="QPD5569" s="510"/>
      <c r="QPE5569" s="508"/>
      <c r="QPF5569" s="509"/>
      <c r="QPG5569" s="509"/>
      <c r="QPH5569" s="509"/>
      <c r="QPI5569" s="509"/>
      <c r="QPJ5569" s="509"/>
      <c r="QPK5569" s="509"/>
      <c r="QPL5569" s="510"/>
      <c r="QPM5569" s="508"/>
      <c r="QPN5569" s="509"/>
      <c r="QPO5569" s="509"/>
      <c r="QPP5569" s="509"/>
      <c r="QPQ5569" s="509"/>
      <c r="QPR5569" s="509"/>
      <c r="QPS5569" s="509"/>
      <c r="QPT5569" s="510"/>
      <c r="QPU5569" s="508"/>
      <c r="QPV5569" s="509"/>
      <c r="QPW5569" s="509"/>
      <c r="QPX5569" s="509"/>
      <c r="QPY5569" s="509"/>
      <c r="QPZ5569" s="509"/>
      <c r="QQA5569" s="509"/>
      <c r="QQB5569" s="510"/>
      <c r="QQC5569" s="508"/>
      <c r="QQD5569" s="509"/>
      <c r="QQE5569" s="509"/>
      <c r="QQF5569" s="509"/>
      <c r="QQG5569" s="509"/>
      <c r="QQH5569" s="509"/>
      <c r="QQI5569" s="509"/>
      <c r="QQJ5569" s="510"/>
      <c r="QQK5569" s="508"/>
      <c r="QQL5569" s="509"/>
      <c r="QQM5569" s="509"/>
      <c r="QQN5569" s="509"/>
      <c r="QQO5569" s="509"/>
      <c r="QQP5569" s="509"/>
      <c r="QQQ5569" s="509"/>
      <c r="QQR5569" s="510"/>
      <c r="QQS5569" s="508"/>
      <c r="QQT5569" s="509"/>
      <c r="QQU5569" s="509"/>
      <c r="QQV5569" s="509"/>
      <c r="QQW5569" s="509"/>
      <c r="QQX5569" s="509"/>
      <c r="QQY5569" s="509"/>
      <c r="QQZ5569" s="510"/>
      <c r="QRA5569" s="508"/>
      <c r="QRB5569" s="509"/>
      <c r="QRC5569" s="509"/>
      <c r="QRD5569" s="509"/>
      <c r="QRE5569" s="509"/>
      <c r="QRF5569" s="509"/>
      <c r="QRG5569" s="509"/>
      <c r="QRH5569" s="510"/>
      <c r="QRI5569" s="508"/>
      <c r="QRJ5569" s="509"/>
      <c r="QRK5569" s="509"/>
      <c r="QRL5569" s="509"/>
      <c r="QRM5569" s="509"/>
      <c r="QRN5569" s="509"/>
      <c r="QRO5569" s="509"/>
      <c r="QRP5569" s="510"/>
      <c r="QRQ5569" s="508"/>
      <c r="QRR5569" s="509"/>
      <c r="QRS5569" s="509"/>
      <c r="QRT5569" s="509"/>
      <c r="QRU5569" s="509"/>
      <c r="QRV5569" s="509"/>
      <c r="QRW5569" s="509"/>
      <c r="QRX5569" s="510"/>
      <c r="QRY5569" s="508"/>
      <c r="QRZ5569" s="509"/>
      <c r="QSA5569" s="509"/>
      <c r="QSB5569" s="509"/>
      <c r="QSC5569" s="509"/>
      <c r="QSD5569" s="509"/>
      <c r="QSE5569" s="509"/>
      <c r="QSF5569" s="510"/>
      <c r="QSG5569" s="508"/>
      <c r="QSH5569" s="509"/>
      <c r="QSI5569" s="509"/>
      <c r="QSJ5569" s="509"/>
      <c r="QSK5569" s="509"/>
      <c r="QSL5569" s="509"/>
      <c r="QSM5569" s="509"/>
      <c r="QSN5569" s="510"/>
      <c r="QSO5569" s="508"/>
      <c r="QSP5569" s="509"/>
      <c r="QSQ5569" s="509"/>
      <c r="QSR5569" s="509"/>
      <c r="QSS5569" s="509"/>
      <c r="QST5569" s="509"/>
      <c r="QSU5569" s="509"/>
      <c r="QSV5569" s="510"/>
      <c r="QSW5569" s="508"/>
      <c r="QSX5569" s="509"/>
      <c r="QSY5569" s="509"/>
      <c r="QSZ5569" s="509"/>
      <c r="QTA5569" s="509"/>
      <c r="QTB5569" s="509"/>
      <c r="QTC5569" s="509"/>
      <c r="QTD5569" s="510"/>
      <c r="QTE5569" s="508"/>
      <c r="QTF5569" s="509"/>
      <c r="QTG5569" s="509"/>
      <c r="QTH5569" s="509"/>
      <c r="QTI5569" s="509"/>
      <c r="QTJ5569" s="509"/>
      <c r="QTK5569" s="509"/>
      <c r="QTL5569" s="510"/>
      <c r="QTM5569" s="508"/>
      <c r="QTN5569" s="509"/>
      <c r="QTO5569" s="509"/>
      <c r="QTP5569" s="509"/>
      <c r="QTQ5569" s="509"/>
      <c r="QTR5569" s="509"/>
      <c r="QTS5569" s="509"/>
      <c r="QTT5569" s="510"/>
      <c r="QTU5569" s="508"/>
      <c r="QTV5569" s="509"/>
      <c r="QTW5569" s="509"/>
      <c r="QTX5569" s="509"/>
      <c r="QTY5569" s="509"/>
      <c r="QTZ5569" s="509"/>
      <c r="QUA5569" s="509"/>
      <c r="QUB5569" s="510"/>
      <c r="QUC5569" s="508"/>
      <c r="QUD5569" s="509"/>
      <c r="QUE5569" s="509"/>
      <c r="QUF5569" s="509"/>
      <c r="QUG5569" s="509"/>
      <c r="QUH5569" s="509"/>
      <c r="QUI5569" s="509"/>
      <c r="QUJ5569" s="510"/>
      <c r="QUK5569" s="508"/>
      <c r="QUL5569" s="509"/>
      <c r="QUM5569" s="509"/>
      <c r="QUN5569" s="509"/>
      <c r="QUO5569" s="509"/>
      <c r="QUP5569" s="509"/>
      <c r="QUQ5569" s="509"/>
      <c r="QUR5569" s="510"/>
      <c r="QUS5569" s="508"/>
      <c r="QUT5569" s="509"/>
      <c r="QUU5569" s="509"/>
      <c r="QUV5569" s="509"/>
      <c r="QUW5569" s="509"/>
      <c r="QUX5569" s="509"/>
      <c r="QUY5569" s="509"/>
      <c r="QUZ5569" s="510"/>
      <c r="QVA5569" s="508"/>
      <c r="QVB5569" s="509"/>
      <c r="QVC5569" s="509"/>
      <c r="QVD5569" s="509"/>
      <c r="QVE5569" s="509"/>
      <c r="QVF5569" s="509"/>
      <c r="QVG5569" s="509"/>
      <c r="QVH5569" s="510"/>
      <c r="QVI5569" s="508"/>
      <c r="QVJ5569" s="509"/>
      <c r="QVK5569" s="509"/>
      <c r="QVL5569" s="509"/>
      <c r="QVM5569" s="509"/>
      <c r="QVN5569" s="509"/>
      <c r="QVO5569" s="509"/>
      <c r="QVP5569" s="510"/>
      <c r="QVQ5569" s="508"/>
      <c r="QVR5569" s="509"/>
      <c r="QVS5569" s="509"/>
      <c r="QVT5569" s="509"/>
      <c r="QVU5569" s="509"/>
      <c r="QVV5569" s="509"/>
      <c r="QVW5569" s="509"/>
      <c r="QVX5569" s="510"/>
      <c r="QVY5569" s="508"/>
      <c r="QVZ5569" s="509"/>
      <c r="QWA5569" s="509"/>
      <c r="QWB5569" s="509"/>
      <c r="QWC5569" s="509"/>
      <c r="QWD5569" s="509"/>
      <c r="QWE5569" s="509"/>
      <c r="QWF5569" s="510"/>
      <c r="QWG5569" s="508"/>
      <c r="QWH5569" s="509"/>
      <c r="QWI5569" s="509"/>
      <c r="QWJ5569" s="509"/>
      <c r="QWK5569" s="509"/>
      <c r="QWL5569" s="509"/>
      <c r="QWM5569" s="509"/>
      <c r="QWN5569" s="510"/>
      <c r="QWO5569" s="508"/>
      <c r="QWP5569" s="509"/>
      <c r="QWQ5569" s="509"/>
      <c r="QWR5569" s="509"/>
      <c r="QWS5569" s="509"/>
      <c r="QWT5569" s="509"/>
      <c r="QWU5569" s="509"/>
      <c r="QWV5569" s="510"/>
      <c r="QWW5569" s="508"/>
      <c r="QWX5569" s="509"/>
      <c r="QWY5569" s="509"/>
      <c r="QWZ5569" s="509"/>
      <c r="QXA5569" s="509"/>
      <c r="QXB5569" s="509"/>
      <c r="QXC5569" s="509"/>
      <c r="QXD5569" s="510"/>
      <c r="QXE5569" s="508"/>
      <c r="QXF5569" s="509"/>
      <c r="QXG5569" s="509"/>
      <c r="QXH5569" s="509"/>
      <c r="QXI5569" s="509"/>
      <c r="QXJ5569" s="509"/>
      <c r="QXK5569" s="509"/>
      <c r="QXL5569" s="510"/>
      <c r="QXM5569" s="508"/>
      <c r="QXN5569" s="509"/>
      <c r="QXO5569" s="509"/>
      <c r="QXP5569" s="509"/>
      <c r="QXQ5569" s="509"/>
      <c r="QXR5569" s="509"/>
      <c r="QXS5569" s="509"/>
      <c r="QXT5569" s="510"/>
      <c r="QXU5569" s="508"/>
      <c r="QXV5569" s="509"/>
      <c r="QXW5569" s="509"/>
      <c r="QXX5569" s="509"/>
      <c r="QXY5569" s="509"/>
      <c r="QXZ5569" s="509"/>
      <c r="QYA5569" s="509"/>
      <c r="QYB5569" s="510"/>
      <c r="QYC5569" s="508"/>
      <c r="QYD5569" s="509"/>
      <c r="QYE5569" s="509"/>
      <c r="QYF5569" s="509"/>
      <c r="QYG5569" s="509"/>
      <c r="QYH5569" s="509"/>
      <c r="QYI5569" s="509"/>
      <c r="QYJ5569" s="510"/>
      <c r="QYK5569" s="508"/>
      <c r="QYL5569" s="509"/>
      <c r="QYM5569" s="509"/>
      <c r="QYN5569" s="509"/>
      <c r="QYO5569" s="509"/>
      <c r="QYP5569" s="509"/>
      <c r="QYQ5569" s="509"/>
      <c r="QYR5569" s="510"/>
      <c r="QYS5569" s="508"/>
      <c r="QYT5569" s="509"/>
      <c r="QYU5569" s="509"/>
      <c r="QYV5569" s="509"/>
      <c r="QYW5569" s="509"/>
      <c r="QYX5569" s="509"/>
      <c r="QYY5569" s="509"/>
      <c r="QYZ5569" s="510"/>
      <c r="QZA5569" s="508"/>
      <c r="QZB5569" s="509"/>
      <c r="QZC5569" s="509"/>
      <c r="QZD5569" s="509"/>
      <c r="QZE5569" s="509"/>
      <c r="QZF5569" s="509"/>
      <c r="QZG5569" s="509"/>
      <c r="QZH5569" s="510"/>
      <c r="QZI5569" s="508"/>
      <c r="QZJ5569" s="509"/>
      <c r="QZK5569" s="509"/>
      <c r="QZL5569" s="509"/>
      <c r="QZM5569" s="509"/>
      <c r="QZN5569" s="509"/>
      <c r="QZO5569" s="509"/>
      <c r="QZP5569" s="510"/>
      <c r="QZQ5569" s="508"/>
      <c r="QZR5569" s="509"/>
      <c r="QZS5569" s="509"/>
      <c r="QZT5569" s="509"/>
      <c r="QZU5569" s="509"/>
      <c r="QZV5569" s="509"/>
      <c r="QZW5569" s="509"/>
      <c r="QZX5569" s="510"/>
      <c r="QZY5569" s="508"/>
      <c r="QZZ5569" s="509"/>
      <c r="RAA5569" s="509"/>
      <c r="RAB5569" s="509"/>
      <c r="RAC5569" s="509"/>
      <c r="RAD5569" s="509"/>
      <c r="RAE5569" s="509"/>
      <c r="RAF5569" s="510"/>
      <c r="RAG5569" s="508"/>
      <c r="RAH5569" s="509"/>
      <c r="RAI5569" s="509"/>
      <c r="RAJ5569" s="509"/>
      <c r="RAK5569" s="509"/>
      <c r="RAL5569" s="509"/>
      <c r="RAM5569" s="509"/>
      <c r="RAN5569" s="510"/>
      <c r="RAO5569" s="508"/>
      <c r="RAP5569" s="509"/>
      <c r="RAQ5569" s="509"/>
      <c r="RAR5569" s="509"/>
      <c r="RAS5569" s="509"/>
      <c r="RAT5569" s="509"/>
      <c r="RAU5569" s="509"/>
      <c r="RAV5569" s="510"/>
      <c r="RAW5569" s="508"/>
      <c r="RAX5569" s="509"/>
      <c r="RAY5569" s="509"/>
      <c r="RAZ5569" s="509"/>
      <c r="RBA5569" s="509"/>
      <c r="RBB5569" s="509"/>
      <c r="RBC5569" s="509"/>
      <c r="RBD5569" s="510"/>
      <c r="RBE5569" s="508"/>
      <c r="RBF5569" s="509"/>
      <c r="RBG5569" s="509"/>
      <c r="RBH5569" s="509"/>
      <c r="RBI5569" s="509"/>
      <c r="RBJ5569" s="509"/>
      <c r="RBK5569" s="509"/>
      <c r="RBL5569" s="510"/>
      <c r="RBM5569" s="508"/>
      <c r="RBN5569" s="509"/>
      <c r="RBO5569" s="509"/>
      <c r="RBP5569" s="509"/>
      <c r="RBQ5569" s="509"/>
      <c r="RBR5569" s="509"/>
      <c r="RBS5569" s="509"/>
      <c r="RBT5569" s="510"/>
      <c r="RBU5569" s="508"/>
      <c r="RBV5569" s="509"/>
      <c r="RBW5569" s="509"/>
      <c r="RBX5569" s="509"/>
      <c r="RBY5569" s="509"/>
      <c r="RBZ5569" s="509"/>
      <c r="RCA5569" s="509"/>
      <c r="RCB5569" s="510"/>
      <c r="RCC5569" s="508"/>
      <c r="RCD5569" s="509"/>
      <c r="RCE5569" s="509"/>
      <c r="RCF5569" s="509"/>
      <c r="RCG5569" s="509"/>
      <c r="RCH5569" s="509"/>
      <c r="RCI5569" s="509"/>
      <c r="RCJ5569" s="510"/>
      <c r="RCK5569" s="508"/>
      <c r="RCL5569" s="509"/>
      <c r="RCM5569" s="509"/>
      <c r="RCN5569" s="509"/>
      <c r="RCO5569" s="509"/>
      <c r="RCP5569" s="509"/>
      <c r="RCQ5569" s="509"/>
      <c r="RCR5569" s="510"/>
      <c r="RCS5569" s="508"/>
      <c r="RCT5569" s="509"/>
      <c r="RCU5569" s="509"/>
      <c r="RCV5569" s="509"/>
      <c r="RCW5569" s="509"/>
      <c r="RCX5569" s="509"/>
      <c r="RCY5569" s="509"/>
      <c r="RCZ5569" s="510"/>
      <c r="RDA5569" s="508"/>
      <c r="RDB5569" s="509"/>
      <c r="RDC5569" s="509"/>
      <c r="RDD5569" s="509"/>
      <c r="RDE5569" s="509"/>
      <c r="RDF5569" s="509"/>
      <c r="RDG5569" s="509"/>
      <c r="RDH5569" s="510"/>
      <c r="RDI5569" s="508"/>
      <c r="RDJ5569" s="509"/>
      <c r="RDK5569" s="509"/>
      <c r="RDL5569" s="509"/>
      <c r="RDM5569" s="509"/>
      <c r="RDN5569" s="509"/>
      <c r="RDO5569" s="509"/>
      <c r="RDP5569" s="510"/>
      <c r="RDQ5569" s="508"/>
      <c r="RDR5569" s="509"/>
      <c r="RDS5569" s="509"/>
      <c r="RDT5569" s="509"/>
      <c r="RDU5569" s="509"/>
      <c r="RDV5569" s="509"/>
      <c r="RDW5569" s="509"/>
      <c r="RDX5569" s="510"/>
      <c r="RDY5569" s="508"/>
      <c r="RDZ5569" s="509"/>
      <c r="REA5569" s="509"/>
      <c r="REB5569" s="509"/>
      <c r="REC5569" s="509"/>
      <c r="RED5569" s="509"/>
      <c r="REE5569" s="509"/>
      <c r="REF5569" s="510"/>
      <c r="REG5569" s="508"/>
      <c r="REH5569" s="509"/>
      <c r="REI5569" s="509"/>
      <c r="REJ5569" s="509"/>
      <c r="REK5569" s="509"/>
      <c r="REL5569" s="509"/>
      <c r="REM5569" s="509"/>
      <c r="REN5569" s="510"/>
      <c r="REO5569" s="508"/>
      <c r="REP5569" s="509"/>
      <c r="REQ5569" s="509"/>
      <c r="RER5569" s="509"/>
      <c r="RES5569" s="509"/>
      <c r="RET5569" s="509"/>
      <c r="REU5569" s="509"/>
      <c r="REV5569" s="510"/>
      <c r="REW5569" s="508"/>
      <c r="REX5569" s="509"/>
      <c r="REY5569" s="509"/>
      <c r="REZ5569" s="509"/>
      <c r="RFA5569" s="509"/>
      <c r="RFB5569" s="509"/>
      <c r="RFC5569" s="509"/>
      <c r="RFD5569" s="510"/>
      <c r="RFE5569" s="508"/>
      <c r="RFF5569" s="509"/>
      <c r="RFG5569" s="509"/>
      <c r="RFH5569" s="509"/>
      <c r="RFI5569" s="509"/>
      <c r="RFJ5569" s="509"/>
      <c r="RFK5569" s="509"/>
      <c r="RFL5569" s="510"/>
      <c r="RFM5569" s="508"/>
      <c r="RFN5569" s="509"/>
      <c r="RFO5569" s="509"/>
      <c r="RFP5569" s="509"/>
      <c r="RFQ5569" s="509"/>
      <c r="RFR5569" s="509"/>
      <c r="RFS5569" s="509"/>
      <c r="RFT5569" s="510"/>
      <c r="RFU5569" s="508"/>
      <c r="RFV5569" s="509"/>
      <c r="RFW5569" s="509"/>
      <c r="RFX5569" s="509"/>
      <c r="RFY5569" s="509"/>
      <c r="RFZ5569" s="509"/>
      <c r="RGA5569" s="509"/>
      <c r="RGB5569" s="510"/>
      <c r="RGC5569" s="508"/>
      <c r="RGD5569" s="509"/>
      <c r="RGE5569" s="509"/>
      <c r="RGF5569" s="509"/>
      <c r="RGG5569" s="509"/>
      <c r="RGH5569" s="509"/>
      <c r="RGI5569" s="509"/>
      <c r="RGJ5569" s="510"/>
      <c r="RGK5569" s="508"/>
      <c r="RGL5569" s="509"/>
      <c r="RGM5569" s="509"/>
      <c r="RGN5569" s="509"/>
      <c r="RGO5569" s="509"/>
      <c r="RGP5569" s="509"/>
      <c r="RGQ5569" s="509"/>
      <c r="RGR5569" s="510"/>
      <c r="RGS5569" s="508"/>
      <c r="RGT5569" s="509"/>
      <c r="RGU5569" s="509"/>
      <c r="RGV5569" s="509"/>
      <c r="RGW5569" s="509"/>
      <c r="RGX5569" s="509"/>
      <c r="RGY5569" s="509"/>
      <c r="RGZ5569" s="510"/>
      <c r="RHA5569" s="508"/>
      <c r="RHB5569" s="509"/>
      <c r="RHC5569" s="509"/>
      <c r="RHD5569" s="509"/>
      <c r="RHE5569" s="509"/>
      <c r="RHF5569" s="509"/>
      <c r="RHG5569" s="509"/>
      <c r="RHH5569" s="510"/>
      <c r="RHI5569" s="508"/>
      <c r="RHJ5569" s="509"/>
      <c r="RHK5569" s="509"/>
      <c r="RHL5569" s="509"/>
      <c r="RHM5569" s="509"/>
      <c r="RHN5569" s="509"/>
      <c r="RHO5569" s="509"/>
      <c r="RHP5569" s="510"/>
      <c r="RHQ5569" s="508"/>
      <c r="RHR5569" s="509"/>
      <c r="RHS5569" s="509"/>
      <c r="RHT5569" s="509"/>
      <c r="RHU5569" s="509"/>
      <c r="RHV5569" s="509"/>
      <c r="RHW5569" s="509"/>
      <c r="RHX5569" s="510"/>
      <c r="RHY5569" s="508"/>
      <c r="RHZ5569" s="509"/>
      <c r="RIA5569" s="509"/>
      <c r="RIB5569" s="509"/>
      <c r="RIC5569" s="509"/>
      <c r="RID5569" s="509"/>
      <c r="RIE5569" s="509"/>
      <c r="RIF5569" s="510"/>
      <c r="RIG5569" s="508"/>
      <c r="RIH5569" s="509"/>
      <c r="RII5569" s="509"/>
      <c r="RIJ5569" s="509"/>
      <c r="RIK5569" s="509"/>
      <c r="RIL5569" s="509"/>
      <c r="RIM5569" s="509"/>
      <c r="RIN5569" s="510"/>
      <c r="RIO5569" s="508"/>
      <c r="RIP5569" s="509"/>
      <c r="RIQ5569" s="509"/>
      <c r="RIR5569" s="509"/>
      <c r="RIS5569" s="509"/>
      <c r="RIT5569" s="509"/>
      <c r="RIU5569" s="509"/>
      <c r="RIV5569" s="510"/>
      <c r="RIW5569" s="508"/>
      <c r="RIX5569" s="509"/>
      <c r="RIY5569" s="509"/>
      <c r="RIZ5569" s="509"/>
      <c r="RJA5569" s="509"/>
      <c r="RJB5569" s="509"/>
      <c r="RJC5569" s="509"/>
      <c r="RJD5569" s="510"/>
      <c r="RJE5569" s="508"/>
      <c r="RJF5569" s="509"/>
      <c r="RJG5569" s="509"/>
      <c r="RJH5569" s="509"/>
      <c r="RJI5569" s="509"/>
      <c r="RJJ5569" s="509"/>
      <c r="RJK5569" s="509"/>
      <c r="RJL5569" s="510"/>
      <c r="RJM5569" s="508"/>
      <c r="RJN5569" s="509"/>
      <c r="RJO5569" s="509"/>
      <c r="RJP5569" s="509"/>
      <c r="RJQ5569" s="509"/>
      <c r="RJR5569" s="509"/>
      <c r="RJS5569" s="509"/>
      <c r="RJT5569" s="510"/>
      <c r="RJU5569" s="508"/>
      <c r="RJV5569" s="509"/>
      <c r="RJW5569" s="509"/>
      <c r="RJX5569" s="509"/>
      <c r="RJY5569" s="509"/>
      <c r="RJZ5569" s="509"/>
      <c r="RKA5569" s="509"/>
      <c r="RKB5569" s="510"/>
      <c r="RKC5569" s="508"/>
      <c r="RKD5569" s="509"/>
      <c r="RKE5569" s="509"/>
      <c r="RKF5569" s="509"/>
      <c r="RKG5569" s="509"/>
      <c r="RKH5569" s="509"/>
      <c r="RKI5569" s="509"/>
      <c r="RKJ5569" s="510"/>
      <c r="RKK5569" s="508"/>
      <c r="RKL5569" s="509"/>
      <c r="RKM5569" s="509"/>
      <c r="RKN5569" s="509"/>
      <c r="RKO5569" s="509"/>
      <c r="RKP5569" s="509"/>
      <c r="RKQ5569" s="509"/>
      <c r="RKR5569" s="510"/>
      <c r="RKS5569" s="508"/>
      <c r="RKT5569" s="509"/>
      <c r="RKU5569" s="509"/>
      <c r="RKV5569" s="509"/>
      <c r="RKW5569" s="509"/>
      <c r="RKX5569" s="509"/>
      <c r="RKY5569" s="509"/>
      <c r="RKZ5569" s="510"/>
      <c r="RLA5569" s="508"/>
      <c r="RLB5569" s="509"/>
      <c r="RLC5569" s="509"/>
      <c r="RLD5569" s="509"/>
      <c r="RLE5569" s="509"/>
      <c r="RLF5569" s="509"/>
      <c r="RLG5569" s="509"/>
      <c r="RLH5569" s="510"/>
      <c r="RLI5569" s="508"/>
      <c r="RLJ5569" s="509"/>
      <c r="RLK5569" s="509"/>
      <c r="RLL5569" s="509"/>
      <c r="RLM5569" s="509"/>
      <c r="RLN5569" s="509"/>
      <c r="RLO5569" s="509"/>
      <c r="RLP5569" s="510"/>
      <c r="RLQ5569" s="508"/>
      <c r="RLR5569" s="509"/>
      <c r="RLS5569" s="509"/>
      <c r="RLT5569" s="509"/>
      <c r="RLU5569" s="509"/>
      <c r="RLV5569" s="509"/>
      <c r="RLW5569" s="509"/>
      <c r="RLX5569" s="510"/>
      <c r="RLY5569" s="508"/>
      <c r="RLZ5569" s="509"/>
      <c r="RMA5569" s="509"/>
      <c r="RMB5569" s="509"/>
      <c r="RMC5569" s="509"/>
      <c r="RMD5569" s="509"/>
      <c r="RME5569" s="509"/>
      <c r="RMF5569" s="510"/>
      <c r="RMG5569" s="508"/>
      <c r="RMH5569" s="509"/>
      <c r="RMI5569" s="509"/>
      <c r="RMJ5569" s="509"/>
      <c r="RMK5569" s="509"/>
      <c r="RML5569" s="509"/>
      <c r="RMM5569" s="509"/>
      <c r="RMN5569" s="510"/>
      <c r="RMO5569" s="508"/>
      <c r="RMP5569" s="509"/>
      <c r="RMQ5569" s="509"/>
      <c r="RMR5569" s="509"/>
      <c r="RMS5569" s="509"/>
      <c r="RMT5569" s="509"/>
      <c r="RMU5569" s="509"/>
      <c r="RMV5569" s="510"/>
      <c r="RMW5569" s="508"/>
      <c r="RMX5569" s="509"/>
      <c r="RMY5569" s="509"/>
      <c r="RMZ5569" s="509"/>
      <c r="RNA5569" s="509"/>
      <c r="RNB5569" s="509"/>
      <c r="RNC5569" s="509"/>
      <c r="RND5569" s="510"/>
      <c r="RNE5569" s="508"/>
      <c r="RNF5569" s="509"/>
      <c r="RNG5569" s="509"/>
      <c r="RNH5569" s="509"/>
      <c r="RNI5569" s="509"/>
      <c r="RNJ5569" s="509"/>
      <c r="RNK5569" s="509"/>
      <c r="RNL5569" s="510"/>
      <c r="RNM5569" s="508"/>
      <c r="RNN5569" s="509"/>
      <c r="RNO5569" s="509"/>
      <c r="RNP5569" s="509"/>
      <c r="RNQ5569" s="509"/>
      <c r="RNR5569" s="509"/>
      <c r="RNS5569" s="509"/>
      <c r="RNT5569" s="510"/>
      <c r="RNU5569" s="508"/>
      <c r="RNV5569" s="509"/>
      <c r="RNW5569" s="509"/>
      <c r="RNX5569" s="509"/>
      <c r="RNY5569" s="509"/>
      <c r="RNZ5569" s="509"/>
      <c r="ROA5569" s="509"/>
      <c r="ROB5569" s="510"/>
      <c r="ROC5569" s="508"/>
      <c r="ROD5569" s="509"/>
      <c r="ROE5569" s="509"/>
      <c r="ROF5569" s="509"/>
      <c r="ROG5569" s="509"/>
      <c r="ROH5569" s="509"/>
      <c r="ROI5569" s="509"/>
      <c r="ROJ5569" s="510"/>
      <c r="ROK5569" s="508"/>
      <c r="ROL5569" s="509"/>
      <c r="ROM5569" s="509"/>
      <c r="RON5569" s="509"/>
      <c r="ROO5569" s="509"/>
      <c r="ROP5569" s="509"/>
      <c r="ROQ5569" s="509"/>
      <c r="ROR5569" s="510"/>
      <c r="ROS5569" s="508"/>
      <c r="ROT5569" s="509"/>
      <c r="ROU5569" s="509"/>
      <c r="ROV5569" s="509"/>
      <c r="ROW5569" s="509"/>
      <c r="ROX5569" s="509"/>
      <c r="ROY5569" s="509"/>
      <c r="ROZ5569" s="510"/>
      <c r="RPA5569" s="508"/>
      <c r="RPB5569" s="509"/>
      <c r="RPC5569" s="509"/>
      <c r="RPD5569" s="509"/>
      <c r="RPE5569" s="509"/>
      <c r="RPF5569" s="509"/>
      <c r="RPG5569" s="509"/>
      <c r="RPH5569" s="510"/>
      <c r="RPI5569" s="508"/>
      <c r="RPJ5569" s="509"/>
      <c r="RPK5569" s="509"/>
      <c r="RPL5569" s="509"/>
      <c r="RPM5569" s="509"/>
      <c r="RPN5569" s="509"/>
      <c r="RPO5569" s="509"/>
      <c r="RPP5569" s="510"/>
      <c r="RPQ5569" s="508"/>
      <c r="RPR5569" s="509"/>
      <c r="RPS5569" s="509"/>
      <c r="RPT5569" s="509"/>
      <c r="RPU5569" s="509"/>
      <c r="RPV5569" s="509"/>
      <c r="RPW5569" s="509"/>
      <c r="RPX5569" s="510"/>
      <c r="RPY5569" s="508"/>
      <c r="RPZ5569" s="509"/>
      <c r="RQA5569" s="509"/>
      <c r="RQB5569" s="509"/>
      <c r="RQC5569" s="509"/>
      <c r="RQD5569" s="509"/>
      <c r="RQE5569" s="509"/>
      <c r="RQF5569" s="510"/>
      <c r="RQG5569" s="508"/>
      <c r="RQH5569" s="509"/>
      <c r="RQI5569" s="509"/>
      <c r="RQJ5569" s="509"/>
      <c r="RQK5569" s="509"/>
      <c r="RQL5569" s="509"/>
      <c r="RQM5569" s="509"/>
      <c r="RQN5569" s="510"/>
      <c r="RQO5569" s="508"/>
      <c r="RQP5569" s="509"/>
      <c r="RQQ5569" s="509"/>
      <c r="RQR5569" s="509"/>
      <c r="RQS5569" s="509"/>
      <c r="RQT5569" s="509"/>
      <c r="RQU5569" s="509"/>
      <c r="RQV5569" s="510"/>
      <c r="RQW5569" s="508"/>
      <c r="RQX5569" s="509"/>
      <c r="RQY5569" s="509"/>
      <c r="RQZ5569" s="509"/>
      <c r="RRA5569" s="509"/>
      <c r="RRB5569" s="509"/>
      <c r="RRC5569" s="509"/>
      <c r="RRD5569" s="510"/>
      <c r="RRE5569" s="508"/>
      <c r="RRF5569" s="509"/>
      <c r="RRG5569" s="509"/>
      <c r="RRH5569" s="509"/>
      <c r="RRI5569" s="509"/>
      <c r="RRJ5569" s="509"/>
      <c r="RRK5569" s="509"/>
      <c r="RRL5569" s="510"/>
      <c r="RRM5569" s="508"/>
      <c r="RRN5569" s="509"/>
      <c r="RRO5569" s="509"/>
      <c r="RRP5569" s="509"/>
      <c r="RRQ5569" s="509"/>
      <c r="RRR5569" s="509"/>
      <c r="RRS5569" s="509"/>
      <c r="RRT5569" s="510"/>
      <c r="RRU5569" s="508"/>
      <c r="RRV5569" s="509"/>
      <c r="RRW5569" s="509"/>
      <c r="RRX5569" s="509"/>
      <c r="RRY5569" s="509"/>
      <c r="RRZ5569" s="509"/>
      <c r="RSA5569" s="509"/>
      <c r="RSB5569" s="510"/>
      <c r="RSC5569" s="508"/>
      <c r="RSD5569" s="509"/>
      <c r="RSE5569" s="509"/>
      <c r="RSF5569" s="509"/>
      <c r="RSG5569" s="509"/>
      <c r="RSH5569" s="509"/>
      <c r="RSI5569" s="509"/>
      <c r="RSJ5569" s="510"/>
      <c r="RSK5569" s="508"/>
      <c r="RSL5569" s="509"/>
      <c r="RSM5569" s="509"/>
      <c r="RSN5569" s="509"/>
      <c r="RSO5569" s="509"/>
      <c r="RSP5569" s="509"/>
      <c r="RSQ5569" s="509"/>
      <c r="RSR5569" s="510"/>
      <c r="RSS5569" s="508"/>
      <c r="RST5569" s="509"/>
      <c r="RSU5569" s="509"/>
      <c r="RSV5569" s="509"/>
      <c r="RSW5569" s="509"/>
      <c r="RSX5569" s="509"/>
      <c r="RSY5569" s="509"/>
      <c r="RSZ5569" s="510"/>
      <c r="RTA5569" s="508"/>
      <c r="RTB5569" s="509"/>
      <c r="RTC5569" s="509"/>
      <c r="RTD5569" s="509"/>
      <c r="RTE5569" s="509"/>
      <c r="RTF5569" s="509"/>
      <c r="RTG5569" s="509"/>
      <c r="RTH5569" s="510"/>
      <c r="RTI5569" s="508"/>
      <c r="RTJ5569" s="509"/>
      <c r="RTK5569" s="509"/>
      <c r="RTL5569" s="509"/>
      <c r="RTM5569" s="509"/>
      <c r="RTN5569" s="509"/>
      <c r="RTO5569" s="509"/>
      <c r="RTP5569" s="510"/>
      <c r="RTQ5569" s="508"/>
      <c r="RTR5569" s="509"/>
      <c r="RTS5569" s="509"/>
      <c r="RTT5569" s="509"/>
      <c r="RTU5569" s="509"/>
      <c r="RTV5569" s="509"/>
      <c r="RTW5569" s="509"/>
      <c r="RTX5569" s="510"/>
      <c r="RTY5569" s="508"/>
      <c r="RTZ5569" s="509"/>
      <c r="RUA5569" s="509"/>
      <c r="RUB5569" s="509"/>
      <c r="RUC5569" s="509"/>
      <c r="RUD5569" s="509"/>
      <c r="RUE5569" s="509"/>
      <c r="RUF5569" s="510"/>
      <c r="RUG5569" s="508"/>
      <c r="RUH5569" s="509"/>
      <c r="RUI5569" s="509"/>
      <c r="RUJ5569" s="509"/>
      <c r="RUK5569" s="509"/>
      <c r="RUL5569" s="509"/>
      <c r="RUM5569" s="509"/>
      <c r="RUN5569" s="510"/>
      <c r="RUO5569" s="508"/>
      <c r="RUP5569" s="509"/>
      <c r="RUQ5569" s="509"/>
      <c r="RUR5569" s="509"/>
      <c r="RUS5569" s="509"/>
      <c r="RUT5569" s="509"/>
      <c r="RUU5569" s="509"/>
      <c r="RUV5569" s="510"/>
      <c r="RUW5569" s="508"/>
      <c r="RUX5569" s="509"/>
      <c r="RUY5569" s="509"/>
      <c r="RUZ5569" s="509"/>
      <c r="RVA5569" s="509"/>
      <c r="RVB5569" s="509"/>
      <c r="RVC5569" s="509"/>
      <c r="RVD5569" s="510"/>
      <c r="RVE5569" s="508"/>
      <c r="RVF5569" s="509"/>
      <c r="RVG5569" s="509"/>
      <c r="RVH5569" s="509"/>
      <c r="RVI5569" s="509"/>
      <c r="RVJ5569" s="509"/>
      <c r="RVK5569" s="509"/>
      <c r="RVL5569" s="510"/>
      <c r="RVM5569" s="508"/>
      <c r="RVN5569" s="509"/>
      <c r="RVO5569" s="509"/>
      <c r="RVP5569" s="509"/>
      <c r="RVQ5569" s="509"/>
      <c r="RVR5569" s="509"/>
      <c r="RVS5569" s="509"/>
      <c r="RVT5569" s="510"/>
      <c r="RVU5569" s="508"/>
      <c r="RVV5569" s="509"/>
      <c r="RVW5569" s="509"/>
      <c r="RVX5569" s="509"/>
      <c r="RVY5569" s="509"/>
      <c r="RVZ5569" s="509"/>
      <c r="RWA5569" s="509"/>
      <c r="RWB5569" s="510"/>
      <c r="RWC5569" s="508"/>
      <c r="RWD5569" s="509"/>
      <c r="RWE5569" s="509"/>
      <c r="RWF5569" s="509"/>
      <c r="RWG5569" s="509"/>
      <c r="RWH5569" s="509"/>
      <c r="RWI5569" s="509"/>
      <c r="RWJ5569" s="510"/>
      <c r="RWK5569" s="508"/>
      <c r="RWL5569" s="509"/>
      <c r="RWM5569" s="509"/>
      <c r="RWN5569" s="509"/>
      <c r="RWO5569" s="509"/>
      <c r="RWP5569" s="509"/>
      <c r="RWQ5569" s="509"/>
      <c r="RWR5569" s="510"/>
      <c r="RWS5569" s="508"/>
      <c r="RWT5569" s="509"/>
      <c r="RWU5569" s="509"/>
      <c r="RWV5569" s="509"/>
      <c r="RWW5569" s="509"/>
      <c r="RWX5569" s="509"/>
      <c r="RWY5569" s="509"/>
      <c r="RWZ5569" s="510"/>
      <c r="RXA5569" s="508"/>
      <c r="RXB5569" s="509"/>
      <c r="RXC5569" s="509"/>
      <c r="RXD5569" s="509"/>
      <c r="RXE5569" s="509"/>
      <c r="RXF5569" s="509"/>
      <c r="RXG5569" s="509"/>
      <c r="RXH5569" s="510"/>
      <c r="RXI5569" s="508"/>
      <c r="RXJ5569" s="509"/>
      <c r="RXK5569" s="509"/>
      <c r="RXL5569" s="509"/>
      <c r="RXM5569" s="509"/>
      <c r="RXN5569" s="509"/>
      <c r="RXO5569" s="509"/>
      <c r="RXP5569" s="510"/>
      <c r="RXQ5569" s="508"/>
      <c r="RXR5569" s="509"/>
      <c r="RXS5569" s="509"/>
      <c r="RXT5569" s="509"/>
      <c r="RXU5569" s="509"/>
      <c r="RXV5569" s="509"/>
      <c r="RXW5569" s="509"/>
      <c r="RXX5569" s="510"/>
      <c r="RXY5569" s="508"/>
      <c r="RXZ5569" s="509"/>
      <c r="RYA5569" s="509"/>
      <c r="RYB5569" s="509"/>
      <c r="RYC5569" s="509"/>
      <c r="RYD5569" s="509"/>
      <c r="RYE5569" s="509"/>
      <c r="RYF5569" s="510"/>
      <c r="RYG5569" s="508"/>
      <c r="RYH5569" s="509"/>
      <c r="RYI5569" s="509"/>
      <c r="RYJ5569" s="509"/>
      <c r="RYK5569" s="509"/>
      <c r="RYL5569" s="509"/>
      <c r="RYM5569" s="509"/>
      <c r="RYN5569" s="510"/>
      <c r="RYO5569" s="508"/>
      <c r="RYP5569" s="509"/>
      <c r="RYQ5569" s="509"/>
      <c r="RYR5569" s="509"/>
      <c r="RYS5569" s="509"/>
      <c r="RYT5569" s="509"/>
      <c r="RYU5569" s="509"/>
      <c r="RYV5569" s="510"/>
      <c r="RYW5569" s="508"/>
      <c r="RYX5569" s="509"/>
      <c r="RYY5569" s="509"/>
      <c r="RYZ5569" s="509"/>
      <c r="RZA5569" s="509"/>
      <c r="RZB5569" s="509"/>
      <c r="RZC5569" s="509"/>
      <c r="RZD5569" s="510"/>
      <c r="RZE5569" s="508"/>
      <c r="RZF5569" s="509"/>
      <c r="RZG5569" s="509"/>
      <c r="RZH5569" s="509"/>
      <c r="RZI5569" s="509"/>
      <c r="RZJ5569" s="509"/>
      <c r="RZK5569" s="509"/>
      <c r="RZL5569" s="510"/>
      <c r="RZM5569" s="508"/>
      <c r="RZN5569" s="509"/>
      <c r="RZO5569" s="509"/>
      <c r="RZP5569" s="509"/>
      <c r="RZQ5569" s="509"/>
      <c r="RZR5569" s="509"/>
      <c r="RZS5569" s="509"/>
      <c r="RZT5569" s="510"/>
      <c r="RZU5569" s="508"/>
      <c r="RZV5569" s="509"/>
      <c r="RZW5569" s="509"/>
      <c r="RZX5569" s="509"/>
      <c r="RZY5569" s="509"/>
      <c r="RZZ5569" s="509"/>
      <c r="SAA5569" s="509"/>
      <c r="SAB5569" s="510"/>
      <c r="SAC5569" s="508"/>
      <c r="SAD5569" s="509"/>
      <c r="SAE5569" s="509"/>
      <c r="SAF5569" s="509"/>
      <c r="SAG5569" s="509"/>
      <c r="SAH5569" s="509"/>
      <c r="SAI5569" s="509"/>
      <c r="SAJ5569" s="510"/>
      <c r="SAK5569" s="508"/>
      <c r="SAL5569" s="509"/>
      <c r="SAM5569" s="509"/>
      <c r="SAN5569" s="509"/>
      <c r="SAO5569" s="509"/>
      <c r="SAP5569" s="509"/>
      <c r="SAQ5569" s="509"/>
      <c r="SAR5569" s="510"/>
      <c r="SAS5569" s="508"/>
      <c r="SAT5569" s="509"/>
      <c r="SAU5569" s="509"/>
      <c r="SAV5569" s="509"/>
      <c r="SAW5569" s="509"/>
      <c r="SAX5569" s="509"/>
      <c r="SAY5569" s="509"/>
      <c r="SAZ5569" s="510"/>
      <c r="SBA5569" s="508"/>
      <c r="SBB5569" s="509"/>
      <c r="SBC5569" s="509"/>
      <c r="SBD5569" s="509"/>
      <c r="SBE5569" s="509"/>
      <c r="SBF5569" s="509"/>
      <c r="SBG5569" s="509"/>
      <c r="SBH5569" s="510"/>
      <c r="SBI5569" s="508"/>
      <c r="SBJ5569" s="509"/>
      <c r="SBK5569" s="509"/>
      <c r="SBL5569" s="509"/>
      <c r="SBM5569" s="509"/>
      <c r="SBN5569" s="509"/>
      <c r="SBO5569" s="509"/>
      <c r="SBP5569" s="510"/>
      <c r="SBQ5569" s="508"/>
      <c r="SBR5569" s="509"/>
      <c r="SBS5569" s="509"/>
      <c r="SBT5569" s="509"/>
      <c r="SBU5569" s="509"/>
      <c r="SBV5569" s="509"/>
      <c r="SBW5569" s="509"/>
      <c r="SBX5569" s="510"/>
      <c r="SBY5569" s="508"/>
      <c r="SBZ5569" s="509"/>
      <c r="SCA5569" s="509"/>
      <c r="SCB5569" s="509"/>
      <c r="SCC5569" s="509"/>
      <c r="SCD5569" s="509"/>
      <c r="SCE5569" s="509"/>
      <c r="SCF5569" s="510"/>
      <c r="SCG5569" s="508"/>
      <c r="SCH5569" s="509"/>
      <c r="SCI5569" s="509"/>
      <c r="SCJ5569" s="509"/>
      <c r="SCK5569" s="509"/>
      <c r="SCL5569" s="509"/>
      <c r="SCM5569" s="509"/>
      <c r="SCN5569" s="510"/>
      <c r="SCO5569" s="508"/>
      <c r="SCP5569" s="509"/>
      <c r="SCQ5569" s="509"/>
      <c r="SCR5569" s="509"/>
      <c r="SCS5569" s="509"/>
      <c r="SCT5569" s="509"/>
      <c r="SCU5569" s="509"/>
      <c r="SCV5569" s="510"/>
      <c r="SCW5569" s="508"/>
      <c r="SCX5569" s="509"/>
      <c r="SCY5569" s="509"/>
      <c r="SCZ5569" s="509"/>
      <c r="SDA5569" s="509"/>
      <c r="SDB5569" s="509"/>
      <c r="SDC5569" s="509"/>
      <c r="SDD5569" s="510"/>
      <c r="SDE5569" s="508"/>
      <c r="SDF5569" s="509"/>
      <c r="SDG5569" s="509"/>
      <c r="SDH5569" s="509"/>
      <c r="SDI5569" s="509"/>
      <c r="SDJ5569" s="509"/>
      <c r="SDK5569" s="509"/>
      <c r="SDL5569" s="510"/>
      <c r="SDM5569" s="508"/>
      <c r="SDN5569" s="509"/>
      <c r="SDO5569" s="509"/>
      <c r="SDP5569" s="509"/>
      <c r="SDQ5569" s="509"/>
      <c r="SDR5569" s="509"/>
      <c r="SDS5569" s="509"/>
      <c r="SDT5569" s="510"/>
      <c r="SDU5569" s="508"/>
      <c r="SDV5569" s="509"/>
      <c r="SDW5569" s="509"/>
      <c r="SDX5569" s="509"/>
      <c r="SDY5569" s="509"/>
      <c r="SDZ5569" s="509"/>
      <c r="SEA5569" s="509"/>
      <c r="SEB5569" s="510"/>
      <c r="SEC5569" s="508"/>
      <c r="SED5569" s="509"/>
      <c r="SEE5569" s="509"/>
      <c r="SEF5569" s="509"/>
      <c r="SEG5569" s="509"/>
      <c r="SEH5569" s="509"/>
      <c r="SEI5569" s="509"/>
      <c r="SEJ5569" s="510"/>
      <c r="SEK5569" s="508"/>
      <c r="SEL5569" s="509"/>
      <c r="SEM5569" s="509"/>
      <c r="SEN5569" s="509"/>
      <c r="SEO5569" s="509"/>
      <c r="SEP5569" s="509"/>
      <c r="SEQ5569" s="509"/>
      <c r="SER5569" s="510"/>
      <c r="SES5569" s="508"/>
      <c r="SET5569" s="509"/>
      <c r="SEU5569" s="509"/>
      <c r="SEV5569" s="509"/>
      <c r="SEW5569" s="509"/>
      <c r="SEX5569" s="509"/>
      <c r="SEY5569" s="509"/>
      <c r="SEZ5569" s="510"/>
      <c r="SFA5569" s="508"/>
      <c r="SFB5569" s="509"/>
      <c r="SFC5569" s="509"/>
      <c r="SFD5569" s="509"/>
      <c r="SFE5569" s="509"/>
      <c r="SFF5569" s="509"/>
      <c r="SFG5569" s="509"/>
      <c r="SFH5569" s="510"/>
      <c r="SFI5569" s="508"/>
      <c r="SFJ5569" s="509"/>
      <c r="SFK5569" s="509"/>
      <c r="SFL5569" s="509"/>
      <c r="SFM5569" s="509"/>
      <c r="SFN5569" s="509"/>
      <c r="SFO5569" s="509"/>
      <c r="SFP5569" s="510"/>
      <c r="SFQ5569" s="508"/>
      <c r="SFR5569" s="509"/>
      <c r="SFS5569" s="509"/>
      <c r="SFT5569" s="509"/>
      <c r="SFU5569" s="509"/>
      <c r="SFV5569" s="509"/>
      <c r="SFW5569" s="509"/>
      <c r="SFX5569" s="510"/>
      <c r="SFY5569" s="508"/>
      <c r="SFZ5569" s="509"/>
      <c r="SGA5569" s="509"/>
      <c r="SGB5569" s="509"/>
      <c r="SGC5569" s="509"/>
      <c r="SGD5569" s="509"/>
      <c r="SGE5569" s="509"/>
      <c r="SGF5569" s="510"/>
      <c r="SGG5569" s="508"/>
      <c r="SGH5569" s="509"/>
      <c r="SGI5569" s="509"/>
      <c r="SGJ5569" s="509"/>
      <c r="SGK5569" s="509"/>
      <c r="SGL5569" s="509"/>
      <c r="SGM5569" s="509"/>
      <c r="SGN5569" s="510"/>
      <c r="SGO5569" s="508"/>
      <c r="SGP5569" s="509"/>
      <c r="SGQ5569" s="509"/>
      <c r="SGR5569" s="509"/>
      <c r="SGS5569" s="509"/>
      <c r="SGT5569" s="509"/>
      <c r="SGU5569" s="509"/>
      <c r="SGV5569" s="510"/>
      <c r="SGW5569" s="508"/>
      <c r="SGX5569" s="509"/>
      <c r="SGY5569" s="509"/>
      <c r="SGZ5569" s="509"/>
      <c r="SHA5569" s="509"/>
      <c r="SHB5569" s="509"/>
      <c r="SHC5569" s="509"/>
      <c r="SHD5569" s="510"/>
      <c r="SHE5569" s="508"/>
      <c r="SHF5569" s="509"/>
      <c r="SHG5569" s="509"/>
      <c r="SHH5569" s="509"/>
      <c r="SHI5569" s="509"/>
      <c r="SHJ5569" s="509"/>
      <c r="SHK5569" s="509"/>
      <c r="SHL5569" s="510"/>
      <c r="SHM5569" s="508"/>
      <c r="SHN5569" s="509"/>
      <c r="SHO5569" s="509"/>
      <c r="SHP5569" s="509"/>
      <c r="SHQ5569" s="509"/>
      <c r="SHR5569" s="509"/>
      <c r="SHS5569" s="509"/>
      <c r="SHT5569" s="510"/>
      <c r="SHU5569" s="508"/>
      <c r="SHV5569" s="509"/>
      <c r="SHW5569" s="509"/>
      <c r="SHX5569" s="509"/>
      <c r="SHY5569" s="509"/>
      <c r="SHZ5569" s="509"/>
      <c r="SIA5569" s="509"/>
      <c r="SIB5569" s="510"/>
      <c r="SIC5569" s="508"/>
      <c r="SID5569" s="509"/>
      <c r="SIE5569" s="509"/>
      <c r="SIF5569" s="509"/>
      <c r="SIG5569" s="509"/>
      <c r="SIH5569" s="509"/>
      <c r="SII5569" s="509"/>
      <c r="SIJ5569" s="510"/>
      <c r="SIK5569" s="508"/>
      <c r="SIL5569" s="509"/>
      <c r="SIM5569" s="509"/>
      <c r="SIN5569" s="509"/>
      <c r="SIO5569" s="509"/>
      <c r="SIP5569" s="509"/>
      <c r="SIQ5569" s="509"/>
      <c r="SIR5569" s="510"/>
      <c r="SIS5569" s="508"/>
      <c r="SIT5569" s="509"/>
      <c r="SIU5569" s="509"/>
      <c r="SIV5569" s="509"/>
      <c r="SIW5569" s="509"/>
      <c r="SIX5569" s="509"/>
      <c r="SIY5569" s="509"/>
      <c r="SIZ5569" s="510"/>
      <c r="SJA5569" s="508"/>
      <c r="SJB5569" s="509"/>
      <c r="SJC5569" s="509"/>
      <c r="SJD5569" s="509"/>
      <c r="SJE5569" s="509"/>
      <c r="SJF5569" s="509"/>
      <c r="SJG5569" s="509"/>
      <c r="SJH5569" s="510"/>
      <c r="SJI5569" s="508"/>
      <c r="SJJ5569" s="509"/>
      <c r="SJK5569" s="509"/>
      <c r="SJL5569" s="509"/>
      <c r="SJM5569" s="509"/>
      <c r="SJN5569" s="509"/>
      <c r="SJO5569" s="509"/>
      <c r="SJP5569" s="510"/>
      <c r="SJQ5569" s="508"/>
      <c r="SJR5569" s="509"/>
      <c r="SJS5569" s="509"/>
      <c r="SJT5569" s="509"/>
      <c r="SJU5569" s="509"/>
      <c r="SJV5569" s="509"/>
      <c r="SJW5569" s="509"/>
      <c r="SJX5569" s="510"/>
      <c r="SJY5569" s="508"/>
      <c r="SJZ5569" s="509"/>
      <c r="SKA5569" s="509"/>
      <c r="SKB5569" s="509"/>
      <c r="SKC5569" s="509"/>
      <c r="SKD5569" s="509"/>
      <c r="SKE5569" s="509"/>
      <c r="SKF5569" s="510"/>
      <c r="SKG5569" s="508"/>
      <c r="SKH5569" s="509"/>
      <c r="SKI5569" s="509"/>
      <c r="SKJ5569" s="509"/>
      <c r="SKK5569" s="509"/>
      <c r="SKL5569" s="509"/>
      <c r="SKM5569" s="509"/>
      <c r="SKN5569" s="510"/>
      <c r="SKO5569" s="508"/>
      <c r="SKP5569" s="509"/>
      <c r="SKQ5569" s="509"/>
      <c r="SKR5569" s="509"/>
      <c r="SKS5569" s="509"/>
      <c r="SKT5569" s="509"/>
      <c r="SKU5569" s="509"/>
      <c r="SKV5569" s="510"/>
      <c r="SKW5569" s="508"/>
      <c r="SKX5569" s="509"/>
      <c r="SKY5569" s="509"/>
      <c r="SKZ5569" s="509"/>
      <c r="SLA5569" s="509"/>
      <c r="SLB5569" s="509"/>
      <c r="SLC5569" s="509"/>
      <c r="SLD5569" s="510"/>
      <c r="SLE5569" s="508"/>
      <c r="SLF5569" s="509"/>
      <c r="SLG5569" s="509"/>
      <c r="SLH5569" s="509"/>
      <c r="SLI5569" s="509"/>
      <c r="SLJ5569" s="509"/>
      <c r="SLK5569" s="509"/>
      <c r="SLL5569" s="510"/>
      <c r="SLM5569" s="508"/>
      <c r="SLN5569" s="509"/>
      <c r="SLO5569" s="509"/>
      <c r="SLP5569" s="509"/>
      <c r="SLQ5569" s="509"/>
      <c r="SLR5569" s="509"/>
      <c r="SLS5569" s="509"/>
      <c r="SLT5569" s="510"/>
      <c r="SLU5569" s="508"/>
      <c r="SLV5569" s="509"/>
      <c r="SLW5569" s="509"/>
      <c r="SLX5569" s="509"/>
      <c r="SLY5569" s="509"/>
      <c r="SLZ5569" s="509"/>
      <c r="SMA5569" s="509"/>
      <c r="SMB5569" s="510"/>
      <c r="SMC5569" s="508"/>
      <c r="SMD5569" s="509"/>
      <c r="SME5569" s="509"/>
      <c r="SMF5569" s="509"/>
      <c r="SMG5569" s="509"/>
      <c r="SMH5569" s="509"/>
      <c r="SMI5569" s="509"/>
      <c r="SMJ5569" s="510"/>
      <c r="SMK5569" s="508"/>
      <c r="SML5569" s="509"/>
      <c r="SMM5569" s="509"/>
      <c r="SMN5569" s="509"/>
      <c r="SMO5569" s="509"/>
      <c r="SMP5569" s="509"/>
      <c r="SMQ5569" s="509"/>
      <c r="SMR5569" s="510"/>
      <c r="SMS5569" s="508"/>
      <c r="SMT5569" s="509"/>
      <c r="SMU5569" s="509"/>
      <c r="SMV5569" s="509"/>
      <c r="SMW5569" s="509"/>
      <c r="SMX5569" s="509"/>
      <c r="SMY5569" s="509"/>
      <c r="SMZ5569" s="510"/>
      <c r="SNA5569" s="508"/>
      <c r="SNB5569" s="509"/>
      <c r="SNC5569" s="509"/>
      <c r="SND5569" s="509"/>
      <c r="SNE5569" s="509"/>
      <c r="SNF5569" s="509"/>
      <c r="SNG5569" s="509"/>
      <c r="SNH5569" s="510"/>
      <c r="SNI5569" s="508"/>
      <c r="SNJ5569" s="509"/>
      <c r="SNK5569" s="509"/>
      <c r="SNL5569" s="509"/>
      <c r="SNM5569" s="509"/>
      <c r="SNN5569" s="509"/>
      <c r="SNO5569" s="509"/>
      <c r="SNP5569" s="510"/>
      <c r="SNQ5569" s="508"/>
      <c r="SNR5569" s="509"/>
      <c r="SNS5569" s="509"/>
      <c r="SNT5569" s="509"/>
      <c r="SNU5569" s="509"/>
      <c r="SNV5569" s="509"/>
      <c r="SNW5569" s="509"/>
      <c r="SNX5569" s="510"/>
      <c r="SNY5569" s="508"/>
      <c r="SNZ5569" s="509"/>
      <c r="SOA5569" s="509"/>
      <c r="SOB5569" s="509"/>
      <c r="SOC5569" s="509"/>
      <c r="SOD5569" s="509"/>
      <c r="SOE5569" s="509"/>
      <c r="SOF5569" s="510"/>
      <c r="SOG5569" s="508"/>
      <c r="SOH5569" s="509"/>
      <c r="SOI5569" s="509"/>
      <c r="SOJ5569" s="509"/>
      <c r="SOK5569" s="509"/>
      <c r="SOL5569" s="509"/>
      <c r="SOM5569" s="509"/>
      <c r="SON5569" s="510"/>
      <c r="SOO5569" s="508"/>
      <c r="SOP5569" s="509"/>
      <c r="SOQ5569" s="509"/>
      <c r="SOR5569" s="509"/>
      <c r="SOS5569" s="509"/>
      <c r="SOT5569" s="509"/>
      <c r="SOU5569" s="509"/>
      <c r="SOV5569" s="510"/>
      <c r="SOW5569" s="508"/>
      <c r="SOX5569" s="509"/>
      <c r="SOY5569" s="509"/>
      <c r="SOZ5569" s="509"/>
      <c r="SPA5569" s="509"/>
      <c r="SPB5569" s="509"/>
      <c r="SPC5569" s="509"/>
      <c r="SPD5569" s="510"/>
      <c r="SPE5569" s="508"/>
      <c r="SPF5569" s="509"/>
      <c r="SPG5569" s="509"/>
      <c r="SPH5569" s="509"/>
      <c r="SPI5569" s="509"/>
      <c r="SPJ5569" s="509"/>
      <c r="SPK5569" s="509"/>
      <c r="SPL5569" s="510"/>
      <c r="SPM5569" s="508"/>
      <c r="SPN5569" s="509"/>
      <c r="SPO5569" s="509"/>
      <c r="SPP5569" s="509"/>
      <c r="SPQ5569" s="509"/>
      <c r="SPR5569" s="509"/>
      <c r="SPS5569" s="509"/>
      <c r="SPT5569" s="510"/>
      <c r="SPU5569" s="508"/>
      <c r="SPV5569" s="509"/>
      <c r="SPW5569" s="509"/>
      <c r="SPX5569" s="509"/>
      <c r="SPY5569" s="509"/>
      <c r="SPZ5569" s="509"/>
      <c r="SQA5569" s="509"/>
      <c r="SQB5569" s="510"/>
      <c r="SQC5569" s="508"/>
      <c r="SQD5569" s="509"/>
      <c r="SQE5569" s="509"/>
      <c r="SQF5569" s="509"/>
      <c r="SQG5569" s="509"/>
      <c r="SQH5569" s="509"/>
      <c r="SQI5569" s="509"/>
      <c r="SQJ5569" s="510"/>
      <c r="SQK5569" s="508"/>
      <c r="SQL5569" s="509"/>
      <c r="SQM5569" s="509"/>
      <c r="SQN5569" s="509"/>
      <c r="SQO5569" s="509"/>
      <c r="SQP5569" s="509"/>
      <c r="SQQ5569" s="509"/>
      <c r="SQR5569" s="510"/>
      <c r="SQS5569" s="508"/>
      <c r="SQT5569" s="509"/>
      <c r="SQU5569" s="509"/>
      <c r="SQV5569" s="509"/>
      <c r="SQW5569" s="509"/>
      <c r="SQX5569" s="509"/>
      <c r="SQY5569" s="509"/>
      <c r="SQZ5569" s="510"/>
      <c r="SRA5569" s="508"/>
      <c r="SRB5569" s="509"/>
      <c r="SRC5569" s="509"/>
      <c r="SRD5569" s="509"/>
      <c r="SRE5569" s="509"/>
      <c r="SRF5569" s="509"/>
      <c r="SRG5569" s="509"/>
      <c r="SRH5569" s="510"/>
      <c r="SRI5569" s="508"/>
      <c r="SRJ5569" s="509"/>
      <c r="SRK5569" s="509"/>
      <c r="SRL5569" s="509"/>
      <c r="SRM5569" s="509"/>
      <c r="SRN5569" s="509"/>
      <c r="SRO5569" s="509"/>
      <c r="SRP5569" s="510"/>
      <c r="SRQ5569" s="508"/>
      <c r="SRR5569" s="509"/>
      <c r="SRS5569" s="509"/>
      <c r="SRT5569" s="509"/>
      <c r="SRU5569" s="509"/>
      <c r="SRV5569" s="509"/>
      <c r="SRW5569" s="509"/>
      <c r="SRX5569" s="510"/>
      <c r="SRY5569" s="508"/>
      <c r="SRZ5569" s="509"/>
      <c r="SSA5569" s="509"/>
      <c r="SSB5569" s="509"/>
      <c r="SSC5569" s="509"/>
      <c r="SSD5569" s="509"/>
      <c r="SSE5569" s="509"/>
      <c r="SSF5569" s="510"/>
      <c r="SSG5569" s="508"/>
      <c r="SSH5569" s="509"/>
      <c r="SSI5569" s="509"/>
      <c r="SSJ5569" s="509"/>
      <c r="SSK5569" s="509"/>
      <c r="SSL5569" s="509"/>
      <c r="SSM5569" s="509"/>
      <c r="SSN5569" s="510"/>
      <c r="SSO5569" s="508"/>
      <c r="SSP5569" s="509"/>
      <c r="SSQ5569" s="509"/>
      <c r="SSR5569" s="509"/>
      <c r="SSS5569" s="509"/>
      <c r="SST5569" s="509"/>
      <c r="SSU5569" s="509"/>
      <c r="SSV5569" s="510"/>
      <c r="SSW5569" s="508"/>
      <c r="SSX5569" s="509"/>
      <c r="SSY5569" s="509"/>
      <c r="SSZ5569" s="509"/>
      <c r="STA5569" s="509"/>
      <c r="STB5569" s="509"/>
      <c r="STC5569" s="509"/>
      <c r="STD5569" s="510"/>
      <c r="STE5569" s="508"/>
      <c r="STF5569" s="509"/>
      <c r="STG5569" s="509"/>
      <c r="STH5569" s="509"/>
      <c r="STI5569" s="509"/>
      <c r="STJ5569" s="509"/>
      <c r="STK5569" s="509"/>
      <c r="STL5569" s="510"/>
      <c r="STM5569" s="508"/>
      <c r="STN5569" s="509"/>
      <c r="STO5569" s="509"/>
      <c r="STP5569" s="509"/>
      <c r="STQ5569" s="509"/>
      <c r="STR5569" s="509"/>
      <c r="STS5569" s="509"/>
      <c r="STT5569" s="510"/>
      <c r="STU5569" s="508"/>
      <c r="STV5569" s="509"/>
      <c r="STW5569" s="509"/>
      <c r="STX5569" s="509"/>
      <c r="STY5569" s="509"/>
      <c r="STZ5569" s="509"/>
      <c r="SUA5569" s="509"/>
      <c r="SUB5569" s="510"/>
      <c r="SUC5569" s="508"/>
      <c r="SUD5569" s="509"/>
      <c r="SUE5569" s="509"/>
      <c r="SUF5569" s="509"/>
      <c r="SUG5569" s="509"/>
      <c r="SUH5569" s="509"/>
      <c r="SUI5569" s="509"/>
      <c r="SUJ5569" s="510"/>
      <c r="SUK5569" s="508"/>
      <c r="SUL5569" s="509"/>
      <c r="SUM5569" s="509"/>
      <c r="SUN5569" s="509"/>
      <c r="SUO5569" s="509"/>
      <c r="SUP5569" s="509"/>
      <c r="SUQ5569" s="509"/>
      <c r="SUR5569" s="510"/>
      <c r="SUS5569" s="508"/>
      <c r="SUT5569" s="509"/>
      <c r="SUU5569" s="509"/>
      <c r="SUV5569" s="509"/>
      <c r="SUW5569" s="509"/>
      <c r="SUX5569" s="509"/>
      <c r="SUY5569" s="509"/>
      <c r="SUZ5569" s="510"/>
      <c r="SVA5569" s="508"/>
      <c r="SVB5569" s="509"/>
      <c r="SVC5569" s="509"/>
      <c r="SVD5569" s="509"/>
      <c r="SVE5569" s="509"/>
      <c r="SVF5569" s="509"/>
      <c r="SVG5569" s="509"/>
      <c r="SVH5569" s="510"/>
      <c r="SVI5569" s="508"/>
      <c r="SVJ5569" s="509"/>
      <c r="SVK5569" s="509"/>
      <c r="SVL5569" s="509"/>
      <c r="SVM5569" s="509"/>
      <c r="SVN5569" s="509"/>
      <c r="SVO5569" s="509"/>
      <c r="SVP5569" s="510"/>
      <c r="SVQ5569" s="508"/>
      <c r="SVR5569" s="509"/>
      <c r="SVS5569" s="509"/>
      <c r="SVT5569" s="509"/>
      <c r="SVU5569" s="509"/>
      <c r="SVV5569" s="509"/>
      <c r="SVW5569" s="509"/>
      <c r="SVX5569" s="510"/>
      <c r="SVY5569" s="508"/>
      <c r="SVZ5569" s="509"/>
      <c r="SWA5569" s="509"/>
      <c r="SWB5569" s="509"/>
      <c r="SWC5569" s="509"/>
      <c r="SWD5569" s="509"/>
      <c r="SWE5569" s="509"/>
      <c r="SWF5569" s="510"/>
      <c r="SWG5569" s="508"/>
      <c r="SWH5569" s="509"/>
      <c r="SWI5569" s="509"/>
      <c r="SWJ5569" s="509"/>
      <c r="SWK5569" s="509"/>
      <c r="SWL5569" s="509"/>
      <c r="SWM5569" s="509"/>
      <c r="SWN5569" s="510"/>
      <c r="SWO5569" s="508"/>
      <c r="SWP5569" s="509"/>
      <c r="SWQ5569" s="509"/>
      <c r="SWR5569" s="509"/>
      <c r="SWS5569" s="509"/>
      <c r="SWT5569" s="509"/>
      <c r="SWU5569" s="509"/>
      <c r="SWV5569" s="510"/>
      <c r="SWW5569" s="508"/>
      <c r="SWX5569" s="509"/>
      <c r="SWY5569" s="509"/>
      <c r="SWZ5569" s="509"/>
      <c r="SXA5569" s="509"/>
      <c r="SXB5569" s="509"/>
      <c r="SXC5569" s="509"/>
      <c r="SXD5569" s="510"/>
      <c r="SXE5569" s="508"/>
      <c r="SXF5569" s="509"/>
      <c r="SXG5569" s="509"/>
      <c r="SXH5569" s="509"/>
      <c r="SXI5569" s="509"/>
      <c r="SXJ5569" s="509"/>
      <c r="SXK5569" s="509"/>
      <c r="SXL5569" s="510"/>
      <c r="SXM5569" s="508"/>
      <c r="SXN5569" s="509"/>
      <c r="SXO5569" s="509"/>
      <c r="SXP5569" s="509"/>
      <c r="SXQ5569" s="509"/>
      <c r="SXR5569" s="509"/>
      <c r="SXS5569" s="509"/>
      <c r="SXT5569" s="510"/>
      <c r="SXU5569" s="508"/>
      <c r="SXV5569" s="509"/>
      <c r="SXW5569" s="509"/>
      <c r="SXX5569" s="509"/>
      <c r="SXY5569" s="509"/>
      <c r="SXZ5569" s="509"/>
      <c r="SYA5569" s="509"/>
      <c r="SYB5569" s="510"/>
      <c r="SYC5569" s="508"/>
      <c r="SYD5569" s="509"/>
      <c r="SYE5569" s="509"/>
      <c r="SYF5569" s="509"/>
      <c r="SYG5569" s="509"/>
      <c r="SYH5569" s="509"/>
      <c r="SYI5569" s="509"/>
      <c r="SYJ5569" s="510"/>
      <c r="SYK5569" s="508"/>
      <c r="SYL5569" s="509"/>
      <c r="SYM5569" s="509"/>
      <c r="SYN5569" s="509"/>
      <c r="SYO5569" s="509"/>
      <c r="SYP5569" s="509"/>
      <c r="SYQ5569" s="509"/>
      <c r="SYR5569" s="510"/>
      <c r="SYS5569" s="508"/>
      <c r="SYT5569" s="509"/>
      <c r="SYU5569" s="509"/>
      <c r="SYV5569" s="509"/>
      <c r="SYW5569" s="509"/>
      <c r="SYX5569" s="509"/>
      <c r="SYY5569" s="509"/>
      <c r="SYZ5569" s="510"/>
      <c r="SZA5569" s="508"/>
      <c r="SZB5569" s="509"/>
      <c r="SZC5569" s="509"/>
      <c r="SZD5569" s="509"/>
      <c r="SZE5569" s="509"/>
      <c r="SZF5569" s="509"/>
      <c r="SZG5569" s="509"/>
      <c r="SZH5569" s="510"/>
      <c r="SZI5569" s="508"/>
      <c r="SZJ5569" s="509"/>
      <c r="SZK5569" s="509"/>
      <c r="SZL5569" s="509"/>
      <c r="SZM5569" s="509"/>
      <c r="SZN5569" s="509"/>
      <c r="SZO5569" s="509"/>
      <c r="SZP5569" s="510"/>
      <c r="SZQ5569" s="508"/>
      <c r="SZR5569" s="509"/>
      <c r="SZS5569" s="509"/>
      <c r="SZT5569" s="509"/>
      <c r="SZU5569" s="509"/>
      <c r="SZV5569" s="509"/>
      <c r="SZW5569" s="509"/>
      <c r="SZX5569" s="510"/>
      <c r="SZY5569" s="508"/>
      <c r="SZZ5569" s="509"/>
      <c r="TAA5569" s="509"/>
      <c r="TAB5569" s="509"/>
      <c r="TAC5569" s="509"/>
      <c r="TAD5569" s="509"/>
      <c r="TAE5569" s="509"/>
      <c r="TAF5569" s="510"/>
      <c r="TAG5569" s="508"/>
      <c r="TAH5569" s="509"/>
      <c r="TAI5569" s="509"/>
      <c r="TAJ5569" s="509"/>
      <c r="TAK5569" s="509"/>
      <c r="TAL5569" s="509"/>
      <c r="TAM5569" s="509"/>
      <c r="TAN5569" s="510"/>
      <c r="TAO5569" s="508"/>
      <c r="TAP5569" s="509"/>
      <c r="TAQ5569" s="509"/>
      <c r="TAR5569" s="509"/>
      <c r="TAS5569" s="509"/>
      <c r="TAT5569" s="509"/>
      <c r="TAU5569" s="509"/>
      <c r="TAV5569" s="510"/>
      <c r="TAW5569" s="508"/>
      <c r="TAX5569" s="509"/>
      <c r="TAY5569" s="509"/>
      <c r="TAZ5569" s="509"/>
      <c r="TBA5569" s="509"/>
      <c r="TBB5569" s="509"/>
      <c r="TBC5569" s="509"/>
      <c r="TBD5569" s="510"/>
      <c r="TBE5569" s="508"/>
      <c r="TBF5569" s="509"/>
      <c r="TBG5569" s="509"/>
      <c r="TBH5569" s="509"/>
      <c r="TBI5569" s="509"/>
      <c r="TBJ5569" s="509"/>
      <c r="TBK5569" s="509"/>
      <c r="TBL5569" s="510"/>
      <c r="TBM5569" s="508"/>
      <c r="TBN5569" s="509"/>
      <c r="TBO5569" s="509"/>
      <c r="TBP5569" s="509"/>
      <c r="TBQ5569" s="509"/>
      <c r="TBR5569" s="509"/>
      <c r="TBS5569" s="509"/>
      <c r="TBT5569" s="510"/>
      <c r="TBU5569" s="508"/>
      <c r="TBV5569" s="509"/>
      <c r="TBW5569" s="509"/>
      <c r="TBX5569" s="509"/>
      <c r="TBY5569" s="509"/>
      <c r="TBZ5569" s="509"/>
      <c r="TCA5569" s="509"/>
      <c r="TCB5569" s="510"/>
      <c r="TCC5569" s="508"/>
      <c r="TCD5569" s="509"/>
      <c r="TCE5569" s="509"/>
      <c r="TCF5569" s="509"/>
      <c r="TCG5569" s="509"/>
      <c r="TCH5569" s="509"/>
      <c r="TCI5569" s="509"/>
      <c r="TCJ5569" s="510"/>
      <c r="TCK5569" s="508"/>
      <c r="TCL5569" s="509"/>
      <c r="TCM5569" s="509"/>
      <c r="TCN5569" s="509"/>
      <c r="TCO5569" s="509"/>
      <c r="TCP5569" s="509"/>
      <c r="TCQ5569" s="509"/>
      <c r="TCR5569" s="510"/>
      <c r="TCS5569" s="508"/>
      <c r="TCT5569" s="509"/>
      <c r="TCU5569" s="509"/>
      <c r="TCV5569" s="509"/>
      <c r="TCW5569" s="509"/>
      <c r="TCX5569" s="509"/>
      <c r="TCY5569" s="509"/>
      <c r="TCZ5569" s="510"/>
      <c r="TDA5569" s="508"/>
      <c r="TDB5569" s="509"/>
      <c r="TDC5569" s="509"/>
      <c r="TDD5569" s="509"/>
      <c r="TDE5569" s="509"/>
      <c r="TDF5569" s="509"/>
      <c r="TDG5569" s="509"/>
      <c r="TDH5569" s="510"/>
      <c r="TDI5569" s="508"/>
      <c r="TDJ5569" s="509"/>
      <c r="TDK5569" s="509"/>
      <c r="TDL5569" s="509"/>
      <c r="TDM5569" s="509"/>
      <c r="TDN5569" s="509"/>
      <c r="TDO5569" s="509"/>
      <c r="TDP5569" s="510"/>
      <c r="TDQ5569" s="508"/>
      <c r="TDR5569" s="509"/>
      <c r="TDS5569" s="509"/>
      <c r="TDT5569" s="509"/>
      <c r="TDU5569" s="509"/>
      <c r="TDV5569" s="509"/>
      <c r="TDW5569" s="509"/>
      <c r="TDX5569" s="510"/>
      <c r="TDY5569" s="508"/>
      <c r="TDZ5569" s="509"/>
      <c r="TEA5569" s="509"/>
      <c r="TEB5569" s="509"/>
      <c r="TEC5569" s="509"/>
      <c r="TED5569" s="509"/>
      <c r="TEE5569" s="509"/>
      <c r="TEF5569" s="510"/>
      <c r="TEG5569" s="508"/>
      <c r="TEH5569" s="509"/>
      <c r="TEI5569" s="509"/>
      <c r="TEJ5569" s="509"/>
      <c r="TEK5569" s="509"/>
      <c r="TEL5569" s="509"/>
      <c r="TEM5569" s="509"/>
      <c r="TEN5569" s="510"/>
      <c r="TEO5569" s="508"/>
      <c r="TEP5569" s="509"/>
      <c r="TEQ5569" s="509"/>
      <c r="TER5569" s="509"/>
      <c r="TES5569" s="509"/>
      <c r="TET5569" s="509"/>
      <c r="TEU5569" s="509"/>
      <c r="TEV5569" s="510"/>
      <c r="TEW5569" s="508"/>
      <c r="TEX5569" s="509"/>
      <c r="TEY5569" s="509"/>
      <c r="TEZ5569" s="509"/>
      <c r="TFA5569" s="509"/>
      <c r="TFB5569" s="509"/>
      <c r="TFC5569" s="509"/>
      <c r="TFD5569" s="510"/>
      <c r="TFE5569" s="508"/>
      <c r="TFF5569" s="509"/>
      <c r="TFG5569" s="509"/>
      <c r="TFH5569" s="509"/>
      <c r="TFI5569" s="509"/>
      <c r="TFJ5569" s="509"/>
      <c r="TFK5569" s="509"/>
      <c r="TFL5569" s="510"/>
      <c r="TFM5569" s="508"/>
      <c r="TFN5569" s="509"/>
      <c r="TFO5569" s="509"/>
      <c r="TFP5569" s="509"/>
      <c r="TFQ5569" s="509"/>
      <c r="TFR5569" s="509"/>
      <c r="TFS5569" s="509"/>
      <c r="TFT5569" s="510"/>
      <c r="TFU5569" s="508"/>
      <c r="TFV5569" s="509"/>
      <c r="TFW5569" s="509"/>
      <c r="TFX5569" s="509"/>
      <c r="TFY5569" s="509"/>
      <c r="TFZ5569" s="509"/>
      <c r="TGA5569" s="509"/>
      <c r="TGB5569" s="510"/>
      <c r="TGC5569" s="508"/>
      <c r="TGD5569" s="509"/>
      <c r="TGE5569" s="509"/>
      <c r="TGF5569" s="509"/>
      <c r="TGG5569" s="509"/>
      <c r="TGH5569" s="509"/>
      <c r="TGI5569" s="509"/>
      <c r="TGJ5569" s="510"/>
      <c r="TGK5569" s="508"/>
      <c r="TGL5569" s="509"/>
      <c r="TGM5569" s="509"/>
      <c r="TGN5569" s="509"/>
      <c r="TGO5569" s="509"/>
      <c r="TGP5569" s="509"/>
      <c r="TGQ5569" s="509"/>
      <c r="TGR5569" s="510"/>
      <c r="TGS5569" s="508"/>
      <c r="TGT5569" s="509"/>
      <c r="TGU5569" s="509"/>
      <c r="TGV5569" s="509"/>
      <c r="TGW5569" s="509"/>
      <c r="TGX5569" s="509"/>
      <c r="TGY5569" s="509"/>
      <c r="TGZ5569" s="510"/>
      <c r="THA5569" s="508"/>
      <c r="THB5569" s="509"/>
      <c r="THC5569" s="509"/>
      <c r="THD5569" s="509"/>
      <c r="THE5569" s="509"/>
      <c r="THF5569" s="509"/>
      <c r="THG5569" s="509"/>
      <c r="THH5569" s="510"/>
      <c r="THI5569" s="508"/>
      <c r="THJ5569" s="509"/>
      <c r="THK5569" s="509"/>
      <c r="THL5569" s="509"/>
      <c r="THM5569" s="509"/>
      <c r="THN5569" s="509"/>
      <c r="THO5569" s="509"/>
      <c r="THP5569" s="510"/>
      <c r="THQ5569" s="508"/>
      <c r="THR5569" s="509"/>
      <c r="THS5569" s="509"/>
      <c r="THT5569" s="509"/>
      <c r="THU5569" s="509"/>
      <c r="THV5569" s="509"/>
      <c r="THW5569" s="509"/>
      <c r="THX5569" s="510"/>
      <c r="THY5569" s="508"/>
      <c r="THZ5569" s="509"/>
      <c r="TIA5569" s="509"/>
      <c r="TIB5569" s="509"/>
      <c r="TIC5569" s="509"/>
      <c r="TID5569" s="509"/>
      <c r="TIE5569" s="509"/>
      <c r="TIF5569" s="510"/>
      <c r="TIG5569" s="508"/>
      <c r="TIH5569" s="509"/>
      <c r="TII5569" s="509"/>
      <c r="TIJ5569" s="509"/>
      <c r="TIK5569" s="509"/>
      <c r="TIL5569" s="509"/>
      <c r="TIM5569" s="509"/>
      <c r="TIN5569" s="510"/>
      <c r="TIO5569" s="508"/>
      <c r="TIP5569" s="509"/>
      <c r="TIQ5569" s="509"/>
      <c r="TIR5569" s="509"/>
      <c r="TIS5569" s="509"/>
      <c r="TIT5569" s="509"/>
      <c r="TIU5569" s="509"/>
      <c r="TIV5569" s="510"/>
      <c r="TIW5569" s="508"/>
      <c r="TIX5569" s="509"/>
      <c r="TIY5569" s="509"/>
      <c r="TIZ5569" s="509"/>
      <c r="TJA5569" s="509"/>
      <c r="TJB5569" s="509"/>
      <c r="TJC5569" s="509"/>
      <c r="TJD5569" s="510"/>
      <c r="TJE5569" s="508"/>
      <c r="TJF5569" s="509"/>
      <c r="TJG5569" s="509"/>
      <c r="TJH5569" s="509"/>
      <c r="TJI5569" s="509"/>
      <c r="TJJ5569" s="509"/>
      <c r="TJK5569" s="509"/>
      <c r="TJL5569" s="510"/>
      <c r="TJM5569" s="508"/>
      <c r="TJN5569" s="509"/>
      <c r="TJO5569" s="509"/>
      <c r="TJP5569" s="509"/>
      <c r="TJQ5569" s="509"/>
      <c r="TJR5569" s="509"/>
      <c r="TJS5569" s="509"/>
      <c r="TJT5569" s="510"/>
      <c r="TJU5569" s="508"/>
      <c r="TJV5569" s="509"/>
      <c r="TJW5569" s="509"/>
      <c r="TJX5569" s="509"/>
      <c r="TJY5569" s="509"/>
      <c r="TJZ5569" s="509"/>
      <c r="TKA5569" s="509"/>
      <c r="TKB5569" s="510"/>
      <c r="TKC5569" s="508"/>
      <c r="TKD5569" s="509"/>
      <c r="TKE5569" s="509"/>
      <c r="TKF5569" s="509"/>
      <c r="TKG5569" s="509"/>
      <c r="TKH5569" s="509"/>
      <c r="TKI5569" s="509"/>
      <c r="TKJ5569" s="510"/>
      <c r="TKK5569" s="508"/>
      <c r="TKL5569" s="509"/>
      <c r="TKM5569" s="509"/>
      <c r="TKN5569" s="509"/>
      <c r="TKO5569" s="509"/>
      <c r="TKP5569" s="509"/>
      <c r="TKQ5569" s="509"/>
      <c r="TKR5569" s="510"/>
      <c r="TKS5569" s="508"/>
      <c r="TKT5569" s="509"/>
      <c r="TKU5569" s="509"/>
      <c r="TKV5569" s="509"/>
      <c r="TKW5569" s="509"/>
      <c r="TKX5569" s="509"/>
      <c r="TKY5569" s="509"/>
      <c r="TKZ5569" s="510"/>
      <c r="TLA5569" s="508"/>
      <c r="TLB5569" s="509"/>
      <c r="TLC5569" s="509"/>
      <c r="TLD5569" s="509"/>
      <c r="TLE5569" s="509"/>
      <c r="TLF5569" s="509"/>
      <c r="TLG5569" s="509"/>
      <c r="TLH5569" s="510"/>
      <c r="TLI5569" s="508"/>
      <c r="TLJ5569" s="509"/>
      <c r="TLK5569" s="509"/>
      <c r="TLL5569" s="509"/>
      <c r="TLM5569" s="509"/>
      <c r="TLN5569" s="509"/>
      <c r="TLO5569" s="509"/>
      <c r="TLP5569" s="510"/>
      <c r="TLQ5569" s="508"/>
      <c r="TLR5569" s="509"/>
      <c r="TLS5569" s="509"/>
      <c r="TLT5569" s="509"/>
      <c r="TLU5569" s="509"/>
      <c r="TLV5569" s="509"/>
      <c r="TLW5569" s="509"/>
      <c r="TLX5569" s="510"/>
      <c r="TLY5569" s="508"/>
      <c r="TLZ5569" s="509"/>
      <c r="TMA5569" s="509"/>
      <c r="TMB5569" s="509"/>
      <c r="TMC5569" s="509"/>
      <c r="TMD5569" s="509"/>
      <c r="TME5569" s="509"/>
      <c r="TMF5569" s="510"/>
      <c r="TMG5569" s="508"/>
      <c r="TMH5569" s="509"/>
      <c r="TMI5569" s="509"/>
      <c r="TMJ5569" s="509"/>
      <c r="TMK5569" s="509"/>
      <c r="TML5569" s="509"/>
      <c r="TMM5569" s="509"/>
      <c r="TMN5569" s="510"/>
      <c r="TMO5569" s="508"/>
      <c r="TMP5569" s="509"/>
      <c r="TMQ5569" s="509"/>
      <c r="TMR5569" s="509"/>
      <c r="TMS5569" s="509"/>
      <c r="TMT5569" s="509"/>
      <c r="TMU5569" s="509"/>
      <c r="TMV5569" s="510"/>
      <c r="TMW5569" s="508"/>
      <c r="TMX5569" s="509"/>
      <c r="TMY5569" s="509"/>
      <c r="TMZ5569" s="509"/>
      <c r="TNA5569" s="509"/>
      <c r="TNB5569" s="509"/>
      <c r="TNC5569" s="509"/>
      <c r="TND5569" s="510"/>
      <c r="TNE5569" s="508"/>
      <c r="TNF5569" s="509"/>
      <c r="TNG5569" s="509"/>
      <c r="TNH5569" s="509"/>
      <c r="TNI5569" s="509"/>
      <c r="TNJ5569" s="509"/>
      <c r="TNK5569" s="509"/>
      <c r="TNL5569" s="510"/>
      <c r="TNM5569" s="508"/>
      <c r="TNN5569" s="509"/>
      <c r="TNO5569" s="509"/>
      <c r="TNP5569" s="509"/>
      <c r="TNQ5569" s="509"/>
      <c r="TNR5569" s="509"/>
      <c r="TNS5569" s="509"/>
      <c r="TNT5569" s="510"/>
      <c r="TNU5569" s="508"/>
      <c r="TNV5569" s="509"/>
      <c r="TNW5569" s="509"/>
      <c r="TNX5569" s="509"/>
      <c r="TNY5569" s="509"/>
      <c r="TNZ5569" s="509"/>
      <c r="TOA5569" s="509"/>
      <c r="TOB5569" s="510"/>
      <c r="TOC5569" s="508"/>
      <c r="TOD5569" s="509"/>
      <c r="TOE5569" s="509"/>
      <c r="TOF5569" s="509"/>
      <c r="TOG5569" s="509"/>
      <c r="TOH5569" s="509"/>
      <c r="TOI5569" s="509"/>
      <c r="TOJ5569" s="510"/>
      <c r="TOK5569" s="508"/>
      <c r="TOL5569" s="509"/>
      <c r="TOM5569" s="509"/>
      <c r="TON5569" s="509"/>
      <c r="TOO5569" s="509"/>
      <c r="TOP5569" s="509"/>
      <c r="TOQ5569" s="509"/>
      <c r="TOR5569" s="510"/>
      <c r="TOS5569" s="508"/>
      <c r="TOT5569" s="509"/>
      <c r="TOU5569" s="509"/>
      <c r="TOV5569" s="509"/>
      <c r="TOW5569" s="509"/>
      <c r="TOX5569" s="509"/>
      <c r="TOY5569" s="509"/>
      <c r="TOZ5569" s="510"/>
      <c r="TPA5569" s="508"/>
      <c r="TPB5569" s="509"/>
      <c r="TPC5569" s="509"/>
      <c r="TPD5569" s="509"/>
      <c r="TPE5569" s="509"/>
      <c r="TPF5569" s="509"/>
      <c r="TPG5569" s="509"/>
      <c r="TPH5569" s="510"/>
      <c r="TPI5569" s="508"/>
      <c r="TPJ5569" s="509"/>
      <c r="TPK5569" s="509"/>
      <c r="TPL5569" s="509"/>
      <c r="TPM5569" s="509"/>
      <c r="TPN5569" s="509"/>
      <c r="TPO5569" s="509"/>
      <c r="TPP5569" s="510"/>
      <c r="TPQ5569" s="508"/>
      <c r="TPR5569" s="509"/>
      <c r="TPS5569" s="509"/>
      <c r="TPT5569" s="509"/>
      <c r="TPU5569" s="509"/>
      <c r="TPV5569" s="509"/>
      <c r="TPW5569" s="509"/>
      <c r="TPX5569" s="510"/>
      <c r="TPY5569" s="508"/>
      <c r="TPZ5569" s="509"/>
      <c r="TQA5569" s="509"/>
      <c r="TQB5569" s="509"/>
      <c r="TQC5569" s="509"/>
      <c r="TQD5569" s="509"/>
      <c r="TQE5569" s="509"/>
      <c r="TQF5569" s="510"/>
      <c r="TQG5569" s="508"/>
      <c r="TQH5569" s="509"/>
      <c r="TQI5569" s="509"/>
      <c r="TQJ5569" s="509"/>
      <c r="TQK5569" s="509"/>
      <c r="TQL5569" s="509"/>
      <c r="TQM5569" s="509"/>
      <c r="TQN5569" s="510"/>
      <c r="TQO5569" s="508"/>
      <c r="TQP5569" s="509"/>
      <c r="TQQ5569" s="509"/>
      <c r="TQR5569" s="509"/>
      <c r="TQS5569" s="509"/>
      <c r="TQT5569" s="509"/>
      <c r="TQU5569" s="509"/>
      <c r="TQV5569" s="510"/>
      <c r="TQW5569" s="508"/>
      <c r="TQX5569" s="509"/>
      <c r="TQY5569" s="509"/>
      <c r="TQZ5569" s="509"/>
      <c r="TRA5569" s="509"/>
      <c r="TRB5569" s="509"/>
      <c r="TRC5569" s="509"/>
      <c r="TRD5569" s="510"/>
      <c r="TRE5569" s="508"/>
      <c r="TRF5569" s="509"/>
      <c r="TRG5569" s="509"/>
      <c r="TRH5569" s="509"/>
      <c r="TRI5569" s="509"/>
      <c r="TRJ5569" s="509"/>
      <c r="TRK5569" s="509"/>
      <c r="TRL5569" s="510"/>
      <c r="TRM5569" s="508"/>
      <c r="TRN5569" s="509"/>
      <c r="TRO5569" s="509"/>
      <c r="TRP5569" s="509"/>
      <c r="TRQ5569" s="509"/>
      <c r="TRR5569" s="509"/>
      <c r="TRS5569" s="509"/>
      <c r="TRT5569" s="510"/>
      <c r="TRU5569" s="508"/>
      <c r="TRV5569" s="509"/>
      <c r="TRW5569" s="509"/>
      <c r="TRX5569" s="509"/>
      <c r="TRY5569" s="509"/>
      <c r="TRZ5569" s="509"/>
      <c r="TSA5569" s="509"/>
      <c r="TSB5569" s="510"/>
      <c r="TSC5569" s="508"/>
      <c r="TSD5569" s="509"/>
      <c r="TSE5569" s="509"/>
      <c r="TSF5569" s="509"/>
      <c r="TSG5569" s="509"/>
      <c r="TSH5569" s="509"/>
      <c r="TSI5569" s="509"/>
      <c r="TSJ5569" s="510"/>
      <c r="TSK5569" s="508"/>
      <c r="TSL5569" s="509"/>
      <c r="TSM5569" s="509"/>
      <c r="TSN5569" s="509"/>
      <c r="TSO5569" s="509"/>
      <c r="TSP5569" s="509"/>
      <c r="TSQ5569" s="509"/>
      <c r="TSR5569" s="510"/>
      <c r="TSS5569" s="508"/>
      <c r="TST5569" s="509"/>
      <c r="TSU5569" s="509"/>
      <c r="TSV5569" s="509"/>
      <c r="TSW5569" s="509"/>
      <c r="TSX5569" s="509"/>
      <c r="TSY5569" s="509"/>
      <c r="TSZ5569" s="510"/>
      <c r="TTA5569" s="508"/>
      <c r="TTB5569" s="509"/>
      <c r="TTC5569" s="509"/>
      <c r="TTD5569" s="509"/>
      <c r="TTE5569" s="509"/>
      <c r="TTF5569" s="509"/>
      <c r="TTG5569" s="509"/>
      <c r="TTH5569" s="510"/>
      <c r="TTI5569" s="508"/>
      <c r="TTJ5569" s="509"/>
      <c r="TTK5569" s="509"/>
      <c r="TTL5569" s="509"/>
      <c r="TTM5569" s="509"/>
      <c r="TTN5569" s="509"/>
      <c r="TTO5569" s="509"/>
      <c r="TTP5569" s="510"/>
      <c r="TTQ5569" s="508"/>
      <c r="TTR5569" s="509"/>
      <c r="TTS5569" s="509"/>
      <c r="TTT5569" s="509"/>
      <c r="TTU5569" s="509"/>
      <c r="TTV5569" s="509"/>
      <c r="TTW5569" s="509"/>
      <c r="TTX5569" s="510"/>
      <c r="TTY5569" s="508"/>
      <c r="TTZ5569" s="509"/>
      <c r="TUA5569" s="509"/>
      <c r="TUB5569" s="509"/>
      <c r="TUC5569" s="509"/>
      <c r="TUD5569" s="509"/>
      <c r="TUE5569" s="509"/>
      <c r="TUF5569" s="510"/>
      <c r="TUG5569" s="508"/>
      <c r="TUH5569" s="509"/>
      <c r="TUI5569" s="509"/>
      <c r="TUJ5569" s="509"/>
      <c r="TUK5569" s="509"/>
      <c r="TUL5569" s="509"/>
      <c r="TUM5569" s="509"/>
      <c r="TUN5569" s="510"/>
      <c r="TUO5569" s="508"/>
      <c r="TUP5569" s="509"/>
      <c r="TUQ5569" s="509"/>
      <c r="TUR5569" s="509"/>
      <c r="TUS5569" s="509"/>
      <c r="TUT5569" s="509"/>
      <c r="TUU5569" s="509"/>
      <c r="TUV5569" s="510"/>
      <c r="TUW5569" s="508"/>
      <c r="TUX5569" s="509"/>
      <c r="TUY5569" s="509"/>
      <c r="TUZ5569" s="509"/>
      <c r="TVA5569" s="509"/>
      <c r="TVB5569" s="509"/>
      <c r="TVC5569" s="509"/>
      <c r="TVD5569" s="510"/>
      <c r="TVE5569" s="508"/>
      <c r="TVF5569" s="509"/>
      <c r="TVG5569" s="509"/>
      <c r="TVH5569" s="509"/>
      <c r="TVI5569" s="509"/>
      <c r="TVJ5569" s="509"/>
      <c r="TVK5569" s="509"/>
      <c r="TVL5569" s="510"/>
      <c r="TVM5569" s="508"/>
      <c r="TVN5569" s="509"/>
      <c r="TVO5569" s="509"/>
      <c r="TVP5569" s="509"/>
      <c r="TVQ5569" s="509"/>
      <c r="TVR5569" s="509"/>
      <c r="TVS5569" s="509"/>
      <c r="TVT5569" s="510"/>
      <c r="TVU5569" s="508"/>
      <c r="TVV5569" s="509"/>
      <c r="TVW5569" s="509"/>
      <c r="TVX5569" s="509"/>
      <c r="TVY5569" s="509"/>
      <c r="TVZ5569" s="509"/>
      <c r="TWA5569" s="509"/>
      <c r="TWB5569" s="510"/>
      <c r="TWC5569" s="508"/>
      <c r="TWD5569" s="509"/>
      <c r="TWE5569" s="509"/>
      <c r="TWF5569" s="509"/>
      <c r="TWG5569" s="509"/>
      <c r="TWH5569" s="509"/>
      <c r="TWI5569" s="509"/>
      <c r="TWJ5569" s="510"/>
      <c r="TWK5569" s="508"/>
      <c r="TWL5569" s="509"/>
      <c r="TWM5569" s="509"/>
      <c r="TWN5569" s="509"/>
      <c r="TWO5569" s="509"/>
      <c r="TWP5569" s="509"/>
      <c r="TWQ5569" s="509"/>
      <c r="TWR5569" s="510"/>
      <c r="TWS5569" s="508"/>
      <c r="TWT5569" s="509"/>
      <c r="TWU5569" s="509"/>
      <c r="TWV5569" s="509"/>
      <c r="TWW5569" s="509"/>
      <c r="TWX5569" s="509"/>
      <c r="TWY5569" s="509"/>
      <c r="TWZ5569" s="510"/>
      <c r="TXA5569" s="508"/>
      <c r="TXB5569" s="509"/>
      <c r="TXC5569" s="509"/>
      <c r="TXD5569" s="509"/>
      <c r="TXE5569" s="509"/>
      <c r="TXF5569" s="509"/>
      <c r="TXG5569" s="509"/>
      <c r="TXH5569" s="510"/>
      <c r="TXI5569" s="508"/>
      <c r="TXJ5569" s="509"/>
      <c r="TXK5569" s="509"/>
      <c r="TXL5569" s="509"/>
      <c r="TXM5569" s="509"/>
      <c r="TXN5569" s="509"/>
      <c r="TXO5569" s="509"/>
      <c r="TXP5569" s="510"/>
      <c r="TXQ5569" s="508"/>
      <c r="TXR5569" s="509"/>
      <c r="TXS5569" s="509"/>
      <c r="TXT5569" s="509"/>
      <c r="TXU5569" s="509"/>
      <c r="TXV5569" s="509"/>
      <c r="TXW5569" s="509"/>
      <c r="TXX5569" s="510"/>
      <c r="TXY5569" s="508"/>
      <c r="TXZ5569" s="509"/>
      <c r="TYA5569" s="509"/>
      <c r="TYB5569" s="509"/>
      <c r="TYC5569" s="509"/>
      <c r="TYD5569" s="509"/>
      <c r="TYE5569" s="509"/>
      <c r="TYF5569" s="510"/>
      <c r="TYG5569" s="508"/>
      <c r="TYH5569" s="509"/>
      <c r="TYI5569" s="509"/>
      <c r="TYJ5569" s="509"/>
      <c r="TYK5569" s="509"/>
      <c r="TYL5569" s="509"/>
      <c r="TYM5569" s="509"/>
      <c r="TYN5569" s="510"/>
      <c r="TYO5569" s="508"/>
      <c r="TYP5569" s="509"/>
      <c r="TYQ5569" s="509"/>
      <c r="TYR5569" s="509"/>
      <c r="TYS5569" s="509"/>
      <c r="TYT5569" s="509"/>
      <c r="TYU5569" s="509"/>
      <c r="TYV5569" s="510"/>
      <c r="TYW5569" s="508"/>
      <c r="TYX5569" s="509"/>
      <c r="TYY5569" s="509"/>
      <c r="TYZ5569" s="509"/>
      <c r="TZA5569" s="509"/>
      <c r="TZB5569" s="509"/>
      <c r="TZC5569" s="509"/>
      <c r="TZD5569" s="510"/>
      <c r="TZE5569" s="508"/>
      <c r="TZF5569" s="509"/>
      <c r="TZG5569" s="509"/>
      <c r="TZH5569" s="509"/>
      <c r="TZI5569" s="509"/>
      <c r="TZJ5569" s="509"/>
      <c r="TZK5569" s="509"/>
      <c r="TZL5569" s="510"/>
      <c r="TZM5569" s="508"/>
      <c r="TZN5569" s="509"/>
      <c r="TZO5569" s="509"/>
      <c r="TZP5569" s="509"/>
      <c r="TZQ5569" s="509"/>
      <c r="TZR5569" s="509"/>
      <c r="TZS5569" s="509"/>
      <c r="TZT5569" s="510"/>
      <c r="TZU5569" s="508"/>
      <c r="TZV5569" s="509"/>
      <c r="TZW5569" s="509"/>
      <c r="TZX5569" s="509"/>
      <c r="TZY5569" s="509"/>
      <c r="TZZ5569" s="509"/>
      <c r="UAA5569" s="509"/>
      <c r="UAB5569" s="510"/>
      <c r="UAC5569" s="508"/>
      <c r="UAD5569" s="509"/>
      <c r="UAE5569" s="509"/>
      <c r="UAF5569" s="509"/>
      <c r="UAG5569" s="509"/>
      <c r="UAH5569" s="509"/>
      <c r="UAI5569" s="509"/>
      <c r="UAJ5569" s="510"/>
      <c r="UAK5569" s="508"/>
      <c r="UAL5569" s="509"/>
      <c r="UAM5569" s="509"/>
      <c r="UAN5569" s="509"/>
      <c r="UAO5569" s="509"/>
      <c r="UAP5569" s="509"/>
      <c r="UAQ5569" s="509"/>
      <c r="UAR5569" s="510"/>
      <c r="UAS5569" s="508"/>
      <c r="UAT5569" s="509"/>
      <c r="UAU5569" s="509"/>
      <c r="UAV5569" s="509"/>
      <c r="UAW5569" s="509"/>
      <c r="UAX5569" s="509"/>
      <c r="UAY5569" s="509"/>
      <c r="UAZ5569" s="510"/>
      <c r="UBA5569" s="508"/>
      <c r="UBB5569" s="509"/>
      <c r="UBC5569" s="509"/>
      <c r="UBD5569" s="509"/>
      <c r="UBE5569" s="509"/>
      <c r="UBF5569" s="509"/>
      <c r="UBG5569" s="509"/>
      <c r="UBH5569" s="510"/>
      <c r="UBI5569" s="508"/>
      <c r="UBJ5569" s="509"/>
      <c r="UBK5569" s="509"/>
      <c r="UBL5569" s="509"/>
      <c r="UBM5569" s="509"/>
      <c r="UBN5569" s="509"/>
      <c r="UBO5569" s="509"/>
      <c r="UBP5569" s="510"/>
      <c r="UBQ5569" s="508"/>
      <c r="UBR5569" s="509"/>
      <c r="UBS5569" s="509"/>
      <c r="UBT5569" s="509"/>
      <c r="UBU5569" s="509"/>
      <c r="UBV5569" s="509"/>
      <c r="UBW5569" s="509"/>
      <c r="UBX5569" s="510"/>
      <c r="UBY5569" s="508"/>
      <c r="UBZ5569" s="509"/>
      <c r="UCA5569" s="509"/>
      <c r="UCB5569" s="509"/>
      <c r="UCC5569" s="509"/>
      <c r="UCD5569" s="509"/>
      <c r="UCE5569" s="509"/>
      <c r="UCF5569" s="510"/>
      <c r="UCG5569" s="508"/>
      <c r="UCH5569" s="509"/>
      <c r="UCI5569" s="509"/>
      <c r="UCJ5569" s="509"/>
      <c r="UCK5569" s="509"/>
      <c r="UCL5569" s="509"/>
      <c r="UCM5569" s="509"/>
      <c r="UCN5569" s="510"/>
      <c r="UCO5569" s="508"/>
      <c r="UCP5569" s="509"/>
      <c r="UCQ5569" s="509"/>
      <c r="UCR5569" s="509"/>
      <c r="UCS5569" s="509"/>
      <c r="UCT5569" s="509"/>
      <c r="UCU5569" s="509"/>
      <c r="UCV5569" s="510"/>
      <c r="UCW5569" s="508"/>
      <c r="UCX5569" s="509"/>
      <c r="UCY5569" s="509"/>
      <c r="UCZ5569" s="509"/>
      <c r="UDA5569" s="509"/>
      <c r="UDB5569" s="509"/>
      <c r="UDC5569" s="509"/>
      <c r="UDD5569" s="510"/>
      <c r="UDE5569" s="508"/>
      <c r="UDF5569" s="509"/>
      <c r="UDG5569" s="509"/>
      <c r="UDH5569" s="509"/>
      <c r="UDI5569" s="509"/>
      <c r="UDJ5569" s="509"/>
      <c r="UDK5569" s="509"/>
      <c r="UDL5569" s="510"/>
      <c r="UDM5569" s="508"/>
      <c r="UDN5569" s="509"/>
      <c r="UDO5569" s="509"/>
      <c r="UDP5569" s="509"/>
      <c r="UDQ5569" s="509"/>
      <c r="UDR5569" s="509"/>
      <c r="UDS5569" s="509"/>
      <c r="UDT5569" s="510"/>
      <c r="UDU5569" s="508"/>
      <c r="UDV5569" s="509"/>
      <c r="UDW5569" s="509"/>
      <c r="UDX5569" s="509"/>
      <c r="UDY5569" s="509"/>
      <c r="UDZ5569" s="509"/>
      <c r="UEA5569" s="509"/>
      <c r="UEB5569" s="510"/>
      <c r="UEC5569" s="508"/>
      <c r="UED5569" s="509"/>
      <c r="UEE5569" s="509"/>
      <c r="UEF5569" s="509"/>
      <c r="UEG5569" s="509"/>
      <c r="UEH5569" s="509"/>
      <c r="UEI5569" s="509"/>
      <c r="UEJ5569" s="510"/>
      <c r="UEK5569" s="508"/>
      <c r="UEL5569" s="509"/>
      <c r="UEM5569" s="509"/>
      <c r="UEN5569" s="509"/>
      <c r="UEO5569" s="509"/>
      <c r="UEP5569" s="509"/>
      <c r="UEQ5569" s="509"/>
      <c r="UER5569" s="510"/>
      <c r="UES5569" s="508"/>
      <c r="UET5569" s="509"/>
      <c r="UEU5569" s="509"/>
      <c r="UEV5569" s="509"/>
      <c r="UEW5569" s="509"/>
      <c r="UEX5569" s="509"/>
      <c r="UEY5569" s="509"/>
      <c r="UEZ5569" s="510"/>
      <c r="UFA5569" s="508"/>
      <c r="UFB5569" s="509"/>
      <c r="UFC5569" s="509"/>
      <c r="UFD5569" s="509"/>
      <c r="UFE5569" s="509"/>
      <c r="UFF5569" s="509"/>
      <c r="UFG5569" s="509"/>
      <c r="UFH5569" s="510"/>
      <c r="UFI5569" s="508"/>
      <c r="UFJ5569" s="509"/>
      <c r="UFK5569" s="509"/>
      <c r="UFL5569" s="509"/>
      <c r="UFM5569" s="509"/>
      <c r="UFN5569" s="509"/>
      <c r="UFO5569" s="509"/>
      <c r="UFP5569" s="510"/>
      <c r="UFQ5569" s="508"/>
      <c r="UFR5569" s="509"/>
      <c r="UFS5569" s="509"/>
      <c r="UFT5569" s="509"/>
      <c r="UFU5569" s="509"/>
      <c r="UFV5569" s="509"/>
      <c r="UFW5569" s="509"/>
      <c r="UFX5569" s="510"/>
      <c r="UFY5569" s="508"/>
      <c r="UFZ5569" s="509"/>
      <c r="UGA5569" s="509"/>
      <c r="UGB5569" s="509"/>
      <c r="UGC5569" s="509"/>
      <c r="UGD5569" s="509"/>
      <c r="UGE5569" s="509"/>
      <c r="UGF5569" s="510"/>
      <c r="UGG5569" s="508"/>
      <c r="UGH5569" s="509"/>
      <c r="UGI5569" s="509"/>
      <c r="UGJ5569" s="509"/>
      <c r="UGK5569" s="509"/>
      <c r="UGL5569" s="509"/>
      <c r="UGM5569" s="509"/>
      <c r="UGN5569" s="510"/>
      <c r="UGO5569" s="508"/>
      <c r="UGP5569" s="509"/>
      <c r="UGQ5569" s="509"/>
      <c r="UGR5569" s="509"/>
      <c r="UGS5569" s="509"/>
      <c r="UGT5569" s="509"/>
      <c r="UGU5569" s="509"/>
      <c r="UGV5569" s="510"/>
      <c r="UGW5569" s="508"/>
      <c r="UGX5569" s="509"/>
      <c r="UGY5569" s="509"/>
      <c r="UGZ5569" s="509"/>
      <c r="UHA5569" s="509"/>
      <c r="UHB5569" s="509"/>
      <c r="UHC5569" s="509"/>
      <c r="UHD5569" s="510"/>
      <c r="UHE5569" s="508"/>
      <c r="UHF5569" s="509"/>
      <c r="UHG5569" s="509"/>
      <c r="UHH5569" s="509"/>
      <c r="UHI5569" s="509"/>
      <c r="UHJ5569" s="509"/>
      <c r="UHK5569" s="509"/>
      <c r="UHL5569" s="510"/>
      <c r="UHM5569" s="508"/>
      <c r="UHN5569" s="509"/>
      <c r="UHO5569" s="509"/>
      <c r="UHP5569" s="509"/>
      <c r="UHQ5569" s="509"/>
      <c r="UHR5569" s="509"/>
      <c r="UHS5569" s="509"/>
      <c r="UHT5569" s="510"/>
      <c r="UHU5569" s="508"/>
      <c r="UHV5569" s="509"/>
      <c r="UHW5569" s="509"/>
      <c r="UHX5569" s="509"/>
      <c r="UHY5569" s="509"/>
      <c r="UHZ5569" s="509"/>
      <c r="UIA5569" s="509"/>
      <c r="UIB5569" s="510"/>
      <c r="UIC5569" s="508"/>
      <c r="UID5569" s="509"/>
      <c r="UIE5569" s="509"/>
      <c r="UIF5569" s="509"/>
      <c r="UIG5569" s="509"/>
      <c r="UIH5569" s="509"/>
      <c r="UII5569" s="509"/>
      <c r="UIJ5569" s="510"/>
      <c r="UIK5569" s="508"/>
      <c r="UIL5569" s="509"/>
      <c r="UIM5569" s="509"/>
      <c r="UIN5569" s="509"/>
      <c r="UIO5569" s="509"/>
      <c r="UIP5569" s="509"/>
      <c r="UIQ5569" s="509"/>
      <c r="UIR5569" s="510"/>
      <c r="UIS5569" s="508"/>
      <c r="UIT5569" s="509"/>
      <c r="UIU5569" s="509"/>
      <c r="UIV5569" s="509"/>
      <c r="UIW5569" s="509"/>
      <c r="UIX5569" s="509"/>
      <c r="UIY5569" s="509"/>
      <c r="UIZ5569" s="510"/>
      <c r="UJA5569" s="508"/>
      <c r="UJB5569" s="509"/>
      <c r="UJC5569" s="509"/>
      <c r="UJD5569" s="509"/>
      <c r="UJE5569" s="509"/>
      <c r="UJF5569" s="509"/>
      <c r="UJG5569" s="509"/>
      <c r="UJH5569" s="510"/>
      <c r="UJI5569" s="508"/>
      <c r="UJJ5569" s="509"/>
      <c r="UJK5569" s="509"/>
      <c r="UJL5569" s="509"/>
      <c r="UJM5569" s="509"/>
      <c r="UJN5569" s="509"/>
      <c r="UJO5569" s="509"/>
      <c r="UJP5569" s="510"/>
      <c r="UJQ5569" s="508"/>
      <c r="UJR5569" s="509"/>
      <c r="UJS5569" s="509"/>
      <c r="UJT5569" s="509"/>
      <c r="UJU5569" s="509"/>
      <c r="UJV5569" s="509"/>
      <c r="UJW5569" s="509"/>
      <c r="UJX5569" s="510"/>
      <c r="UJY5569" s="508"/>
      <c r="UJZ5569" s="509"/>
      <c r="UKA5569" s="509"/>
      <c r="UKB5569" s="509"/>
      <c r="UKC5569" s="509"/>
      <c r="UKD5569" s="509"/>
      <c r="UKE5569" s="509"/>
      <c r="UKF5569" s="510"/>
      <c r="UKG5569" s="508"/>
      <c r="UKH5569" s="509"/>
      <c r="UKI5569" s="509"/>
      <c r="UKJ5569" s="509"/>
      <c r="UKK5569" s="509"/>
      <c r="UKL5569" s="509"/>
      <c r="UKM5569" s="509"/>
      <c r="UKN5569" s="510"/>
      <c r="UKO5569" s="508"/>
      <c r="UKP5569" s="509"/>
      <c r="UKQ5569" s="509"/>
      <c r="UKR5569" s="509"/>
      <c r="UKS5569" s="509"/>
      <c r="UKT5569" s="509"/>
      <c r="UKU5569" s="509"/>
      <c r="UKV5569" s="510"/>
      <c r="UKW5569" s="508"/>
      <c r="UKX5569" s="509"/>
      <c r="UKY5569" s="509"/>
      <c r="UKZ5569" s="509"/>
      <c r="ULA5569" s="509"/>
      <c r="ULB5569" s="509"/>
      <c r="ULC5569" s="509"/>
      <c r="ULD5569" s="510"/>
      <c r="ULE5569" s="508"/>
      <c r="ULF5569" s="509"/>
      <c r="ULG5569" s="509"/>
      <c r="ULH5569" s="509"/>
      <c r="ULI5569" s="509"/>
      <c r="ULJ5569" s="509"/>
      <c r="ULK5569" s="509"/>
      <c r="ULL5569" s="510"/>
      <c r="ULM5569" s="508"/>
      <c r="ULN5569" s="509"/>
      <c r="ULO5569" s="509"/>
      <c r="ULP5569" s="509"/>
      <c r="ULQ5569" s="509"/>
      <c r="ULR5569" s="509"/>
      <c r="ULS5569" s="509"/>
      <c r="ULT5569" s="510"/>
      <c r="ULU5569" s="508"/>
      <c r="ULV5569" s="509"/>
      <c r="ULW5569" s="509"/>
      <c r="ULX5569" s="509"/>
      <c r="ULY5569" s="509"/>
      <c r="ULZ5569" s="509"/>
      <c r="UMA5569" s="509"/>
      <c r="UMB5569" s="510"/>
      <c r="UMC5569" s="508"/>
      <c r="UMD5569" s="509"/>
      <c r="UME5569" s="509"/>
      <c r="UMF5569" s="509"/>
      <c r="UMG5569" s="509"/>
      <c r="UMH5569" s="509"/>
      <c r="UMI5569" s="509"/>
      <c r="UMJ5569" s="510"/>
      <c r="UMK5569" s="508"/>
      <c r="UML5569" s="509"/>
      <c r="UMM5569" s="509"/>
      <c r="UMN5569" s="509"/>
      <c r="UMO5569" s="509"/>
      <c r="UMP5569" s="509"/>
      <c r="UMQ5569" s="509"/>
      <c r="UMR5569" s="510"/>
      <c r="UMS5569" s="508"/>
      <c r="UMT5569" s="509"/>
      <c r="UMU5569" s="509"/>
      <c r="UMV5569" s="509"/>
      <c r="UMW5569" s="509"/>
      <c r="UMX5569" s="509"/>
      <c r="UMY5569" s="509"/>
      <c r="UMZ5569" s="510"/>
      <c r="UNA5569" s="508"/>
      <c r="UNB5569" s="509"/>
      <c r="UNC5569" s="509"/>
      <c r="UND5569" s="509"/>
      <c r="UNE5569" s="509"/>
      <c r="UNF5569" s="509"/>
      <c r="UNG5569" s="509"/>
      <c r="UNH5569" s="510"/>
      <c r="UNI5569" s="508"/>
      <c r="UNJ5569" s="509"/>
      <c r="UNK5569" s="509"/>
      <c r="UNL5569" s="509"/>
      <c r="UNM5569" s="509"/>
      <c r="UNN5569" s="509"/>
      <c r="UNO5569" s="509"/>
      <c r="UNP5569" s="510"/>
      <c r="UNQ5569" s="508"/>
      <c r="UNR5569" s="509"/>
      <c r="UNS5569" s="509"/>
      <c r="UNT5569" s="509"/>
      <c r="UNU5569" s="509"/>
      <c r="UNV5569" s="509"/>
      <c r="UNW5569" s="509"/>
      <c r="UNX5569" s="510"/>
      <c r="UNY5569" s="508"/>
      <c r="UNZ5569" s="509"/>
      <c r="UOA5569" s="509"/>
      <c r="UOB5569" s="509"/>
      <c r="UOC5569" s="509"/>
      <c r="UOD5569" s="509"/>
      <c r="UOE5569" s="509"/>
      <c r="UOF5569" s="510"/>
      <c r="UOG5569" s="508"/>
      <c r="UOH5569" s="509"/>
      <c r="UOI5569" s="509"/>
      <c r="UOJ5569" s="509"/>
      <c r="UOK5569" s="509"/>
      <c r="UOL5569" s="509"/>
      <c r="UOM5569" s="509"/>
      <c r="UON5569" s="510"/>
      <c r="UOO5569" s="508"/>
      <c r="UOP5569" s="509"/>
      <c r="UOQ5569" s="509"/>
      <c r="UOR5569" s="509"/>
      <c r="UOS5569" s="509"/>
      <c r="UOT5569" s="509"/>
      <c r="UOU5569" s="509"/>
      <c r="UOV5569" s="510"/>
      <c r="UOW5569" s="508"/>
      <c r="UOX5569" s="509"/>
      <c r="UOY5569" s="509"/>
      <c r="UOZ5569" s="509"/>
      <c r="UPA5569" s="509"/>
      <c r="UPB5569" s="509"/>
      <c r="UPC5569" s="509"/>
      <c r="UPD5569" s="510"/>
      <c r="UPE5569" s="508"/>
      <c r="UPF5569" s="509"/>
      <c r="UPG5569" s="509"/>
      <c r="UPH5569" s="509"/>
      <c r="UPI5569" s="509"/>
      <c r="UPJ5569" s="509"/>
      <c r="UPK5569" s="509"/>
      <c r="UPL5569" s="510"/>
      <c r="UPM5569" s="508"/>
      <c r="UPN5569" s="509"/>
      <c r="UPO5569" s="509"/>
      <c r="UPP5569" s="509"/>
      <c r="UPQ5569" s="509"/>
      <c r="UPR5569" s="509"/>
      <c r="UPS5569" s="509"/>
      <c r="UPT5569" s="510"/>
      <c r="UPU5569" s="508"/>
      <c r="UPV5569" s="509"/>
      <c r="UPW5569" s="509"/>
      <c r="UPX5569" s="509"/>
      <c r="UPY5569" s="509"/>
      <c r="UPZ5569" s="509"/>
      <c r="UQA5569" s="509"/>
      <c r="UQB5569" s="510"/>
      <c r="UQC5569" s="508"/>
      <c r="UQD5569" s="509"/>
      <c r="UQE5569" s="509"/>
      <c r="UQF5569" s="509"/>
      <c r="UQG5569" s="509"/>
      <c r="UQH5569" s="509"/>
      <c r="UQI5569" s="509"/>
      <c r="UQJ5569" s="510"/>
      <c r="UQK5569" s="508"/>
      <c r="UQL5569" s="509"/>
      <c r="UQM5569" s="509"/>
      <c r="UQN5569" s="509"/>
      <c r="UQO5569" s="509"/>
      <c r="UQP5569" s="509"/>
      <c r="UQQ5569" s="509"/>
      <c r="UQR5569" s="510"/>
      <c r="UQS5569" s="508"/>
      <c r="UQT5569" s="509"/>
      <c r="UQU5569" s="509"/>
      <c r="UQV5569" s="509"/>
      <c r="UQW5569" s="509"/>
      <c r="UQX5569" s="509"/>
      <c r="UQY5569" s="509"/>
      <c r="UQZ5569" s="510"/>
      <c r="URA5569" s="508"/>
      <c r="URB5569" s="509"/>
      <c r="URC5569" s="509"/>
      <c r="URD5569" s="509"/>
      <c r="URE5569" s="509"/>
      <c r="URF5569" s="509"/>
      <c r="URG5569" s="509"/>
      <c r="URH5569" s="510"/>
      <c r="URI5569" s="508"/>
      <c r="URJ5569" s="509"/>
      <c r="URK5569" s="509"/>
      <c r="URL5569" s="509"/>
      <c r="URM5569" s="509"/>
      <c r="URN5569" s="509"/>
      <c r="URO5569" s="509"/>
      <c r="URP5569" s="510"/>
      <c r="URQ5569" s="508"/>
      <c r="URR5569" s="509"/>
      <c r="URS5569" s="509"/>
      <c r="URT5569" s="509"/>
      <c r="URU5569" s="509"/>
      <c r="URV5569" s="509"/>
      <c r="URW5569" s="509"/>
      <c r="URX5569" s="510"/>
      <c r="URY5569" s="508"/>
      <c r="URZ5569" s="509"/>
      <c r="USA5569" s="509"/>
      <c r="USB5569" s="509"/>
      <c r="USC5569" s="509"/>
      <c r="USD5569" s="509"/>
      <c r="USE5569" s="509"/>
      <c r="USF5569" s="510"/>
      <c r="USG5569" s="508"/>
      <c r="USH5569" s="509"/>
      <c r="USI5569" s="509"/>
      <c r="USJ5569" s="509"/>
      <c r="USK5569" s="509"/>
      <c r="USL5569" s="509"/>
      <c r="USM5569" s="509"/>
      <c r="USN5569" s="510"/>
      <c r="USO5569" s="508"/>
      <c r="USP5569" s="509"/>
      <c r="USQ5569" s="509"/>
      <c r="USR5569" s="509"/>
      <c r="USS5569" s="509"/>
      <c r="UST5569" s="509"/>
      <c r="USU5569" s="509"/>
      <c r="USV5569" s="510"/>
      <c r="USW5569" s="508"/>
      <c r="USX5569" s="509"/>
      <c r="USY5569" s="509"/>
      <c r="USZ5569" s="509"/>
      <c r="UTA5569" s="509"/>
      <c r="UTB5569" s="509"/>
      <c r="UTC5569" s="509"/>
      <c r="UTD5569" s="510"/>
      <c r="UTE5569" s="508"/>
      <c r="UTF5569" s="509"/>
      <c r="UTG5569" s="509"/>
      <c r="UTH5569" s="509"/>
      <c r="UTI5569" s="509"/>
      <c r="UTJ5569" s="509"/>
      <c r="UTK5569" s="509"/>
      <c r="UTL5569" s="510"/>
      <c r="UTM5569" s="508"/>
      <c r="UTN5569" s="509"/>
      <c r="UTO5569" s="509"/>
      <c r="UTP5569" s="509"/>
      <c r="UTQ5569" s="509"/>
      <c r="UTR5569" s="509"/>
      <c r="UTS5569" s="509"/>
      <c r="UTT5569" s="510"/>
      <c r="UTU5569" s="508"/>
      <c r="UTV5569" s="509"/>
      <c r="UTW5569" s="509"/>
      <c r="UTX5569" s="509"/>
      <c r="UTY5569" s="509"/>
      <c r="UTZ5569" s="509"/>
      <c r="UUA5569" s="509"/>
      <c r="UUB5569" s="510"/>
      <c r="UUC5569" s="508"/>
      <c r="UUD5569" s="509"/>
      <c r="UUE5569" s="509"/>
      <c r="UUF5569" s="509"/>
      <c r="UUG5569" s="509"/>
      <c r="UUH5569" s="509"/>
      <c r="UUI5569" s="509"/>
      <c r="UUJ5569" s="510"/>
      <c r="UUK5569" s="508"/>
      <c r="UUL5569" s="509"/>
      <c r="UUM5569" s="509"/>
      <c r="UUN5569" s="509"/>
      <c r="UUO5569" s="509"/>
      <c r="UUP5569" s="509"/>
      <c r="UUQ5569" s="509"/>
      <c r="UUR5569" s="510"/>
      <c r="UUS5569" s="508"/>
      <c r="UUT5569" s="509"/>
      <c r="UUU5569" s="509"/>
      <c r="UUV5569" s="509"/>
      <c r="UUW5569" s="509"/>
      <c r="UUX5569" s="509"/>
      <c r="UUY5569" s="509"/>
      <c r="UUZ5569" s="510"/>
      <c r="UVA5569" s="508"/>
      <c r="UVB5569" s="509"/>
      <c r="UVC5569" s="509"/>
      <c r="UVD5569" s="509"/>
      <c r="UVE5569" s="509"/>
      <c r="UVF5569" s="509"/>
      <c r="UVG5569" s="509"/>
      <c r="UVH5569" s="510"/>
      <c r="UVI5569" s="508"/>
      <c r="UVJ5569" s="509"/>
      <c r="UVK5569" s="509"/>
      <c r="UVL5569" s="509"/>
      <c r="UVM5569" s="509"/>
      <c r="UVN5569" s="509"/>
      <c r="UVO5569" s="509"/>
      <c r="UVP5569" s="510"/>
      <c r="UVQ5569" s="508"/>
      <c r="UVR5569" s="509"/>
      <c r="UVS5569" s="509"/>
      <c r="UVT5569" s="509"/>
      <c r="UVU5569" s="509"/>
      <c r="UVV5569" s="509"/>
      <c r="UVW5569" s="509"/>
      <c r="UVX5569" s="510"/>
      <c r="UVY5569" s="508"/>
      <c r="UVZ5569" s="509"/>
      <c r="UWA5569" s="509"/>
      <c r="UWB5569" s="509"/>
      <c r="UWC5569" s="509"/>
      <c r="UWD5569" s="509"/>
      <c r="UWE5569" s="509"/>
      <c r="UWF5569" s="510"/>
      <c r="UWG5569" s="508"/>
      <c r="UWH5569" s="509"/>
      <c r="UWI5569" s="509"/>
      <c r="UWJ5569" s="509"/>
      <c r="UWK5569" s="509"/>
      <c r="UWL5569" s="509"/>
      <c r="UWM5569" s="509"/>
      <c r="UWN5569" s="510"/>
      <c r="UWO5569" s="508"/>
      <c r="UWP5569" s="509"/>
      <c r="UWQ5569" s="509"/>
      <c r="UWR5569" s="509"/>
      <c r="UWS5569" s="509"/>
      <c r="UWT5569" s="509"/>
      <c r="UWU5569" s="509"/>
      <c r="UWV5569" s="510"/>
      <c r="UWW5569" s="508"/>
      <c r="UWX5569" s="509"/>
      <c r="UWY5569" s="509"/>
      <c r="UWZ5569" s="509"/>
      <c r="UXA5569" s="509"/>
      <c r="UXB5569" s="509"/>
      <c r="UXC5569" s="509"/>
      <c r="UXD5569" s="510"/>
      <c r="UXE5569" s="508"/>
      <c r="UXF5569" s="509"/>
      <c r="UXG5569" s="509"/>
      <c r="UXH5569" s="509"/>
      <c r="UXI5569" s="509"/>
      <c r="UXJ5569" s="509"/>
      <c r="UXK5569" s="509"/>
      <c r="UXL5569" s="510"/>
      <c r="UXM5569" s="508"/>
      <c r="UXN5569" s="509"/>
      <c r="UXO5569" s="509"/>
      <c r="UXP5569" s="509"/>
      <c r="UXQ5569" s="509"/>
      <c r="UXR5569" s="509"/>
      <c r="UXS5569" s="509"/>
      <c r="UXT5569" s="510"/>
      <c r="UXU5569" s="508"/>
      <c r="UXV5569" s="509"/>
      <c r="UXW5569" s="509"/>
      <c r="UXX5569" s="509"/>
      <c r="UXY5569" s="509"/>
      <c r="UXZ5569" s="509"/>
      <c r="UYA5569" s="509"/>
      <c r="UYB5569" s="510"/>
      <c r="UYC5569" s="508"/>
      <c r="UYD5569" s="509"/>
      <c r="UYE5569" s="509"/>
      <c r="UYF5569" s="509"/>
      <c r="UYG5569" s="509"/>
      <c r="UYH5569" s="509"/>
      <c r="UYI5569" s="509"/>
      <c r="UYJ5569" s="510"/>
      <c r="UYK5569" s="508"/>
      <c r="UYL5569" s="509"/>
      <c r="UYM5569" s="509"/>
      <c r="UYN5569" s="509"/>
      <c r="UYO5569" s="509"/>
      <c r="UYP5569" s="509"/>
      <c r="UYQ5569" s="509"/>
      <c r="UYR5569" s="510"/>
      <c r="UYS5569" s="508"/>
      <c r="UYT5569" s="509"/>
      <c r="UYU5569" s="509"/>
      <c r="UYV5569" s="509"/>
      <c r="UYW5569" s="509"/>
      <c r="UYX5569" s="509"/>
      <c r="UYY5569" s="509"/>
      <c r="UYZ5569" s="510"/>
      <c r="UZA5569" s="508"/>
      <c r="UZB5569" s="509"/>
      <c r="UZC5569" s="509"/>
      <c r="UZD5569" s="509"/>
      <c r="UZE5569" s="509"/>
      <c r="UZF5569" s="509"/>
      <c r="UZG5569" s="509"/>
      <c r="UZH5569" s="510"/>
      <c r="UZI5569" s="508"/>
      <c r="UZJ5569" s="509"/>
      <c r="UZK5569" s="509"/>
      <c r="UZL5569" s="509"/>
      <c r="UZM5569" s="509"/>
      <c r="UZN5569" s="509"/>
      <c r="UZO5569" s="509"/>
      <c r="UZP5569" s="510"/>
      <c r="UZQ5569" s="508"/>
      <c r="UZR5569" s="509"/>
      <c r="UZS5569" s="509"/>
      <c r="UZT5569" s="509"/>
      <c r="UZU5569" s="509"/>
      <c r="UZV5569" s="509"/>
      <c r="UZW5569" s="509"/>
      <c r="UZX5569" s="510"/>
      <c r="UZY5569" s="508"/>
      <c r="UZZ5569" s="509"/>
      <c r="VAA5569" s="509"/>
      <c r="VAB5569" s="509"/>
      <c r="VAC5569" s="509"/>
      <c r="VAD5569" s="509"/>
      <c r="VAE5569" s="509"/>
      <c r="VAF5569" s="510"/>
      <c r="VAG5569" s="508"/>
      <c r="VAH5569" s="509"/>
      <c r="VAI5569" s="509"/>
      <c r="VAJ5569" s="509"/>
      <c r="VAK5569" s="509"/>
      <c r="VAL5569" s="509"/>
      <c r="VAM5569" s="509"/>
      <c r="VAN5569" s="510"/>
      <c r="VAO5569" s="508"/>
      <c r="VAP5569" s="509"/>
      <c r="VAQ5569" s="509"/>
      <c r="VAR5569" s="509"/>
      <c r="VAS5569" s="509"/>
      <c r="VAT5569" s="509"/>
      <c r="VAU5569" s="509"/>
      <c r="VAV5569" s="510"/>
      <c r="VAW5569" s="508"/>
      <c r="VAX5569" s="509"/>
      <c r="VAY5569" s="509"/>
      <c r="VAZ5569" s="509"/>
      <c r="VBA5569" s="509"/>
      <c r="VBB5569" s="509"/>
      <c r="VBC5569" s="509"/>
      <c r="VBD5569" s="510"/>
      <c r="VBE5569" s="508"/>
      <c r="VBF5569" s="509"/>
      <c r="VBG5569" s="509"/>
      <c r="VBH5569" s="509"/>
      <c r="VBI5569" s="509"/>
      <c r="VBJ5569" s="509"/>
      <c r="VBK5569" s="509"/>
      <c r="VBL5569" s="510"/>
      <c r="VBM5569" s="508"/>
      <c r="VBN5569" s="509"/>
      <c r="VBO5569" s="509"/>
      <c r="VBP5569" s="509"/>
      <c r="VBQ5569" s="509"/>
      <c r="VBR5569" s="509"/>
      <c r="VBS5569" s="509"/>
      <c r="VBT5569" s="510"/>
      <c r="VBU5569" s="508"/>
      <c r="VBV5569" s="509"/>
      <c r="VBW5569" s="509"/>
      <c r="VBX5569" s="509"/>
      <c r="VBY5569" s="509"/>
      <c r="VBZ5569" s="509"/>
      <c r="VCA5569" s="509"/>
      <c r="VCB5569" s="510"/>
      <c r="VCC5569" s="508"/>
      <c r="VCD5569" s="509"/>
      <c r="VCE5569" s="509"/>
      <c r="VCF5569" s="509"/>
      <c r="VCG5569" s="509"/>
      <c r="VCH5569" s="509"/>
      <c r="VCI5569" s="509"/>
      <c r="VCJ5569" s="510"/>
      <c r="VCK5569" s="508"/>
      <c r="VCL5569" s="509"/>
      <c r="VCM5569" s="509"/>
      <c r="VCN5569" s="509"/>
      <c r="VCO5569" s="509"/>
      <c r="VCP5569" s="509"/>
      <c r="VCQ5569" s="509"/>
      <c r="VCR5569" s="510"/>
      <c r="VCS5569" s="508"/>
      <c r="VCT5569" s="509"/>
      <c r="VCU5569" s="509"/>
      <c r="VCV5569" s="509"/>
      <c r="VCW5569" s="509"/>
      <c r="VCX5569" s="509"/>
      <c r="VCY5569" s="509"/>
      <c r="VCZ5569" s="510"/>
      <c r="VDA5569" s="508"/>
      <c r="VDB5569" s="509"/>
      <c r="VDC5569" s="509"/>
      <c r="VDD5569" s="509"/>
      <c r="VDE5569" s="509"/>
      <c r="VDF5569" s="509"/>
      <c r="VDG5569" s="509"/>
      <c r="VDH5569" s="510"/>
      <c r="VDI5569" s="508"/>
      <c r="VDJ5569" s="509"/>
      <c r="VDK5569" s="509"/>
      <c r="VDL5569" s="509"/>
      <c r="VDM5569" s="509"/>
      <c r="VDN5569" s="509"/>
      <c r="VDO5569" s="509"/>
      <c r="VDP5569" s="510"/>
      <c r="VDQ5569" s="508"/>
      <c r="VDR5569" s="509"/>
      <c r="VDS5569" s="509"/>
      <c r="VDT5569" s="509"/>
      <c r="VDU5569" s="509"/>
      <c r="VDV5569" s="509"/>
      <c r="VDW5569" s="509"/>
      <c r="VDX5569" s="510"/>
      <c r="VDY5569" s="508"/>
      <c r="VDZ5569" s="509"/>
      <c r="VEA5569" s="509"/>
      <c r="VEB5569" s="509"/>
      <c r="VEC5569" s="509"/>
      <c r="VED5569" s="509"/>
      <c r="VEE5569" s="509"/>
      <c r="VEF5569" s="510"/>
      <c r="VEG5569" s="508"/>
      <c r="VEH5569" s="509"/>
      <c r="VEI5569" s="509"/>
      <c r="VEJ5569" s="509"/>
      <c r="VEK5569" s="509"/>
      <c r="VEL5569" s="509"/>
      <c r="VEM5569" s="509"/>
      <c r="VEN5569" s="510"/>
      <c r="VEO5569" s="508"/>
      <c r="VEP5569" s="509"/>
      <c r="VEQ5569" s="509"/>
      <c r="VER5569" s="509"/>
      <c r="VES5569" s="509"/>
      <c r="VET5569" s="509"/>
      <c r="VEU5569" s="509"/>
      <c r="VEV5569" s="510"/>
      <c r="VEW5569" s="508"/>
      <c r="VEX5569" s="509"/>
      <c r="VEY5569" s="509"/>
      <c r="VEZ5569" s="509"/>
      <c r="VFA5569" s="509"/>
      <c r="VFB5569" s="509"/>
      <c r="VFC5569" s="509"/>
      <c r="VFD5569" s="510"/>
      <c r="VFE5569" s="508"/>
      <c r="VFF5569" s="509"/>
      <c r="VFG5569" s="509"/>
      <c r="VFH5569" s="509"/>
      <c r="VFI5569" s="509"/>
      <c r="VFJ5569" s="509"/>
      <c r="VFK5569" s="509"/>
      <c r="VFL5569" s="510"/>
      <c r="VFM5569" s="508"/>
      <c r="VFN5569" s="509"/>
      <c r="VFO5569" s="509"/>
      <c r="VFP5569" s="509"/>
      <c r="VFQ5569" s="509"/>
      <c r="VFR5569" s="509"/>
      <c r="VFS5569" s="509"/>
      <c r="VFT5569" s="510"/>
      <c r="VFU5569" s="508"/>
      <c r="VFV5569" s="509"/>
      <c r="VFW5569" s="509"/>
      <c r="VFX5569" s="509"/>
      <c r="VFY5569" s="509"/>
      <c r="VFZ5569" s="509"/>
      <c r="VGA5569" s="509"/>
      <c r="VGB5569" s="510"/>
      <c r="VGC5569" s="508"/>
      <c r="VGD5569" s="509"/>
      <c r="VGE5569" s="509"/>
      <c r="VGF5569" s="509"/>
      <c r="VGG5569" s="509"/>
      <c r="VGH5569" s="509"/>
      <c r="VGI5569" s="509"/>
      <c r="VGJ5569" s="510"/>
      <c r="VGK5569" s="508"/>
      <c r="VGL5569" s="509"/>
      <c r="VGM5569" s="509"/>
      <c r="VGN5569" s="509"/>
      <c r="VGO5569" s="509"/>
      <c r="VGP5569" s="509"/>
      <c r="VGQ5569" s="509"/>
      <c r="VGR5569" s="510"/>
      <c r="VGS5569" s="508"/>
      <c r="VGT5569" s="509"/>
      <c r="VGU5569" s="509"/>
      <c r="VGV5569" s="509"/>
      <c r="VGW5569" s="509"/>
      <c r="VGX5569" s="509"/>
      <c r="VGY5569" s="509"/>
      <c r="VGZ5569" s="510"/>
      <c r="VHA5569" s="508"/>
      <c r="VHB5569" s="509"/>
      <c r="VHC5569" s="509"/>
      <c r="VHD5569" s="509"/>
      <c r="VHE5569" s="509"/>
      <c r="VHF5569" s="509"/>
      <c r="VHG5569" s="509"/>
      <c r="VHH5569" s="510"/>
      <c r="VHI5569" s="508"/>
      <c r="VHJ5569" s="509"/>
      <c r="VHK5569" s="509"/>
      <c r="VHL5569" s="509"/>
      <c r="VHM5569" s="509"/>
      <c r="VHN5569" s="509"/>
      <c r="VHO5569" s="509"/>
      <c r="VHP5569" s="510"/>
      <c r="VHQ5569" s="508"/>
      <c r="VHR5569" s="509"/>
      <c r="VHS5569" s="509"/>
      <c r="VHT5569" s="509"/>
      <c r="VHU5569" s="509"/>
      <c r="VHV5569" s="509"/>
      <c r="VHW5569" s="509"/>
      <c r="VHX5569" s="510"/>
      <c r="VHY5569" s="508"/>
      <c r="VHZ5569" s="509"/>
      <c r="VIA5569" s="509"/>
      <c r="VIB5569" s="509"/>
      <c r="VIC5569" s="509"/>
      <c r="VID5569" s="509"/>
      <c r="VIE5569" s="509"/>
      <c r="VIF5569" s="510"/>
      <c r="VIG5569" s="508"/>
      <c r="VIH5569" s="509"/>
      <c r="VII5569" s="509"/>
      <c r="VIJ5569" s="509"/>
      <c r="VIK5569" s="509"/>
      <c r="VIL5569" s="509"/>
      <c r="VIM5569" s="509"/>
      <c r="VIN5569" s="510"/>
      <c r="VIO5569" s="508"/>
      <c r="VIP5569" s="509"/>
      <c r="VIQ5569" s="509"/>
      <c r="VIR5569" s="509"/>
      <c r="VIS5569" s="509"/>
      <c r="VIT5569" s="509"/>
      <c r="VIU5569" s="509"/>
      <c r="VIV5569" s="510"/>
      <c r="VIW5569" s="508"/>
      <c r="VIX5569" s="509"/>
      <c r="VIY5569" s="509"/>
      <c r="VIZ5569" s="509"/>
      <c r="VJA5569" s="509"/>
      <c r="VJB5569" s="509"/>
      <c r="VJC5569" s="509"/>
      <c r="VJD5569" s="510"/>
      <c r="VJE5569" s="508"/>
      <c r="VJF5569" s="509"/>
      <c r="VJG5569" s="509"/>
      <c r="VJH5569" s="509"/>
      <c r="VJI5569" s="509"/>
      <c r="VJJ5569" s="509"/>
      <c r="VJK5569" s="509"/>
      <c r="VJL5569" s="510"/>
      <c r="VJM5569" s="508"/>
      <c r="VJN5569" s="509"/>
      <c r="VJO5569" s="509"/>
      <c r="VJP5569" s="509"/>
      <c r="VJQ5569" s="509"/>
      <c r="VJR5569" s="509"/>
      <c r="VJS5569" s="509"/>
      <c r="VJT5569" s="510"/>
      <c r="VJU5569" s="508"/>
      <c r="VJV5569" s="509"/>
      <c r="VJW5569" s="509"/>
      <c r="VJX5569" s="509"/>
      <c r="VJY5569" s="509"/>
      <c r="VJZ5569" s="509"/>
      <c r="VKA5569" s="509"/>
      <c r="VKB5569" s="510"/>
      <c r="VKC5569" s="508"/>
      <c r="VKD5569" s="509"/>
      <c r="VKE5569" s="509"/>
      <c r="VKF5569" s="509"/>
      <c r="VKG5569" s="509"/>
      <c r="VKH5569" s="509"/>
      <c r="VKI5569" s="509"/>
      <c r="VKJ5569" s="510"/>
      <c r="VKK5569" s="508"/>
      <c r="VKL5569" s="509"/>
      <c r="VKM5569" s="509"/>
      <c r="VKN5569" s="509"/>
      <c r="VKO5569" s="509"/>
      <c r="VKP5569" s="509"/>
      <c r="VKQ5569" s="509"/>
      <c r="VKR5569" s="510"/>
      <c r="VKS5569" s="508"/>
      <c r="VKT5569" s="509"/>
      <c r="VKU5569" s="509"/>
      <c r="VKV5569" s="509"/>
      <c r="VKW5569" s="509"/>
      <c r="VKX5569" s="509"/>
      <c r="VKY5569" s="509"/>
      <c r="VKZ5569" s="510"/>
      <c r="VLA5569" s="508"/>
      <c r="VLB5569" s="509"/>
      <c r="VLC5569" s="509"/>
      <c r="VLD5569" s="509"/>
      <c r="VLE5569" s="509"/>
      <c r="VLF5569" s="509"/>
      <c r="VLG5569" s="509"/>
      <c r="VLH5569" s="510"/>
      <c r="VLI5569" s="508"/>
      <c r="VLJ5569" s="509"/>
      <c r="VLK5569" s="509"/>
      <c r="VLL5569" s="509"/>
      <c r="VLM5569" s="509"/>
      <c r="VLN5569" s="509"/>
      <c r="VLO5569" s="509"/>
      <c r="VLP5569" s="510"/>
      <c r="VLQ5569" s="508"/>
      <c r="VLR5569" s="509"/>
      <c r="VLS5569" s="509"/>
      <c r="VLT5569" s="509"/>
      <c r="VLU5569" s="509"/>
      <c r="VLV5569" s="509"/>
      <c r="VLW5569" s="509"/>
      <c r="VLX5569" s="510"/>
      <c r="VLY5569" s="508"/>
      <c r="VLZ5569" s="509"/>
      <c r="VMA5569" s="509"/>
      <c r="VMB5569" s="509"/>
      <c r="VMC5569" s="509"/>
      <c r="VMD5569" s="509"/>
      <c r="VME5569" s="509"/>
      <c r="VMF5569" s="510"/>
      <c r="VMG5569" s="508"/>
      <c r="VMH5569" s="509"/>
      <c r="VMI5569" s="509"/>
      <c r="VMJ5569" s="509"/>
      <c r="VMK5569" s="509"/>
      <c r="VML5569" s="509"/>
      <c r="VMM5569" s="509"/>
      <c r="VMN5569" s="510"/>
      <c r="VMO5569" s="508"/>
      <c r="VMP5569" s="509"/>
      <c r="VMQ5569" s="509"/>
      <c r="VMR5569" s="509"/>
      <c r="VMS5569" s="509"/>
      <c r="VMT5569" s="509"/>
      <c r="VMU5569" s="509"/>
      <c r="VMV5569" s="510"/>
      <c r="VMW5569" s="508"/>
      <c r="VMX5569" s="509"/>
      <c r="VMY5569" s="509"/>
      <c r="VMZ5569" s="509"/>
      <c r="VNA5569" s="509"/>
      <c r="VNB5569" s="509"/>
      <c r="VNC5569" s="509"/>
      <c r="VND5569" s="510"/>
      <c r="VNE5569" s="508"/>
      <c r="VNF5569" s="509"/>
      <c r="VNG5569" s="509"/>
      <c r="VNH5569" s="509"/>
      <c r="VNI5569" s="509"/>
      <c r="VNJ5569" s="509"/>
      <c r="VNK5569" s="509"/>
      <c r="VNL5569" s="510"/>
      <c r="VNM5569" s="508"/>
      <c r="VNN5569" s="509"/>
      <c r="VNO5569" s="509"/>
      <c r="VNP5569" s="509"/>
      <c r="VNQ5569" s="509"/>
      <c r="VNR5569" s="509"/>
      <c r="VNS5569" s="509"/>
      <c r="VNT5569" s="510"/>
      <c r="VNU5569" s="508"/>
      <c r="VNV5569" s="509"/>
      <c r="VNW5569" s="509"/>
      <c r="VNX5569" s="509"/>
      <c r="VNY5569" s="509"/>
      <c r="VNZ5569" s="509"/>
      <c r="VOA5569" s="509"/>
      <c r="VOB5569" s="510"/>
      <c r="VOC5569" s="508"/>
      <c r="VOD5569" s="509"/>
      <c r="VOE5569" s="509"/>
      <c r="VOF5569" s="509"/>
      <c r="VOG5569" s="509"/>
      <c r="VOH5569" s="509"/>
      <c r="VOI5569" s="509"/>
      <c r="VOJ5569" s="510"/>
      <c r="VOK5569" s="508"/>
      <c r="VOL5569" s="509"/>
      <c r="VOM5569" s="509"/>
      <c r="VON5569" s="509"/>
      <c r="VOO5569" s="509"/>
      <c r="VOP5569" s="509"/>
      <c r="VOQ5569" s="509"/>
      <c r="VOR5569" s="510"/>
      <c r="VOS5569" s="508"/>
      <c r="VOT5569" s="509"/>
      <c r="VOU5569" s="509"/>
      <c r="VOV5569" s="509"/>
      <c r="VOW5569" s="509"/>
      <c r="VOX5569" s="509"/>
      <c r="VOY5569" s="509"/>
      <c r="VOZ5569" s="510"/>
      <c r="VPA5569" s="508"/>
      <c r="VPB5569" s="509"/>
      <c r="VPC5569" s="509"/>
      <c r="VPD5569" s="509"/>
      <c r="VPE5569" s="509"/>
      <c r="VPF5569" s="509"/>
      <c r="VPG5569" s="509"/>
      <c r="VPH5569" s="510"/>
      <c r="VPI5569" s="508"/>
      <c r="VPJ5569" s="509"/>
      <c r="VPK5569" s="509"/>
      <c r="VPL5569" s="509"/>
      <c r="VPM5569" s="509"/>
      <c r="VPN5569" s="509"/>
      <c r="VPO5569" s="509"/>
      <c r="VPP5569" s="510"/>
      <c r="VPQ5569" s="508"/>
      <c r="VPR5569" s="509"/>
      <c r="VPS5569" s="509"/>
      <c r="VPT5569" s="509"/>
      <c r="VPU5569" s="509"/>
      <c r="VPV5569" s="509"/>
      <c r="VPW5569" s="509"/>
      <c r="VPX5569" s="510"/>
      <c r="VPY5569" s="508"/>
      <c r="VPZ5569" s="509"/>
      <c r="VQA5569" s="509"/>
      <c r="VQB5569" s="509"/>
      <c r="VQC5569" s="509"/>
      <c r="VQD5569" s="509"/>
      <c r="VQE5569" s="509"/>
      <c r="VQF5569" s="510"/>
      <c r="VQG5569" s="508"/>
      <c r="VQH5569" s="509"/>
      <c r="VQI5569" s="509"/>
      <c r="VQJ5569" s="509"/>
      <c r="VQK5569" s="509"/>
      <c r="VQL5569" s="509"/>
      <c r="VQM5569" s="509"/>
      <c r="VQN5569" s="510"/>
      <c r="VQO5569" s="508"/>
      <c r="VQP5569" s="509"/>
      <c r="VQQ5569" s="509"/>
      <c r="VQR5569" s="509"/>
      <c r="VQS5569" s="509"/>
      <c r="VQT5569" s="509"/>
      <c r="VQU5569" s="509"/>
      <c r="VQV5569" s="510"/>
      <c r="VQW5569" s="508"/>
      <c r="VQX5569" s="509"/>
      <c r="VQY5569" s="509"/>
      <c r="VQZ5569" s="509"/>
      <c r="VRA5569" s="509"/>
      <c r="VRB5569" s="509"/>
      <c r="VRC5569" s="509"/>
      <c r="VRD5569" s="510"/>
      <c r="VRE5569" s="508"/>
      <c r="VRF5569" s="509"/>
      <c r="VRG5569" s="509"/>
      <c r="VRH5569" s="509"/>
      <c r="VRI5569" s="509"/>
      <c r="VRJ5569" s="509"/>
      <c r="VRK5569" s="509"/>
      <c r="VRL5569" s="510"/>
      <c r="VRM5569" s="508"/>
      <c r="VRN5569" s="509"/>
      <c r="VRO5569" s="509"/>
      <c r="VRP5569" s="509"/>
      <c r="VRQ5569" s="509"/>
      <c r="VRR5569" s="509"/>
      <c r="VRS5569" s="509"/>
      <c r="VRT5569" s="510"/>
      <c r="VRU5569" s="508"/>
      <c r="VRV5569" s="509"/>
      <c r="VRW5569" s="509"/>
      <c r="VRX5569" s="509"/>
      <c r="VRY5569" s="509"/>
      <c r="VRZ5569" s="509"/>
      <c r="VSA5569" s="509"/>
      <c r="VSB5569" s="510"/>
      <c r="VSC5569" s="508"/>
      <c r="VSD5569" s="509"/>
      <c r="VSE5569" s="509"/>
      <c r="VSF5569" s="509"/>
      <c r="VSG5569" s="509"/>
      <c r="VSH5569" s="509"/>
      <c r="VSI5569" s="509"/>
      <c r="VSJ5569" s="510"/>
      <c r="VSK5569" s="508"/>
      <c r="VSL5569" s="509"/>
      <c r="VSM5569" s="509"/>
      <c r="VSN5569" s="509"/>
      <c r="VSO5569" s="509"/>
      <c r="VSP5569" s="509"/>
      <c r="VSQ5569" s="509"/>
      <c r="VSR5569" s="510"/>
      <c r="VSS5569" s="508"/>
      <c r="VST5569" s="509"/>
      <c r="VSU5569" s="509"/>
      <c r="VSV5569" s="509"/>
      <c r="VSW5569" s="509"/>
      <c r="VSX5569" s="509"/>
      <c r="VSY5569" s="509"/>
      <c r="VSZ5569" s="510"/>
      <c r="VTA5569" s="508"/>
      <c r="VTB5569" s="509"/>
      <c r="VTC5569" s="509"/>
      <c r="VTD5569" s="509"/>
      <c r="VTE5569" s="509"/>
      <c r="VTF5569" s="509"/>
      <c r="VTG5569" s="509"/>
      <c r="VTH5569" s="510"/>
      <c r="VTI5569" s="508"/>
      <c r="VTJ5569" s="509"/>
      <c r="VTK5569" s="509"/>
      <c r="VTL5569" s="509"/>
      <c r="VTM5569" s="509"/>
      <c r="VTN5569" s="509"/>
      <c r="VTO5569" s="509"/>
      <c r="VTP5569" s="510"/>
      <c r="VTQ5569" s="508"/>
      <c r="VTR5569" s="509"/>
      <c r="VTS5569" s="509"/>
      <c r="VTT5569" s="509"/>
      <c r="VTU5569" s="509"/>
      <c r="VTV5569" s="509"/>
      <c r="VTW5569" s="509"/>
      <c r="VTX5569" s="510"/>
      <c r="VTY5569" s="508"/>
      <c r="VTZ5569" s="509"/>
      <c r="VUA5569" s="509"/>
      <c r="VUB5569" s="509"/>
      <c r="VUC5569" s="509"/>
      <c r="VUD5569" s="509"/>
      <c r="VUE5569" s="509"/>
      <c r="VUF5569" s="510"/>
      <c r="VUG5569" s="508"/>
      <c r="VUH5569" s="509"/>
      <c r="VUI5569" s="509"/>
      <c r="VUJ5569" s="509"/>
      <c r="VUK5569" s="509"/>
      <c r="VUL5569" s="509"/>
      <c r="VUM5569" s="509"/>
      <c r="VUN5569" s="510"/>
      <c r="VUO5569" s="508"/>
      <c r="VUP5569" s="509"/>
      <c r="VUQ5569" s="509"/>
      <c r="VUR5569" s="509"/>
      <c r="VUS5569" s="509"/>
      <c r="VUT5569" s="509"/>
      <c r="VUU5569" s="509"/>
      <c r="VUV5569" s="510"/>
      <c r="VUW5569" s="508"/>
      <c r="VUX5569" s="509"/>
      <c r="VUY5569" s="509"/>
      <c r="VUZ5569" s="509"/>
      <c r="VVA5569" s="509"/>
      <c r="VVB5569" s="509"/>
      <c r="VVC5569" s="509"/>
      <c r="VVD5569" s="510"/>
      <c r="VVE5569" s="508"/>
      <c r="VVF5569" s="509"/>
      <c r="VVG5569" s="509"/>
      <c r="VVH5569" s="509"/>
      <c r="VVI5569" s="509"/>
      <c r="VVJ5569" s="509"/>
      <c r="VVK5569" s="509"/>
      <c r="VVL5569" s="510"/>
      <c r="VVM5569" s="508"/>
      <c r="VVN5569" s="509"/>
      <c r="VVO5569" s="509"/>
      <c r="VVP5569" s="509"/>
      <c r="VVQ5569" s="509"/>
      <c r="VVR5569" s="509"/>
      <c r="VVS5569" s="509"/>
      <c r="VVT5569" s="510"/>
      <c r="VVU5569" s="508"/>
      <c r="VVV5569" s="509"/>
      <c r="VVW5569" s="509"/>
      <c r="VVX5569" s="509"/>
      <c r="VVY5569" s="509"/>
      <c r="VVZ5569" s="509"/>
      <c r="VWA5569" s="509"/>
      <c r="VWB5569" s="510"/>
      <c r="VWC5569" s="508"/>
      <c r="VWD5569" s="509"/>
      <c r="VWE5569" s="509"/>
      <c r="VWF5569" s="509"/>
      <c r="VWG5569" s="509"/>
      <c r="VWH5569" s="509"/>
      <c r="VWI5569" s="509"/>
      <c r="VWJ5569" s="510"/>
      <c r="VWK5569" s="508"/>
      <c r="VWL5569" s="509"/>
      <c r="VWM5569" s="509"/>
      <c r="VWN5569" s="509"/>
      <c r="VWO5569" s="509"/>
      <c r="VWP5569" s="509"/>
      <c r="VWQ5569" s="509"/>
      <c r="VWR5569" s="510"/>
      <c r="VWS5569" s="508"/>
      <c r="VWT5569" s="509"/>
      <c r="VWU5569" s="509"/>
      <c r="VWV5569" s="509"/>
      <c r="VWW5569" s="509"/>
      <c r="VWX5569" s="509"/>
      <c r="VWY5569" s="509"/>
      <c r="VWZ5569" s="510"/>
      <c r="VXA5569" s="508"/>
      <c r="VXB5569" s="509"/>
      <c r="VXC5569" s="509"/>
      <c r="VXD5569" s="509"/>
      <c r="VXE5569" s="509"/>
      <c r="VXF5569" s="509"/>
      <c r="VXG5569" s="509"/>
      <c r="VXH5569" s="510"/>
      <c r="VXI5569" s="508"/>
      <c r="VXJ5569" s="509"/>
      <c r="VXK5569" s="509"/>
      <c r="VXL5569" s="509"/>
      <c r="VXM5569" s="509"/>
      <c r="VXN5569" s="509"/>
      <c r="VXO5569" s="509"/>
      <c r="VXP5569" s="510"/>
      <c r="VXQ5569" s="508"/>
      <c r="VXR5569" s="509"/>
      <c r="VXS5569" s="509"/>
      <c r="VXT5569" s="509"/>
      <c r="VXU5569" s="509"/>
      <c r="VXV5569" s="509"/>
      <c r="VXW5569" s="509"/>
      <c r="VXX5569" s="510"/>
      <c r="VXY5569" s="508"/>
      <c r="VXZ5569" s="509"/>
      <c r="VYA5569" s="509"/>
      <c r="VYB5569" s="509"/>
      <c r="VYC5569" s="509"/>
      <c r="VYD5569" s="509"/>
      <c r="VYE5569" s="509"/>
      <c r="VYF5569" s="510"/>
      <c r="VYG5569" s="508"/>
      <c r="VYH5569" s="509"/>
      <c r="VYI5569" s="509"/>
      <c r="VYJ5569" s="509"/>
      <c r="VYK5569" s="509"/>
      <c r="VYL5569" s="509"/>
      <c r="VYM5569" s="509"/>
      <c r="VYN5569" s="510"/>
      <c r="VYO5569" s="508"/>
      <c r="VYP5569" s="509"/>
      <c r="VYQ5569" s="509"/>
      <c r="VYR5569" s="509"/>
      <c r="VYS5569" s="509"/>
      <c r="VYT5569" s="509"/>
      <c r="VYU5569" s="509"/>
      <c r="VYV5569" s="510"/>
      <c r="VYW5569" s="508"/>
      <c r="VYX5569" s="509"/>
      <c r="VYY5569" s="509"/>
      <c r="VYZ5569" s="509"/>
      <c r="VZA5569" s="509"/>
      <c r="VZB5569" s="509"/>
      <c r="VZC5569" s="509"/>
      <c r="VZD5569" s="510"/>
      <c r="VZE5569" s="508"/>
      <c r="VZF5569" s="509"/>
      <c r="VZG5569" s="509"/>
      <c r="VZH5569" s="509"/>
      <c r="VZI5569" s="509"/>
      <c r="VZJ5569" s="509"/>
      <c r="VZK5569" s="509"/>
      <c r="VZL5569" s="510"/>
      <c r="VZM5569" s="508"/>
      <c r="VZN5569" s="509"/>
      <c r="VZO5569" s="509"/>
      <c r="VZP5569" s="509"/>
      <c r="VZQ5569" s="509"/>
      <c r="VZR5569" s="509"/>
      <c r="VZS5569" s="509"/>
      <c r="VZT5569" s="510"/>
      <c r="VZU5569" s="508"/>
      <c r="VZV5569" s="509"/>
      <c r="VZW5569" s="509"/>
      <c r="VZX5569" s="509"/>
      <c r="VZY5569" s="509"/>
      <c r="VZZ5569" s="509"/>
      <c r="WAA5569" s="509"/>
      <c r="WAB5569" s="510"/>
      <c r="WAC5569" s="508"/>
      <c r="WAD5569" s="509"/>
      <c r="WAE5569" s="509"/>
      <c r="WAF5569" s="509"/>
      <c r="WAG5569" s="509"/>
      <c r="WAH5569" s="509"/>
      <c r="WAI5569" s="509"/>
      <c r="WAJ5569" s="510"/>
      <c r="WAK5569" s="508"/>
      <c r="WAL5569" s="509"/>
      <c r="WAM5569" s="509"/>
      <c r="WAN5569" s="509"/>
      <c r="WAO5569" s="509"/>
      <c r="WAP5569" s="509"/>
      <c r="WAQ5569" s="509"/>
      <c r="WAR5569" s="510"/>
      <c r="WAS5569" s="508"/>
      <c r="WAT5569" s="509"/>
      <c r="WAU5569" s="509"/>
      <c r="WAV5569" s="509"/>
      <c r="WAW5569" s="509"/>
      <c r="WAX5569" s="509"/>
      <c r="WAY5569" s="509"/>
      <c r="WAZ5569" s="510"/>
      <c r="WBA5569" s="508"/>
      <c r="WBB5569" s="509"/>
      <c r="WBC5569" s="509"/>
      <c r="WBD5569" s="509"/>
      <c r="WBE5569" s="509"/>
      <c r="WBF5569" s="509"/>
      <c r="WBG5569" s="509"/>
      <c r="WBH5569" s="510"/>
      <c r="WBI5569" s="508"/>
      <c r="WBJ5569" s="509"/>
      <c r="WBK5569" s="509"/>
      <c r="WBL5569" s="509"/>
      <c r="WBM5569" s="509"/>
      <c r="WBN5569" s="509"/>
      <c r="WBO5569" s="509"/>
      <c r="WBP5569" s="510"/>
      <c r="WBQ5569" s="508"/>
      <c r="WBR5569" s="509"/>
      <c r="WBS5569" s="509"/>
      <c r="WBT5569" s="509"/>
      <c r="WBU5569" s="509"/>
      <c r="WBV5569" s="509"/>
      <c r="WBW5569" s="509"/>
      <c r="WBX5569" s="510"/>
      <c r="WBY5569" s="508"/>
      <c r="WBZ5569" s="509"/>
      <c r="WCA5569" s="509"/>
      <c r="WCB5569" s="509"/>
      <c r="WCC5569" s="509"/>
      <c r="WCD5569" s="509"/>
      <c r="WCE5569" s="509"/>
      <c r="WCF5569" s="510"/>
      <c r="WCG5569" s="508"/>
      <c r="WCH5569" s="509"/>
      <c r="WCI5569" s="509"/>
      <c r="WCJ5569" s="509"/>
      <c r="WCK5569" s="509"/>
      <c r="WCL5569" s="509"/>
      <c r="WCM5569" s="509"/>
      <c r="WCN5569" s="510"/>
      <c r="WCO5569" s="508"/>
      <c r="WCP5569" s="509"/>
      <c r="WCQ5569" s="509"/>
      <c r="WCR5569" s="509"/>
      <c r="WCS5569" s="509"/>
      <c r="WCT5569" s="509"/>
      <c r="WCU5569" s="509"/>
      <c r="WCV5569" s="510"/>
      <c r="WCW5569" s="508"/>
      <c r="WCX5569" s="509"/>
      <c r="WCY5569" s="509"/>
      <c r="WCZ5569" s="509"/>
      <c r="WDA5569" s="509"/>
      <c r="WDB5569" s="509"/>
      <c r="WDC5569" s="509"/>
      <c r="WDD5569" s="510"/>
      <c r="WDE5569" s="508"/>
      <c r="WDF5569" s="509"/>
      <c r="WDG5569" s="509"/>
      <c r="WDH5569" s="509"/>
      <c r="WDI5569" s="509"/>
      <c r="WDJ5569" s="509"/>
      <c r="WDK5569" s="509"/>
      <c r="WDL5569" s="510"/>
      <c r="WDM5569" s="508"/>
      <c r="WDN5569" s="509"/>
      <c r="WDO5569" s="509"/>
      <c r="WDP5569" s="509"/>
      <c r="WDQ5569" s="509"/>
      <c r="WDR5569" s="509"/>
      <c r="WDS5569" s="509"/>
      <c r="WDT5569" s="510"/>
      <c r="WDU5569" s="508"/>
      <c r="WDV5569" s="509"/>
      <c r="WDW5569" s="509"/>
      <c r="WDX5569" s="509"/>
      <c r="WDY5569" s="509"/>
      <c r="WDZ5569" s="509"/>
      <c r="WEA5569" s="509"/>
      <c r="WEB5569" s="510"/>
      <c r="WEC5569" s="508"/>
      <c r="WED5569" s="509"/>
      <c r="WEE5569" s="509"/>
      <c r="WEF5569" s="509"/>
      <c r="WEG5569" s="509"/>
      <c r="WEH5569" s="509"/>
      <c r="WEI5569" s="509"/>
      <c r="WEJ5569" s="510"/>
      <c r="WEK5569" s="508"/>
      <c r="WEL5569" s="509"/>
      <c r="WEM5569" s="509"/>
      <c r="WEN5569" s="509"/>
      <c r="WEO5569" s="509"/>
      <c r="WEP5569" s="509"/>
      <c r="WEQ5569" s="509"/>
      <c r="WER5569" s="510"/>
      <c r="WES5569" s="508"/>
      <c r="WET5569" s="509"/>
      <c r="WEU5569" s="509"/>
      <c r="WEV5569" s="509"/>
      <c r="WEW5569" s="509"/>
      <c r="WEX5569" s="509"/>
      <c r="WEY5569" s="509"/>
      <c r="WEZ5569" s="510"/>
      <c r="WFA5569" s="508"/>
      <c r="WFB5569" s="509"/>
      <c r="WFC5569" s="509"/>
      <c r="WFD5569" s="509"/>
      <c r="WFE5569" s="509"/>
      <c r="WFF5569" s="509"/>
      <c r="WFG5569" s="509"/>
      <c r="WFH5569" s="510"/>
      <c r="WFI5569" s="508"/>
      <c r="WFJ5569" s="509"/>
      <c r="WFK5569" s="509"/>
      <c r="WFL5569" s="509"/>
      <c r="WFM5569" s="509"/>
      <c r="WFN5569" s="509"/>
      <c r="WFO5569" s="509"/>
      <c r="WFP5569" s="510"/>
      <c r="WFQ5569" s="508"/>
      <c r="WFR5569" s="509"/>
      <c r="WFS5569" s="509"/>
      <c r="WFT5569" s="509"/>
      <c r="WFU5569" s="509"/>
      <c r="WFV5569" s="509"/>
      <c r="WFW5569" s="509"/>
      <c r="WFX5569" s="510"/>
      <c r="WFY5569" s="508"/>
      <c r="WFZ5569" s="509"/>
      <c r="WGA5569" s="509"/>
      <c r="WGB5569" s="509"/>
      <c r="WGC5569" s="509"/>
      <c r="WGD5569" s="509"/>
      <c r="WGE5569" s="509"/>
      <c r="WGF5569" s="510"/>
      <c r="WGG5569" s="508"/>
      <c r="WGH5569" s="509"/>
      <c r="WGI5569" s="509"/>
      <c r="WGJ5569" s="509"/>
      <c r="WGK5569" s="509"/>
      <c r="WGL5569" s="509"/>
      <c r="WGM5569" s="509"/>
      <c r="WGN5569" s="510"/>
      <c r="WGO5569" s="508"/>
      <c r="WGP5569" s="509"/>
      <c r="WGQ5569" s="509"/>
      <c r="WGR5569" s="509"/>
      <c r="WGS5569" s="509"/>
      <c r="WGT5569" s="509"/>
      <c r="WGU5569" s="509"/>
      <c r="WGV5569" s="510"/>
      <c r="WGW5569" s="508"/>
      <c r="WGX5569" s="509"/>
      <c r="WGY5569" s="509"/>
      <c r="WGZ5569" s="509"/>
      <c r="WHA5569" s="509"/>
      <c r="WHB5569" s="509"/>
      <c r="WHC5569" s="509"/>
      <c r="WHD5569" s="510"/>
      <c r="WHE5569" s="508"/>
      <c r="WHF5569" s="509"/>
      <c r="WHG5569" s="509"/>
      <c r="WHH5569" s="509"/>
      <c r="WHI5569" s="509"/>
      <c r="WHJ5569" s="509"/>
      <c r="WHK5569" s="509"/>
      <c r="WHL5569" s="510"/>
      <c r="WHM5569" s="508"/>
      <c r="WHN5569" s="509"/>
      <c r="WHO5569" s="509"/>
      <c r="WHP5569" s="509"/>
      <c r="WHQ5569" s="509"/>
      <c r="WHR5569" s="509"/>
      <c r="WHS5569" s="509"/>
      <c r="WHT5569" s="510"/>
      <c r="WHU5569" s="508"/>
      <c r="WHV5569" s="509"/>
      <c r="WHW5569" s="509"/>
      <c r="WHX5569" s="509"/>
      <c r="WHY5569" s="509"/>
      <c r="WHZ5569" s="509"/>
      <c r="WIA5569" s="509"/>
      <c r="WIB5569" s="510"/>
      <c r="WIC5569" s="508"/>
      <c r="WID5569" s="509"/>
      <c r="WIE5569" s="509"/>
      <c r="WIF5569" s="509"/>
      <c r="WIG5569" s="509"/>
      <c r="WIH5569" s="509"/>
      <c r="WII5569" s="509"/>
      <c r="WIJ5569" s="510"/>
      <c r="WIK5569" s="508"/>
      <c r="WIL5569" s="509"/>
      <c r="WIM5569" s="509"/>
      <c r="WIN5569" s="509"/>
      <c r="WIO5569" s="509"/>
      <c r="WIP5569" s="509"/>
      <c r="WIQ5569" s="509"/>
      <c r="WIR5569" s="510"/>
      <c r="WIS5569" s="508"/>
      <c r="WIT5569" s="509"/>
      <c r="WIU5569" s="509"/>
      <c r="WIV5569" s="509"/>
      <c r="WIW5569" s="509"/>
      <c r="WIX5569" s="509"/>
      <c r="WIY5569" s="509"/>
      <c r="WIZ5569" s="510"/>
      <c r="WJA5569" s="508"/>
      <c r="WJB5569" s="509"/>
      <c r="WJC5569" s="509"/>
      <c r="WJD5569" s="509"/>
      <c r="WJE5569" s="509"/>
      <c r="WJF5569" s="509"/>
      <c r="WJG5569" s="509"/>
      <c r="WJH5569" s="510"/>
      <c r="WJI5569" s="508"/>
      <c r="WJJ5569" s="509"/>
      <c r="WJK5569" s="509"/>
      <c r="WJL5569" s="509"/>
      <c r="WJM5569" s="509"/>
      <c r="WJN5569" s="509"/>
      <c r="WJO5569" s="509"/>
      <c r="WJP5569" s="510"/>
      <c r="WJQ5569" s="508"/>
      <c r="WJR5569" s="509"/>
      <c r="WJS5569" s="509"/>
      <c r="WJT5569" s="509"/>
      <c r="WJU5569" s="509"/>
      <c r="WJV5569" s="509"/>
      <c r="WJW5569" s="509"/>
      <c r="WJX5569" s="510"/>
      <c r="WJY5569" s="508"/>
      <c r="WJZ5569" s="509"/>
      <c r="WKA5569" s="509"/>
      <c r="WKB5569" s="509"/>
      <c r="WKC5569" s="509"/>
      <c r="WKD5569" s="509"/>
      <c r="WKE5569" s="509"/>
      <c r="WKF5569" s="510"/>
      <c r="WKG5569" s="508"/>
      <c r="WKH5569" s="509"/>
      <c r="WKI5569" s="509"/>
      <c r="WKJ5569" s="509"/>
      <c r="WKK5569" s="509"/>
      <c r="WKL5569" s="509"/>
      <c r="WKM5569" s="509"/>
      <c r="WKN5569" s="510"/>
      <c r="WKO5569" s="508"/>
      <c r="WKP5569" s="509"/>
      <c r="WKQ5569" s="509"/>
      <c r="WKR5569" s="509"/>
      <c r="WKS5569" s="509"/>
      <c r="WKT5569" s="509"/>
      <c r="WKU5569" s="509"/>
      <c r="WKV5569" s="510"/>
      <c r="WKW5569" s="508"/>
      <c r="WKX5569" s="509"/>
      <c r="WKY5569" s="509"/>
      <c r="WKZ5569" s="509"/>
      <c r="WLA5569" s="509"/>
      <c r="WLB5569" s="509"/>
      <c r="WLC5569" s="509"/>
      <c r="WLD5569" s="510"/>
      <c r="WLE5569" s="508"/>
      <c r="WLF5569" s="509"/>
      <c r="WLG5569" s="509"/>
      <c r="WLH5569" s="509"/>
      <c r="WLI5569" s="509"/>
      <c r="WLJ5569" s="509"/>
      <c r="WLK5569" s="509"/>
      <c r="WLL5569" s="510"/>
      <c r="WLM5569" s="508"/>
      <c r="WLN5569" s="509"/>
      <c r="WLO5569" s="509"/>
      <c r="WLP5569" s="509"/>
      <c r="WLQ5569" s="509"/>
      <c r="WLR5569" s="509"/>
      <c r="WLS5569" s="509"/>
      <c r="WLT5569" s="510"/>
      <c r="WLU5569" s="508"/>
      <c r="WLV5569" s="509"/>
      <c r="WLW5569" s="509"/>
      <c r="WLX5569" s="509"/>
      <c r="WLY5569" s="509"/>
      <c r="WLZ5569" s="509"/>
      <c r="WMA5569" s="509"/>
      <c r="WMB5569" s="510"/>
      <c r="WMC5569" s="508"/>
      <c r="WMD5569" s="509"/>
      <c r="WME5569" s="509"/>
      <c r="WMF5569" s="509"/>
      <c r="WMG5569" s="509"/>
      <c r="WMH5569" s="509"/>
      <c r="WMI5569" s="509"/>
      <c r="WMJ5569" s="510"/>
      <c r="WMK5569" s="508"/>
      <c r="WML5569" s="509"/>
      <c r="WMM5569" s="509"/>
      <c r="WMN5569" s="509"/>
      <c r="WMO5569" s="509"/>
      <c r="WMP5569" s="509"/>
      <c r="WMQ5569" s="509"/>
      <c r="WMR5569" s="510"/>
      <c r="WMS5569" s="508"/>
      <c r="WMT5569" s="509"/>
      <c r="WMU5569" s="509"/>
      <c r="WMV5569" s="509"/>
      <c r="WMW5569" s="509"/>
      <c r="WMX5569" s="509"/>
      <c r="WMY5569" s="509"/>
      <c r="WMZ5569" s="510"/>
      <c r="WNA5569" s="508"/>
      <c r="WNB5569" s="509"/>
      <c r="WNC5569" s="509"/>
      <c r="WND5569" s="509"/>
      <c r="WNE5569" s="509"/>
      <c r="WNF5569" s="509"/>
      <c r="WNG5569" s="509"/>
      <c r="WNH5569" s="510"/>
      <c r="WNI5569" s="508"/>
      <c r="WNJ5569" s="509"/>
      <c r="WNK5569" s="509"/>
      <c r="WNL5569" s="509"/>
      <c r="WNM5569" s="509"/>
      <c r="WNN5569" s="509"/>
      <c r="WNO5569" s="509"/>
      <c r="WNP5569" s="510"/>
      <c r="WNQ5569" s="508"/>
      <c r="WNR5569" s="509"/>
      <c r="WNS5569" s="509"/>
      <c r="WNT5569" s="509"/>
      <c r="WNU5569" s="509"/>
      <c r="WNV5569" s="509"/>
      <c r="WNW5569" s="509"/>
      <c r="WNX5569" s="510"/>
      <c r="WNY5569" s="508"/>
      <c r="WNZ5569" s="509"/>
      <c r="WOA5569" s="509"/>
      <c r="WOB5569" s="509"/>
      <c r="WOC5569" s="509"/>
      <c r="WOD5569" s="509"/>
      <c r="WOE5569" s="509"/>
      <c r="WOF5569" s="510"/>
      <c r="WOG5569" s="508"/>
      <c r="WOH5569" s="509"/>
      <c r="WOI5569" s="509"/>
      <c r="WOJ5569" s="509"/>
      <c r="WOK5569" s="509"/>
      <c r="WOL5569" s="509"/>
      <c r="WOM5569" s="509"/>
      <c r="WON5569" s="510"/>
      <c r="WOO5569" s="508"/>
      <c r="WOP5569" s="509"/>
      <c r="WOQ5569" s="509"/>
      <c r="WOR5569" s="509"/>
      <c r="WOS5569" s="509"/>
      <c r="WOT5569" s="509"/>
      <c r="WOU5569" s="509"/>
      <c r="WOV5569" s="510"/>
      <c r="WOW5569" s="508"/>
      <c r="WOX5569" s="509"/>
      <c r="WOY5569" s="509"/>
      <c r="WOZ5569" s="509"/>
      <c r="WPA5569" s="509"/>
      <c r="WPB5569" s="509"/>
      <c r="WPC5569" s="509"/>
      <c r="WPD5569" s="510"/>
      <c r="WPE5569" s="508"/>
      <c r="WPF5569" s="509"/>
      <c r="WPG5569" s="509"/>
      <c r="WPH5569" s="509"/>
      <c r="WPI5569" s="509"/>
      <c r="WPJ5569" s="509"/>
      <c r="WPK5569" s="509"/>
      <c r="WPL5569" s="510"/>
      <c r="WPM5569" s="508"/>
      <c r="WPN5569" s="509"/>
      <c r="WPO5569" s="509"/>
      <c r="WPP5569" s="509"/>
      <c r="WPQ5569" s="509"/>
      <c r="WPR5569" s="509"/>
      <c r="WPS5569" s="509"/>
      <c r="WPT5569" s="510"/>
      <c r="WPU5569" s="508"/>
      <c r="WPV5569" s="509"/>
      <c r="WPW5569" s="509"/>
      <c r="WPX5569" s="509"/>
      <c r="WPY5569" s="509"/>
      <c r="WPZ5569" s="509"/>
      <c r="WQA5569" s="509"/>
      <c r="WQB5569" s="510"/>
      <c r="WQC5569" s="508"/>
      <c r="WQD5569" s="509"/>
      <c r="WQE5569" s="509"/>
      <c r="WQF5569" s="509"/>
      <c r="WQG5569" s="509"/>
      <c r="WQH5569" s="509"/>
      <c r="WQI5569" s="509"/>
      <c r="WQJ5569" s="510"/>
      <c r="WQK5569" s="508"/>
      <c r="WQL5569" s="509"/>
      <c r="WQM5569" s="509"/>
      <c r="WQN5569" s="509"/>
      <c r="WQO5569" s="509"/>
      <c r="WQP5569" s="509"/>
      <c r="WQQ5569" s="509"/>
      <c r="WQR5569" s="510"/>
      <c r="WQS5569" s="508"/>
      <c r="WQT5569" s="509"/>
      <c r="WQU5569" s="509"/>
      <c r="WQV5569" s="509"/>
      <c r="WQW5569" s="509"/>
      <c r="WQX5569" s="509"/>
      <c r="WQY5569" s="509"/>
      <c r="WQZ5569" s="510"/>
      <c r="WRA5569" s="508"/>
      <c r="WRB5569" s="509"/>
      <c r="WRC5569" s="509"/>
      <c r="WRD5569" s="509"/>
      <c r="WRE5569" s="509"/>
      <c r="WRF5569" s="509"/>
      <c r="WRG5569" s="509"/>
      <c r="WRH5569" s="510"/>
      <c r="WRI5569" s="508"/>
      <c r="WRJ5569" s="509"/>
      <c r="WRK5569" s="509"/>
      <c r="WRL5569" s="509"/>
      <c r="WRM5569" s="509"/>
      <c r="WRN5569" s="509"/>
      <c r="WRO5569" s="509"/>
      <c r="WRP5569" s="510"/>
      <c r="WRQ5569" s="508"/>
      <c r="WRR5569" s="509"/>
      <c r="WRS5569" s="509"/>
      <c r="WRT5569" s="509"/>
      <c r="WRU5569" s="509"/>
      <c r="WRV5569" s="509"/>
      <c r="WRW5569" s="509"/>
      <c r="WRX5569" s="510"/>
      <c r="WRY5569" s="508"/>
      <c r="WRZ5569" s="509"/>
      <c r="WSA5569" s="509"/>
      <c r="WSB5569" s="509"/>
      <c r="WSC5569" s="509"/>
      <c r="WSD5569" s="509"/>
      <c r="WSE5569" s="509"/>
      <c r="WSF5569" s="510"/>
      <c r="WSG5569" s="508"/>
      <c r="WSH5569" s="509"/>
      <c r="WSI5569" s="509"/>
      <c r="WSJ5569" s="509"/>
      <c r="WSK5569" s="509"/>
      <c r="WSL5569" s="509"/>
      <c r="WSM5569" s="509"/>
      <c r="WSN5569" s="510"/>
      <c r="WSO5569" s="508"/>
      <c r="WSP5569" s="509"/>
      <c r="WSQ5569" s="509"/>
      <c r="WSR5569" s="509"/>
      <c r="WSS5569" s="509"/>
      <c r="WST5569" s="509"/>
      <c r="WSU5569" s="509"/>
      <c r="WSV5569" s="510"/>
      <c r="WSW5569" s="508"/>
      <c r="WSX5569" s="509"/>
      <c r="WSY5569" s="509"/>
      <c r="WSZ5569" s="509"/>
      <c r="WTA5569" s="509"/>
      <c r="WTB5569" s="509"/>
      <c r="WTC5569" s="509"/>
      <c r="WTD5569" s="510"/>
      <c r="WTE5569" s="508"/>
      <c r="WTF5569" s="509"/>
      <c r="WTG5569" s="509"/>
      <c r="WTH5569" s="509"/>
      <c r="WTI5569" s="509"/>
      <c r="WTJ5569" s="509"/>
      <c r="WTK5569" s="509"/>
      <c r="WTL5569" s="510"/>
      <c r="WTM5569" s="508"/>
      <c r="WTN5569" s="509"/>
      <c r="WTO5569" s="509"/>
      <c r="WTP5569" s="509"/>
      <c r="WTQ5569" s="509"/>
      <c r="WTR5569" s="509"/>
      <c r="WTS5569" s="509"/>
      <c r="WTT5569" s="510"/>
      <c r="WTU5569" s="508"/>
      <c r="WTV5569" s="509"/>
      <c r="WTW5569" s="509"/>
      <c r="WTX5569" s="509"/>
      <c r="WTY5569" s="509"/>
      <c r="WTZ5569" s="509"/>
      <c r="WUA5569" s="509"/>
      <c r="WUB5569" s="510"/>
      <c r="WUC5569" s="508"/>
      <c r="WUD5569" s="509"/>
      <c r="WUE5569" s="509"/>
      <c r="WUF5569" s="509"/>
      <c r="WUG5569" s="509"/>
      <c r="WUH5569" s="509"/>
      <c r="WUI5569" s="509"/>
      <c r="WUJ5569" s="510"/>
      <c r="WUK5569" s="508"/>
      <c r="WUL5569" s="509"/>
      <c r="WUM5569" s="509"/>
      <c r="WUN5569" s="509"/>
      <c r="WUO5569" s="509"/>
      <c r="WUP5569" s="509"/>
      <c r="WUQ5569" s="509"/>
      <c r="WUR5569" s="510"/>
      <c r="WUS5569" s="508"/>
      <c r="WUT5569" s="509"/>
      <c r="WUU5569" s="509"/>
      <c r="WUV5569" s="509"/>
      <c r="WUW5569" s="509"/>
      <c r="WUX5569" s="509"/>
      <c r="WUY5569" s="509"/>
      <c r="WUZ5569" s="510"/>
      <c r="WVA5569" s="508"/>
      <c r="WVB5569" s="509"/>
      <c r="WVC5569" s="509"/>
      <c r="WVD5569" s="509"/>
      <c r="WVE5569" s="509"/>
      <c r="WVF5569" s="509"/>
      <c r="WVG5569" s="509"/>
      <c r="WVH5569" s="510"/>
      <c r="WVI5569" s="508"/>
      <c r="WVJ5569" s="509"/>
      <c r="WVK5569" s="509"/>
      <c r="WVL5569" s="509"/>
      <c r="WVM5569" s="509"/>
      <c r="WVN5569" s="509"/>
      <c r="WVO5569" s="509"/>
      <c r="WVP5569" s="510"/>
      <c r="WVQ5569" s="508"/>
      <c r="WVR5569" s="509"/>
      <c r="WVS5569" s="509"/>
      <c r="WVT5569" s="509"/>
      <c r="WVU5569" s="509"/>
      <c r="WVV5569" s="509"/>
      <c r="WVW5569" s="509"/>
      <c r="WVX5569" s="510"/>
      <c r="WVY5569" s="508"/>
      <c r="WVZ5569" s="509"/>
      <c r="WWA5569" s="509"/>
      <c r="WWB5569" s="509"/>
      <c r="WWC5569" s="509"/>
      <c r="WWD5569" s="509"/>
      <c r="WWE5569" s="509"/>
      <c r="WWF5569" s="510"/>
      <c r="WWG5569" s="508"/>
      <c r="WWH5569" s="509"/>
      <c r="WWI5569" s="509"/>
      <c r="WWJ5569" s="509"/>
      <c r="WWK5569" s="509"/>
      <c r="WWL5569" s="509"/>
      <c r="WWM5569" s="509"/>
      <c r="WWN5569" s="510"/>
      <c r="WWO5569" s="508"/>
      <c r="WWP5569" s="509"/>
      <c r="WWQ5569" s="509"/>
      <c r="WWR5569" s="509"/>
      <c r="WWS5569" s="509"/>
      <c r="WWT5569" s="509"/>
      <c r="WWU5569" s="509"/>
      <c r="WWV5569" s="510"/>
      <c r="WWW5569" s="508"/>
      <c r="WWX5569" s="509"/>
      <c r="WWY5569" s="509"/>
      <c r="WWZ5569" s="509"/>
      <c r="WXA5569" s="509"/>
      <c r="WXB5569" s="509"/>
      <c r="WXC5569" s="509"/>
      <c r="WXD5569" s="510"/>
      <c r="WXE5569" s="508"/>
      <c r="WXF5569" s="509"/>
      <c r="WXG5569" s="509"/>
      <c r="WXH5569" s="509"/>
      <c r="WXI5569" s="509"/>
      <c r="WXJ5569" s="509"/>
      <c r="WXK5569" s="509"/>
      <c r="WXL5569" s="510"/>
      <c r="WXM5569" s="508"/>
      <c r="WXN5569" s="509"/>
      <c r="WXO5569" s="509"/>
      <c r="WXP5569" s="509"/>
      <c r="WXQ5569" s="509"/>
      <c r="WXR5569" s="509"/>
      <c r="WXS5569" s="509"/>
      <c r="WXT5569" s="510"/>
      <c r="WXU5569" s="508"/>
      <c r="WXV5569" s="509"/>
      <c r="WXW5569" s="509"/>
      <c r="WXX5569" s="509"/>
      <c r="WXY5569" s="509"/>
      <c r="WXZ5569" s="509"/>
      <c r="WYA5569" s="509"/>
      <c r="WYB5569" s="510"/>
      <c r="WYC5569" s="508"/>
      <c r="WYD5569" s="509"/>
      <c r="WYE5569" s="509"/>
      <c r="WYF5569" s="509"/>
      <c r="WYG5569" s="509"/>
      <c r="WYH5569" s="509"/>
      <c r="WYI5569" s="509"/>
      <c r="WYJ5569" s="510"/>
      <c r="WYK5569" s="508"/>
      <c r="WYL5569" s="509"/>
      <c r="WYM5569" s="509"/>
      <c r="WYN5569" s="509"/>
      <c r="WYO5569" s="509"/>
      <c r="WYP5569" s="509"/>
      <c r="WYQ5569" s="509"/>
      <c r="WYR5569" s="510"/>
      <c r="WYS5569" s="508"/>
      <c r="WYT5569" s="509"/>
      <c r="WYU5569" s="509"/>
      <c r="WYV5569" s="509"/>
      <c r="WYW5569" s="509"/>
      <c r="WYX5569" s="509"/>
      <c r="WYY5569" s="509"/>
      <c r="WYZ5569" s="510"/>
      <c r="WZA5569" s="508"/>
      <c r="WZB5569" s="509"/>
      <c r="WZC5569" s="509"/>
      <c r="WZD5569" s="509"/>
      <c r="WZE5569" s="509"/>
      <c r="WZF5569" s="509"/>
      <c r="WZG5569" s="509"/>
      <c r="WZH5569" s="510"/>
      <c r="WZI5569" s="508"/>
      <c r="WZJ5569" s="509"/>
      <c r="WZK5569" s="509"/>
      <c r="WZL5569" s="509"/>
      <c r="WZM5569" s="509"/>
      <c r="WZN5569" s="509"/>
      <c r="WZO5569" s="509"/>
      <c r="WZP5569" s="510"/>
      <c r="WZQ5569" s="508"/>
      <c r="WZR5569" s="509"/>
      <c r="WZS5569" s="509"/>
      <c r="WZT5569" s="509"/>
      <c r="WZU5569" s="509"/>
      <c r="WZV5569" s="509"/>
      <c r="WZW5569" s="509"/>
      <c r="WZX5569" s="510"/>
      <c r="WZY5569" s="508"/>
      <c r="WZZ5569" s="509"/>
      <c r="XAA5569" s="509"/>
      <c r="XAB5569" s="509"/>
      <c r="XAC5569" s="509"/>
      <c r="XAD5569" s="509"/>
      <c r="XAE5569" s="509"/>
      <c r="XAF5569" s="510"/>
      <c r="XAG5569" s="508"/>
      <c r="XAH5569" s="509"/>
      <c r="XAI5569" s="509"/>
      <c r="XAJ5569" s="509"/>
      <c r="XAK5569" s="509"/>
      <c r="XAL5569" s="509"/>
      <c r="XAM5569" s="509"/>
      <c r="XAN5569" s="510"/>
      <c r="XAO5569" s="508"/>
      <c r="XAP5569" s="509"/>
      <c r="XAQ5569" s="509"/>
      <c r="XAR5569" s="509"/>
      <c r="XAS5569" s="509"/>
      <c r="XAT5569" s="509"/>
      <c r="XAU5569" s="509"/>
      <c r="XAV5569" s="510"/>
      <c r="XAW5569" s="508"/>
      <c r="XAX5569" s="509"/>
      <c r="XAY5569" s="509"/>
      <c r="XAZ5569" s="509"/>
      <c r="XBA5569" s="509"/>
      <c r="XBB5569" s="509"/>
      <c r="XBC5569" s="509"/>
      <c r="XBD5569" s="510"/>
      <c r="XBE5569" s="508"/>
      <c r="XBF5569" s="509"/>
      <c r="XBG5569" s="509"/>
      <c r="XBH5569" s="509"/>
      <c r="XBI5569" s="509"/>
      <c r="XBJ5569" s="509"/>
      <c r="XBK5569" s="509"/>
      <c r="XBL5569" s="510"/>
      <c r="XBM5569" s="508"/>
      <c r="XBN5569" s="509"/>
      <c r="XBO5569" s="509"/>
      <c r="XBP5569" s="509"/>
      <c r="XBQ5569" s="509"/>
      <c r="XBR5569" s="509"/>
      <c r="XBS5569" s="509"/>
      <c r="XBT5569" s="510"/>
      <c r="XBU5569" s="508"/>
      <c r="XBV5569" s="509"/>
      <c r="XBW5569" s="509"/>
      <c r="XBX5569" s="509"/>
      <c r="XBY5569" s="509"/>
      <c r="XBZ5569" s="509"/>
      <c r="XCA5569" s="509"/>
      <c r="XCB5569" s="510"/>
      <c r="XCC5569" s="508"/>
      <c r="XCD5569" s="509"/>
      <c r="XCE5569" s="509"/>
      <c r="XCF5569" s="509"/>
      <c r="XCG5569" s="509"/>
      <c r="XCH5569" s="509"/>
      <c r="XCI5569" s="509"/>
      <c r="XCJ5569" s="510"/>
      <c r="XCK5569" s="508"/>
      <c r="XCL5569" s="509"/>
      <c r="XCM5569" s="509"/>
      <c r="XCN5569" s="509"/>
      <c r="XCO5569" s="509"/>
      <c r="XCP5569" s="509"/>
      <c r="XCQ5569" s="509"/>
      <c r="XCR5569" s="510"/>
      <c r="XCS5569" s="508"/>
      <c r="XCT5569" s="509"/>
      <c r="XCU5569" s="509"/>
      <c r="XCV5569" s="509"/>
      <c r="XCW5569" s="509"/>
      <c r="XCX5569" s="509"/>
      <c r="XCY5569" s="509"/>
      <c r="XCZ5569" s="510"/>
      <c r="XDA5569" s="508"/>
      <c r="XDB5569" s="509"/>
      <c r="XDC5569" s="509"/>
      <c r="XDD5569" s="509"/>
      <c r="XDE5569" s="509"/>
      <c r="XDF5569" s="509"/>
      <c r="XDG5569" s="509"/>
      <c r="XDH5569" s="510"/>
      <c r="XDI5569" s="508"/>
      <c r="XDJ5569" s="509"/>
      <c r="XDK5569" s="509"/>
      <c r="XDL5569" s="509"/>
      <c r="XDM5569" s="509"/>
      <c r="XDN5569" s="509"/>
      <c r="XDO5569" s="509"/>
      <c r="XDP5569" s="510"/>
      <c r="XDQ5569" s="508"/>
      <c r="XDR5569" s="509"/>
      <c r="XDS5569" s="509"/>
      <c r="XDT5569" s="509"/>
      <c r="XDU5569" s="509"/>
      <c r="XDV5569" s="509"/>
      <c r="XDW5569" s="509"/>
      <c r="XDX5569" s="510"/>
      <c r="XDY5569" s="508"/>
      <c r="XDZ5569" s="509"/>
      <c r="XEA5569" s="509"/>
      <c r="XEB5569" s="509"/>
      <c r="XEC5569" s="509"/>
      <c r="XED5569" s="509"/>
      <c r="XEE5569" s="509"/>
      <c r="XEF5569" s="510"/>
      <c r="XEG5569" s="508"/>
      <c r="XEH5569" s="509"/>
      <c r="XEI5569" s="509"/>
      <c r="XEJ5569" s="509"/>
      <c r="XEK5569" s="509"/>
      <c r="XEL5569" s="509"/>
      <c r="XEM5569" s="509"/>
      <c r="XEN5569" s="510"/>
      <c r="XEO5569" s="508"/>
      <c r="XEP5569" s="509"/>
      <c r="XEQ5569" s="509"/>
      <c r="XER5569" s="509"/>
      <c r="XES5569" s="509"/>
      <c r="XET5569" s="509"/>
      <c r="XEU5569" s="509"/>
      <c r="XEV5569" s="510"/>
      <c r="XEW5569" s="508"/>
      <c r="XEX5569" s="509"/>
      <c r="XEY5569" s="509"/>
      <c r="XEZ5569" s="509"/>
      <c r="XFA5569" s="509"/>
      <c r="XFB5569" s="509"/>
      <c r="XFC5569" s="509"/>
      <c r="XFD5569" s="510"/>
    </row>
    <row r="5570" spans="1:16384" s="446" customFormat="1" ht="27" x14ac:dyDescent="0.25">
      <c r="A5570" s="212">
        <v>5112</v>
      </c>
      <c r="B5570" s="212" t="s">
        <v>5420</v>
      </c>
      <c r="C5570" s="212" t="s">
        <v>1102</v>
      </c>
      <c r="D5570" s="212" t="s">
        <v>13</v>
      </c>
      <c r="E5570" s="212" t="s">
        <v>14</v>
      </c>
      <c r="F5570" s="212">
        <v>67400</v>
      </c>
      <c r="G5570" s="212">
        <v>67400</v>
      </c>
      <c r="H5570" s="212">
        <v>1</v>
      </c>
      <c r="I5570" s="449"/>
    </row>
    <row r="5571" spans="1:16384" ht="15" customHeight="1" x14ac:dyDescent="0.25">
      <c r="A5571" s="532" t="s">
        <v>5486</v>
      </c>
      <c r="B5571" s="533"/>
      <c r="C5571" s="533"/>
      <c r="D5571" s="533"/>
      <c r="E5571" s="533"/>
      <c r="F5571" s="533"/>
      <c r="G5571" s="533"/>
      <c r="H5571" s="534"/>
      <c r="I5571" s="23"/>
      <c r="P5571"/>
      <c r="Q5571"/>
      <c r="R5571"/>
      <c r="S5571"/>
      <c r="T5571"/>
      <c r="U5571"/>
      <c r="V5571"/>
      <c r="W5571"/>
      <c r="X5571"/>
    </row>
    <row r="5572" spans="1:16384" ht="15" customHeight="1" x14ac:dyDescent="0.25">
      <c r="A5572" s="511" t="s">
        <v>41</v>
      </c>
      <c r="B5572" s="512"/>
      <c r="C5572" s="512"/>
      <c r="D5572" s="512"/>
      <c r="E5572" s="512"/>
      <c r="F5572" s="512"/>
      <c r="G5572" s="512"/>
      <c r="H5572" s="513"/>
      <c r="I5572" s="23"/>
      <c r="P5572"/>
      <c r="Q5572"/>
      <c r="R5572"/>
      <c r="S5572"/>
      <c r="T5572"/>
      <c r="U5572"/>
      <c r="V5572"/>
      <c r="W5572"/>
      <c r="X5572"/>
    </row>
    <row r="5573" spans="1:16384" x14ac:dyDescent="0.25">
      <c r="A5573" s="508" t="s">
        <v>8</v>
      </c>
      <c r="B5573" s="509"/>
      <c r="C5573" s="509"/>
      <c r="D5573" s="509"/>
      <c r="E5573" s="509"/>
      <c r="F5573" s="509"/>
      <c r="G5573" s="509"/>
      <c r="H5573" s="510"/>
      <c r="I5573" s="23"/>
      <c r="P5573"/>
      <c r="Q5573"/>
      <c r="R5573"/>
      <c r="S5573"/>
      <c r="T5573"/>
      <c r="U5573"/>
      <c r="V5573"/>
      <c r="W5573"/>
      <c r="X5573"/>
    </row>
    <row r="5574" spans="1:16384" s="446" customFormat="1" x14ac:dyDescent="0.25">
      <c r="A5574" s="451">
        <v>5122</v>
      </c>
      <c r="B5574" s="451" t="s">
        <v>4749</v>
      </c>
      <c r="C5574" s="451" t="s">
        <v>2221</v>
      </c>
      <c r="D5574" s="451" t="s">
        <v>257</v>
      </c>
      <c r="E5574" s="451" t="s">
        <v>10</v>
      </c>
      <c r="F5574" s="451">
        <v>239850</v>
      </c>
      <c r="G5574" s="451">
        <f>+F5574*H5574</f>
        <v>479700</v>
      </c>
      <c r="H5574" s="451">
        <v>2</v>
      </c>
      <c r="I5574" s="449"/>
    </row>
    <row r="5575" spans="1:16384" s="446" customFormat="1" x14ac:dyDescent="0.25">
      <c r="A5575" s="451">
        <v>5122</v>
      </c>
      <c r="B5575" s="451" t="s">
        <v>4750</v>
      </c>
      <c r="C5575" s="451" t="s">
        <v>2330</v>
      </c>
      <c r="D5575" s="451" t="s">
        <v>257</v>
      </c>
      <c r="E5575" s="451" t="s">
        <v>10</v>
      </c>
      <c r="F5575" s="451">
        <v>25000</v>
      </c>
      <c r="G5575" s="451">
        <f t="shared" ref="G5575:G5578" si="95">+F5575*H5575</f>
        <v>375000</v>
      </c>
      <c r="H5575" s="451">
        <v>15</v>
      </c>
      <c r="I5575" s="449"/>
    </row>
    <row r="5576" spans="1:16384" s="446" customFormat="1" x14ac:dyDescent="0.25">
      <c r="A5576" s="451">
        <v>5122</v>
      </c>
      <c r="B5576" s="451" t="s">
        <v>4751</v>
      </c>
      <c r="C5576" s="451" t="s">
        <v>2223</v>
      </c>
      <c r="D5576" s="451" t="s">
        <v>257</v>
      </c>
      <c r="E5576" s="451" t="s">
        <v>863</v>
      </c>
      <c r="F5576" s="451">
        <v>6000</v>
      </c>
      <c r="G5576" s="451">
        <f t="shared" si="95"/>
        <v>735000</v>
      </c>
      <c r="H5576" s="451">
        <v>122.5</v>
      </c>
      <c r="I5576" s="449"/>
    </row>
    <row r="5577" spans="1:16384" s="446" customFormat="1" x14ac:dyDescent="0.25">
      <c r="A5577" s="451">
        <v>5122</v>
      </c>
      <c r="B5577" s="451" t="s">
        <v>4752</v>
      </c>
      <c r="C5577" s="451" t="s">
        <v>3447</v>
      </c>
      <c r="D5577" s="451" t="s">
        <v>257</v>
      </c>
      <c r="E5577" s="451" t="s">
        <v>10</v>
      </c>
      <c r="F5577" s="451">
        <v>30000</v>
      </c>
      <c r="G5577" s="451">
        <f t="shared" si="95"/>
        <v>300000</v>
      </c>
      <c r="H5577" s="451">
        <v>10</v>
      </c>
      <c r="I5577" s="449"/>
    </row>
    <row r="5578" spans="1:16384" s="446" customFormat="1" x14ac:dyDescent="0.25">
      <c r="A5578" s="451">
        <v>5122</v>
      </c>
      <c r="B5578" s="451" t="s">
        <v>4753</v>
      </c>
      <c r="C5578" s="451" t="s">
        <v>3452</v>
      </c>
      <c r="D5578" s="451" t="s">
        <v>257</v>
      </c>
      <c r="E5578" s="451" t="s">
        <v>10</v>
      </c>
      <c r="F5578" s="451">
        <v>150000</v>
      </c>
      <c r="G5578" s="451">
        <f t="shared" si="95"/>
        <v>300000</v>
      </c>
      <c r="H5578" s="451">
        <v>2</v>
      </c>
      <c r="I5578" s="449"/>
    </row>
    <row r="5579" spans="1:16384" x14ac:dyDescent="0.25">
      <c r="A5579" s="451">
        <v>4269</v>
      </c>
      <c r="B5579" s="451" t="s">
        <v>4581</v>
      </c>
      <c r="C5579" s="451" t="s">
        <v>660</v>
      </c>
      <c r="D5579" s="451" t="s">
        <v>257</v>
      </c>
      <c r="E5579" s="451" t="s">
        <v>10</v>
      </c>
      <c r="F5579" s="451">
        <v>1250</v>
      </c>
      <c r="G5579" s="451">
        <f>+F5579*H5579</f>
        <v>250000</v>
      </c>
      <c r="H5579" s="451">
        <v>200</v>
      </c>
      <c r="I5579" s="23"/>
      <c r="P5579"/>
      <c r="Q5579"/>
      <c r="R5579"/>
      <c r="S5579"/>
      <c r="T5579"/>
      <c r="U5579"/>
      <c r="V5579"/>
      <c r="W5579"/>
      <c r="X5579"/>
    </row>
    <row r="5580" spans="1:16384" x14ac:dyDescent="0.25">
      <c r="A5580" s="249">
        <v>4264</v>
      </c>
      <c r="B5580" s="451" t="s">
        <v>4547</v>
      </c>
      <c r="C5580" s="451" t="s">
        <v>235</v>
      </c>
      <c r="D5580" s="451" t="s">
        <v>257</v>
      </c>
      <c r="E5580" s="451" t="s">
        <v>11</v>
      </c>
      <c r="F5580" s="451">
        <v>480</v>
      </c>
      <c r="G5580" s="451">
        <f>+F5580*H5580</f>
        <v>5414400</v>
      </c>
      <c r="H5580" s="451">
        <v>11280</v>
      </c>
      <c r="I5580" s="23"/>
      <c r="P5580"/>
      <c r="Q5580"/>
      <c r="R5580"/>
      <c r="S5580"/>
      <c r="T5580"/>
      <c r="U5580"/>
      <c r="V5580"/>
      <c r="W5580"/>
      <c r="X5580"/>
    </row>
    <row r="5581" spans="1:16384" x14ac:dyDescent="0.25">
      <c r="A5581" s="249">
        <v>4267</v>
      </c>
      <c r="B5581" s="249" t="s">
        <v>4349</v>
      </c>
      <c r="C5581" s="249" t="s">
        <v>550</v>
      </c>
      <c r="D5581" s="249" t="s">
        <v>257</v>
      </c>
      <c r="E5581" s="249" t="s">
        <v>11</v>
      </c>
      <c r="F5581" s="249">
        <v>200</v>
      </c>
      <c r="G5581" s="249">
        <f>+F5581*H5581</f>
        <v>33000</v>
      </c>
      <c r="H5581" s="249">
        <v>165</v>
      </c>
      <c r="I5581" s="23"/>
      <c r="P5581"/>
      <c r="Q5581"/>
      <c r="R5581"/>
      <c r="S5581"/>
      <c r="T5581"/>
      <c r="U5581"/>
      <c r="V5581"/>
      <c r="W5581"/>
      <c r="X5581"/>
    </row>
    <row r="5582" spans="1:16384" x14ac:dyDescent="0.25">
      <c r="A5582" s="249">
        <v>4267</v>
      </c>
      <c r="B5582" s="249" t="s">
        <v>4350</v>
      </c>
      <c r="C5582" s="249" t="s">
        <v>550</v>
      </c>
      <c r="D5582" s="249" t="s">
        <v>257</v>
      </c>
      <c r="E5582" s="249" t="s">
        <v>11</v>
      </c>
      <c r="F5582" s="249">
        <v>93</v>
      </c>
      <c r="G5582" s="249">
        <f>+F5582*H5582</f>
        <v>49476</v>
      </c>
      <c r="H5582" s="249">
        <v>532</v>
      </c>
      <c r="I5582" s="23"/>
      <c r="P5582"/>
      <c r="Q5582"/>
      <c r="R5582"/>
      <c r="S5582"/>
      <c r="T5582"/>
      <c r="U5582"/>
      <c r="V5582"/>
      <c r="W5582"/>
      <c r="X5582"/>
    </row>
    <row r="5583" spans="1:16384" x14ac:dyDescent="0.25">
      <c r="A5583" s="249">
        <v>4261</v>
      </c>
      <c r="B5583" s="249" t="s">
        <v>1387</v>
      </c>
      <c r="C5583" s="249" t="s">
        <v>1388</v>
      </c>
      <c r="D5583" s="249" t="s">
        <v>9</v>
      </c>
      <c r="E5583" s="249" t="s">
        <v>552</v>
      </c>
      <c r="F5583" s="249">
        <v>2500</v>
      </c>
      <c r="G5583" s="249">
        <f>+F5583*H5583</f>
        <v>10000</v>
      </c>
      <c r="H5583" s="249">
        <v>4</v>
      </c>
      <c r="I5583" s="23"/>
      <c r="P5583"/>
      <c r="Q5583"/>
      <c r="R5583"/>
      <c r="S5583"/>
      <c r="T5583"/>
      <c r="U5583"/>
      <c r="V5583"/>
      <c r="W5583"/>
      <c r="X5583"/>
    </row>
    <row r="5584" spans="1:16384" ht="27" x14ac:dyDescent="0.25">
      <c r="A5584" s="249">
        <v>4261</v>
      </c>
      <c r="B5584" s="249" t="s">
        <v>1389</v>
      </c>
      <c r="C5584" s="249" t="s">
        <v>1390</v>
      </c>
      <c r="D5584" s="249" t="s">
        <v>9</v>
      </c>
      <c r="E5584" s="249" t="s">
        <v>10</v>
      </c>
      <c r="F5584" s="249">
        <v>300</v>
      </c>
      <c r="G5584" s="249">
        <f t="shared" ref="G5584:G5617" si="96">+F5584*H5584</f>
        <v>24000</v>
      </c>
      <c r="H5584" s="249">
        <v>80</v>
      </c>
      <c r="I5584" s="23"/>
      <c r="P5584"/>
      <c r="Q5584"/>
      <c r="R5584"/>
      <c r="S5584"/>
      <c r="T5584"/>
      <c r="U5584"/>
      <c r="V5584"/>
      <c r="W5584"/>
      <c r="X5584"/>
    </row>
    <row r="5585" spans="1:24" x14ac:dyDescent="0.25">
      <c r="A5585" s="249">
        <v>4261</v>
      </c>
      <c r="B5585" s="249" t="s">
        <v>1391</v>
      </c>
      <c r="C5585" s="249" t="s">
        <v>576</v>
      </c>
      <c r="D5585" s="249" t="s">
        <v>9</v>
      </c>
      <c r="E5585" s="249" t="s">
        <v>10</v>
      </c>
      <c r="F5585" s="249">
        <v>150</v>
      </c>
      <c r="G5585" s="249">
        <f t="shared" si="96"/>
        <v>7500</v>
      </c>
      <c r="H5585" s="249">
        <v>50</v>
      </c>
      <c r="I5585" s="23"/>
      <c r="P5585"/>
      <c r="Q5585"/>
      <c r="R5585"/>
      <c r="S5585"/>
      <c r="T5585"/>
      <c r="U5585"/>
      <c r="V5585"/>
      <c r="W5585"/>
      <c r="X5585"/>
    </row>
    <row r="5586" spans="1:24" x14ac:dyDescent="0.25">
      <c r="A5586" s="249">
        <v>4261</v>
      </c>
      <c r="B5586" s="249" t="s">
        <v>1392</v>
      </c>
      <c r="C5586" s="249" t="s">
        <v>618</v>
      </c>
      <c r="D5586" s="249" t="s">
        <v>9</v>
      </c>
      <c r="E5586" s="249" t="s">
        <v>10</v>
      </c>
      <c r="F5586" s="249">
        <v>3000</v>
      </c>
      <c r="G5586" s="249">
        <f t="shared" si="96"/>
        <v>15000</v>
      </c>
      <c r="H5586" s="249">
        <v>5</v>
      </c>
      <c r="I5586" s="23"/>
      <c r="P5586"/>
      <c r="Q5586"/>
      <c r="R5586"/>
      <c r="S5586"/>
      <c r="T5586"/>
      <c r="U5586"/>
      <c r="V5586"/>
      <c r="W5586"/>
      <c r="X5586"/>
    </row>
    <row r="5587" spans="1:24" ht="27" x14ac:dyDescent="0.25">
      <c r="A5587" s="249">
        <v>4261</v>
      </c>
      <c r="B5587" s="249" t="s">
        <v>1393</v>
      </c>
      <c r="C5587" s="249" t="s">
        <v>1394</v>
      </c>
      <c r="D5587" s="249" t="s">
        <v>9</v>
      </c>
      <c r="E5587" s="249" t="s">
        <v>551</v>
      </c>
      <c r="F5587" s="249">
        <v>200</v>
      </c>
      <c r="G5587" s="249">
        <f t="shared" si="96"/>
        <v>10000</v>
      </c>
      <c r="H5587" s="249">
        <v>50</v>
      </c>
      <c r="I5587" s="23"/>
      <c r="P5587"/>
      <c r="Q5587"/>
      <c r="R5587"/>
      <c r="S5587"/>
      <c r="T5587"/>
      <c r="U5587"/>
      <c r="V5587"/>
      <c r="W5587"/>
      <c r="X5587"/>
    </row>
    <row r="5588" spans="1:24" x14ac:dyDescent="0.25">
      <c r="A5588" s="249">
        <v>4261</v>
      </c>
      <c r="B5588" s="249" t="s">
        <v>1395</v>
      </c>
      <c r="C5588" s="249" t="s">
        <v>564</v>
      </c>
      <c r="D5588" s="249" t="s">
        <v>9</v>
      </c>
      <c r="E5588" s="249" t="s">
        <v>10</v>
      </c>
      <c r="F5588" s="249">
        <v>120</v>
      </c>
      <c r="G5588" s="249">
        <f t="shared" si="96"/>
        <v>4800</v>
      </c>
      <c r="H5588" s="249">
        <v>40</v>
      </c>
      <c r="I5588" s="23"/>
      <c r="P5588"/>
      <c r="Q5588"/>
      <c r="R5588"/>
      <c r="S5588"/>
      <c r="T5588"/>
      <c r="U5588"/>
      <c r="V5588"/>
      <c r="W5588"/>
      <c r="X5588"/>
    </row>
    <row r="5589" spans="1:24" ht="27" x14ac:dyDescent="0.25">
      <c r="A5589" s="249">
        <v>4261</v>
      </c>
      <c r="B5589" s="249" t="s">
        <v>1396</v>
      </c>
      <c r="C5589" s="249" t="s">
        <v>560</v>
      </c>
      <c r="D5589" s="249" t="s">
        <v>9</v>
      </c>
      <c r="E5589" s="249" t="s">
        <v>10</v>
      </c>
      <c r="F5589" s="249">
        <v>70</v>
      </c>
      <c r="G5589" s="249">
        <f t="shared" si="96"/>
        <v>24500</v>
      </c>
      <c r="H5589" s="249">
        <v>350</v>
      </c>
      <c r="I5589" s="23"/>
      <c r="P5589"/>
      <c r="Q5589"/>
      <c r="R5589"/>
      <c r="S5589"/>
      <c r="T5589"/>
      <c r="U5589"/>
      <c r="V5589"/>
      <c r="W5589"/>
      <c r="X5589"/>
    </row>
    <row r="5590" spans="1:24" x14ac:dyDescent="0.25">
      <c r="A5590" s="249">
        <v>4261</v>
      </c>
      <c r="B5590" s="249" t="s">
        <v>1397</v>
      </c>
      <c r="C5590" s="249" t="s">
        <v>607</v>
      </c>
      <c r="D5590" s="249" t="s">
        <v>9</v>
      </c>
      <c r="E5590" s="249" t="s">
        <v>10</v>
      </c>
      <c r="F5590" s="249">
        <v>6000</v>
      </c>
      <c r="G5590" s="249">
        <f t="shared" si="96"/>
        <v>30000</v>
      </c>
      <c r="H5590" s="249">
        <v>5</v>
      </c>
      <c r="I5590" s="23"/>
      <c r="P5590"/>
      <c r="Q5590"/>
      <c r="R5590"/>
      <c r="S5590"/>
      <c r="T5590"/>
      <c r="U5590"/>
      <c r="V5590"/>
      <c r="W5590"/>
      <c r="X5590"/>
    </row>
    <row r="5591" spans="1:24" x14ac:dyDescent="0.25">
      <c r="A5591" s="249">
        <v>4261</v>
      </c>
      <c r="B5591" s="249" t="s">
        <v>1398</v>
      </c>
      <c r="C5591" s="249" t="s">
        <v>1384</v>
      </c>
      <c r="D5591" s="249" t="s">
        <v>9</v>
      </c>
      <c r="E5591" s="249" t="s">
        <v>10</v>
      </c>
      <c r="F5591" s="249">
        <v>5000</v>
      </c>
      <c r="G5591" s="249">
        <f t="shared" si="96"/>
        <v>50000</v>
      </c>
      <c r="H5591" s="249">
        <v>10</v>
      </c>
      <c r="I5591" s="23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249">
        <v>4261</v>
      </c>
      <c r="B5592" s="249" t="s">
        <v>1399</v>
      </c>
      <c r="C5592" s="249" t="s">
        <v>562</v>
      </c>
      <c r="D5592" s="249" t="s">
        <v>9</v>
      </c>
      <c r="E5592" s="249" t="s">
        <v>552</v>
      </c>
      <c r="F5592" s="249">
        <v>1000</v>
      </c>
      <c r="G5592" s="249">
        <f t="shared" si="96"/>
        <v>30000</v>
      </c>
      <c r="H5592" s="249">
        <v>30</v>
      </c>
      <c r="I5592" s="23"/>
      <c r="P5592"/>
      <c r="Q5592"/>
      <c r="R5592"/>
      <c r="S5592"/>
      <c r="T5592"/>
      <c r="U5592"/>
      <c r="V5592"/>
      <c r="W5592"/>
      <c r="X5592"/>
    </row>
    <row r="5593" spans="1:24" x14ac:dyDescent="0.25">
      <c r="A5593" s="249">
        <v>4261</v>
      </c>
      <c r="B5593" s="249" t="s">
        <v>1400</v>
      </c>
      <c r="C5593" s="249" t="s">
        <v>594</v>
      </c>
      <c r="D5593" s="249" t="s">
        <v>9</v>
      </c>
      <c r="E5593" s="249" t="s">
        <v>10</v>
      </c>
      <c r="F5593" s="249">
        <v>1000</v>
      </c>
      <c r="G5593" s="249">
        <f t="shared" si="96"/>
        <v>20000</v>
      </c>
      <c r="H5593" s="249">
        <v>20</v>
      </c>
      <c r="I5593" s="23"/>
      <c r="P5593"/>
      <c r="Q5593"/>
      <c r="R5593"/>
      <c r="S5593"/>
      <c r="T5593"/>
      <c r="U5593"/>
      <c r="V5593"/>
      <c r="W5593"/>
      <c r="X5593"/>
    </row>
    <row r="5594" spans="1:24" x14ac:dyDescent="0.25">
      <c r="A5594" s="249">
        <v>4261</v>
      </c>
      <c r="B5594" s="249" t="s">
        <v>1401</v>
      </c>
      <c r="C5594" s="249" t="s">
        <v>654</v>
      </c>
      <c r="D5594" s="249" t="s">
        <v>9</v>
      </c>
      <c r="E5594" s="249" t="s">
        <v>10</v>
      </c>
      <c r="F5594" s="249">
        <v>120</v>
      </c>
      <c r="G5594" s="249">
        <f t="shared" si="96"/>
        <v>6000</v>
      </c>
      <c r="H5594" s="249">
        <v>50</v>
      </c>
      <c r="I5594" s="23"/>
      <c r="P5594"/>
      <c r="Q5594"/>
      <c r="R5594"/>
      <c r="S5594"/>
      <c r="T5594"/>
      <c r="U5594"/>
      <c r="V5594"/>
      <c r="W5594"/>
      <c r="X5594"/>
    </row>
    <row r="5595" spans="1:24" ht="40.5" x14ac:dyDescent="0.25">
      <c r="A5595" s="249">
        <v>4261</v>
      </c>
      <c r="B5595" s="249" t="s">
        <v>1402</v>
      </c>
      <c r="C5595" s="249" t="s">
        <v>778</v>
      </c>
      <c r="D5595" s="249" t="s">
        <v>9</v>
      </c>
      <c r="E5595" s="249" t="s">
        <v>10</v>
      </c>
      <c r="F5595" s="249">
        <v>700</v>
      </c>
      <c r="G5595" s="249">
        <f t="shared" si="96"/>
        <v>28000</v>
      </c>
      <c r="H5595" s="249">
        <v>40</v>
      </c>
      <c r="I5595" s="23"/>
      <c r="P5595"/>
      <c r="Q5595"/>
      <c r="R5595"/>
      <c r="S5595"/>
      <c r="T5595"/>
      <c r="U5595"/>
      <c r="V5595"/>
      <c r="W5595"/>
      <c r="X5595"/>
    </row>
    <row r="5596" spans="1:24" ht="27" x14ac:dyDescent="0.25">
      <c r="A5596" s="249">
        <v>4261</v>
      </c>
      <c r="B5596" s="249" t="s">
        <v>1403</v>
      </c>
      <c r="C5596" s="249" t="s">
        <v>1404</v>
      </c>
      <c r="D5596" s="249" t="s">
        <v>9</v>
      </c>
      <c r="E5596" s="249" t="s">
        <v>10</v>
      </c>
      <c r="F5596" s="249">
        <v>3500</v>
      </c>
      <c r="G5596" s="249">
        <f t="shared" si="96"/>
        <v>35000</v>
      </c>
      <c r="H5596" s="249">
        <v>10</v>
      </c>
      <c r="I5596" s="23"/>
      <c r="P5596"/>
      <c r="Q5596"/>
      <c r="R5596"/>
      <c r="S5596"/>
      <c r="T5596"/>
      <c r="U5596"/>
      <c r="V5596"/>
      <c r="W5596"/>
      <c r="X5596"/>
    </row>
    <row r="5597" spans="1:24" x14ac:dyDescent="0.25">
      <c r="A5597" s="249">
        <v>4261</v>
      </c>
      <c r="B5597" s="249" t="s">
        <v>1405</v>
      </c>
      <c r="C5597" s="249" t="s">
        <v>601</v>
      </c>
      <c r="D5597" s="249" t="s">
        <v>9</v>
      </c>
      <c r="E5597" s="249" t="s">
        <v>10</v>
      </c>
      <c r="F5597" s="249">
        <v>10000</v>
      </c>
      <c r="G5597" s="249">
        <f t="shared" si="96"/>
        <v>50000</v>
      </c>
      <c r="H5597" s="249">
        <v>5</v>
      </c>
      <c r="I5597" s="23"/>
      <c r="P5597"/>
      <c r="Q5597"/>
      <c r="R5597"/>
      <c r="S5597"/>
      <c r="T5597"/>
      <c r="U5597"/>
      <c r="V5597"/>
      <c r="W5597"/>
      <c r="X5597"/>
    </row>
    <row r="5598" spans="1:24" x14ac:dyDescent="0.25">
      <c r="A5598" s="249">
        <v>4261</v>
      </c>
      <c r="B5598" s="249" t="s">
        <v>1406</v>
      </c>
      <c r="C5598" s="249" t="s">
        <v>582</v>
      </c>
      <c r="D5598" s="249" t="s">
        <v>9</v>
      </c>
      <c r="E5598" s="249" t="s">
        <v>10</v>
      </c>
      <c r="F5598" s="249">
        <v>600</v>
      </c>
      <c r="G5598" s="249">
        <f t="shared" si="96"/>
        <v>42000</v>
      </c>
      <c r="H5598" s="249">
        <v>70</v>
      </c>
      <c r="I5598" s="23"/>
      <c r="P5598"/>
      <c r="Q5598"/>
      <c r="R5598"/>
      <c r="S5598"/>
      <c r="T5598"/>
      <c r="U5598"/>
      <c r="V5598"/>
      <c r="W5598"/>
      <c r="X5598"/>
    </row>
    <row r="5599" spans="1:24" x14ac:dyDescent="0.25">
      <c r="A5599" s="249">
        <v>4261</v>
      </c>
      <c r="B5599" s="249" t="s">
        <v>1407</v>
      </c>
      <c r="C5599" s="249" t="s">
        <v>584</v>
      </c>
      <c r="D5599" s="249" t="s">
        <v>9</v>
      </c>
      <c r="E5599" s="249" t="s">
        <v>10</v>
      </c>
      <c r="F5599" s="249">
        <v>1300</v>
      </c>
      <c r="G5599" s="249">
        <f t="shared" si="96"/>
        <v>26000</v>
      </c>
      <c r="H5599" s="249">
        <v>20</v>
      </c>
      <c r="I5599" s="23"/>
      <c r="P5599"/>
      <c r="Q5599"/>
      <c r="R5599"/>
      <c r="S5599"/>
      <c r="T5599"/>
      <c r="U5599"/>
      <c r="V5599"/>
      <c r="W5599"/>
      <c r="X5599"/>
    </row>
    <row r="5600" spans="1:24" x14ac:dyDescent="0.25">
      <c r="A5600" s="249">
        <v>4261</v>
      </c>
      <c r="B5600" s="249" t="s">
        <v>1408</v>
      </c>
      <c r="C5600" s="249" t="s">
        <v>645</v>
      </c>
      <c r="D5600" s="249" t="s">
        <v>9</v>
      </c>
      <c r="E5600" s="249" t="s">
        <v>10</v>
      </c>
      <c r="F5600" s="249">
        <v>100</v>
      </c>
      <c r="G5600" s="249">
        <f t="shared" si="96"/>
        <v>4000</v>
      </c>
      <c r="H5600" s="249">
        <v>40</v>
      </c>
      <c r="I5600" s="23"/>
      <c r="P5600"/>
      <c r="Q5600"/>
      <c r="R5600"/>
      <c r="S5600"/>
      <c r="T5600"/>
      <c r="U5600"/>
      <c r="V5600"/>
      <c r="W5600"/>
      <c r="X5600"/>
    </row>
    <row r="5601" spans="1:24" ht="27" x14ac:dyDescent="0.25">
      <c r="A5601" s="249">
        <v>4261</v>
      </c>
      <c r="B5601" s="249" t="s">
        <v>1409</v>
      </c>
      <c r="C5601" s="249" t="s">
        <v>598</v>
      </c>
      <c r="D5601" s="249" t="s">
        <v>9</v>
      </c>
      <c r="E5601" s="249" t="s">
        <v>10</v>
      </c>
      <c r="F5601" s="249">
        <v>9</v>
      </c>
      <c r="G5601" s="249">
        <f t="shared" si="96"/>
        <v>45000</v>
      </c>
      <c r="H5601" s="249">
        <v>5000</v>
      </c>
      <c r="I5601" s="23"/>
      <c r="P5601"/>
      <c r="Q5601"/>
      <c r="R5601"/>
      <c r="S5601"/>
      <c r="T5601"/>
      <c r="U5601"/>
      <c r="V5601"/>
      <c r="W5601"/>
      <c r="X5601"/>
    </row>
    <row r="5602" spans="1:24" x14ac:dyDescent="0.25">
      <c r="A5602" s="249">
        <v>4261</v>
      </c>
      <c r="B5602" s="249" t="s">
        <v>1410</v>
      </c>
      <c r="C5602" s="249" t="s">
        <v>609</v>
      </c>
      <c r="D5602" s="249" t="s">
        <v>9</v>
      </c>
      <c r="E5602" s="249" t="s">
        <v>10</v>
      </c>
      <c r="F5602" s="249">
        <v>400</v>
      </c>
      <c r="G5602" s="249">
        <f t="shared" si="96"/>
        <v>200000</v>
      </c>
      <c r="H5602" s="249">
        <v>500</v>
      </c>
      <c r="I5602" s="23"/>
      <c r="P5602"/>
      <c r="Q5602"/>
      <c r="R5602"/>
      <c r="S5602"/>
      <c r="T5602"/>
      <c r="U5602"/>
      <c r="V5602"/>
      <c r="W5602"/>
      <c r="X5602"/>
    </row>
    <row r="5603" spans="1:24" x14ac:dyDescent="0.25">
      <c r="A5603" s="249">
        <v>4261</v>
      </c>
      <c r="B5603" s="249" t="s">
        <v>1411</v>
      </c>
      <c r="C5603" s="249" t="s">
        <v>620</v>
      </c>
      <c r="D5603" s="249" t="s">
        <v>9</v>
      </c>
      <c r="E5603" s="249" t="s">
        <v>10</v>
      </c>
      <c r="F5603" s="249">
        <v>15</v>
      </c>
      <c r="G5603" s="249">
        <f t="shared" si="96"/>
        <v>2250</v>
      </c>
      <c r="H5603" s="249">
        <v>150</v>
      </c>
      <c r="I5603" s="23"/>
      <c r="P5603"/>
      <c r="Q5603"/>
      <c r="R5603"/>
      <c r="S5603"/>
      <c r="T5603"/>
      <c r="U5603"/>
      <c r="V5603"/>
      <c r="W5603"/>
      <c r="X5603"/>
    </row>
    <row r="5604" spans="1:24" x14ac:dyDescent="0.25">
      <c r="A5604" s="249">
        <v>4261</v>
      </c>
      <c r="B5604" s="249" t="s">
        <v>1412</v>
      </c>
      <c r="C5604" s="249" t="s">
        <v>616</v>
      </c>
      <c r="D5604" s="249" t="s">
        <v>9</v>
      </c>
      <c r="E5604" s="249" t="s">
        <v>10</v>
      </c>
      <c r="F5604" s="249">
        <v>80</v>
      </c>
      <c r="G5604" s="249">
        <f t="shared" si="96"/>
        <v>3200</v>
      </c>
      <c r="H5604" s="249">
        <v>40</v>
      </c>
      <c r="I5604" s="23"/>
      <c r="P5604"/>
      <c r="Q5604"/>
      <c r="R5604"/>
      <c r="S5604"/>
      <c r="T5604"/>
      <c r="U5604"/>
      <c r="V5604"/>
      <c r="W5604"/>
      <c r="X5604"/>
    </row>
    <row r="5605" spans="1:24" x14ac:dyDescent="0.25">
      <c r="A5605" s="249">
        <v>4261</v>
      </c>
      <c r="B5605" s="249" t="s">
        <v>1413</v>
      </c>
      <c r="C5605" s="249" t="s">
        <v>642</v>
      </c>
      <c r="D5605" s="249" t="s">
        <v>9</v>
      </c>
      <c r="E5605" s="249" t="s">
        <v>10</v>
      </c>
      <c r="F5605" s="249">
        <v>200</v>
      </c>
      <c r="G5605" s="249">
        <f t="shared" si="96"/>
        <v>100000</v>
      </c>
      <c r="H5605" s="249">
        <v>500</v>
      </c>
      <c r="I5605" s="23"/>
      <c r="P5605"/>
      <c r="Q5605"/>
      <c r="R5605"/>
      <c r="S5605"/>
      <c r="T5605"/>
      <c r="U5605"/>
      <c r="V5605"/>
      <c r="W5605"/>
      <c r="X5605"/>
    </row>
    <row r="5606" spans="1:24" x14ac:dyDescent="0.25">
      <c r="A5606" s="249">
        <v>4261</v>
      </c>
      <c r="B5606" s="249" t="s">
        <v>1414</v>
      </c>
      <c r="C5606" s="249" t="s">
        <v>570</v>
      </c>
      <c r="D5606" s="249" t="s">
        <v>9</v>
      </c>
      <c r="E5606" s="249" t="s">
        <v>10</v>
      </c>
      <c r="F5606" s="249">
        <v>1500</v>
      </c>
      <c r="G5606" s="249">
        <f t="shared" si="96"/>
        <v>37500</v>
      </c>
      <c r="H5606" s="249">
        <v>25</v>
      </c>
      <c r="I5606" s="23"/>
      <c r="P5606"/>
      <c r="Q5606"/>
      <c r="R5606"/>
      <c r="S5606"/>
      <c r="T5606"/>
      <c r="U5606"/>
      <c r="V5606"/>
      <c r="W5606"/>
      <c r="X5606"/>
    </row>
    <row r="5607" spans="1:24" ht="27" x14ac:dyDescent="0.25">
      <c r="A5607" s="249">
        <v>4261</v>
      </c>
      <c r="B5607" s="249" t="s">
        <v>1415</v>
      </c>
      <c r="C5607" s="249" t="s">
        <v>624</v>
      </c>
      <c r="D5607" s="249" t="s">
        <v>9</v>
      </c>
      <c r="E5607" s="249" t="s">
        <v>10</v>
      </c>
      <c r="F5607" s="249">
        <v>3500</v>
      </c>
      <c r="G5607" s="249">
        <f t="shared" si="96"/>
        <v>35000</v>
      </c>
      <c r="H5607" s="249">
        <v>10</v>
      </c>
      <c r="I5607" s="23"/>
      <c r="P5607"/>
      <c r="Q5607"/>
      <c r="R5607"/>
      <c r="S5607"/>
      <c r="T5607"/>
      <c r="U5607"/>
      <c r="V5607"/>
      <c r="W5607"/>
      <c r="X5607"/>
    </row>
    <row r="5608" spans="1:24" x14ac:dyDescent="0.25">
      <c r="A5608" s="249">
        <v>4261</v>
      </c>
      <c r="B5608" s="249" t="s">
        <v>1416</v>
      </c>
      <c r="C5608" s="249" t="s">
        <v>1417</v>
      </c>
      <c r="D5608" s="249" t="s">
        <v>9</v>
      </c>
      <c r="E5608" s="249" t="s">
        <v>10</v>
      </c>
      <c r="F5608" s="249">
        <v>200</v>
      </c>
      <c r="G5608" s="249">
        <f t="shared" si="96"/>
        <v>16000</v>
      </c>
      <c r="H5608" s="249">
        <v>80</v>
      </c>
      <c r="I5608" s="23"/>
      <c r="P5608"/>
      <c r="Q5608"/>
      <c r="R5608"/>
      <c r="S5608"/>
      <c r="T5608"/>
      <c r="U5608"/>
      <c r="V5608"/>
      <c r="W5608"/>
      <c r="X5608"/>
    </row>
    <row r="5609" spans="1:24" ht="27" x14ac:dyDescent="0.25">
      <c r="A5609" s="249">
        <v>4261</v>
      </c>
      <c r="B5609" s="249" t="s">
        <v>1418</v>
      </c>
      <c r="C5609" s="249" t="s">
        <v>1419</v>
      </c>
      <c r="D5609" s="249" t="s">
        <v>9</v>
      </c>
      <c r="E5609" s="249" t="s">
        <v>10</v>
      </c>
      <c r="F5609" s="249">
        <v>150</v>
      </c>
      <c r="G5609" s="249">
        <f t="shared" si="96"/>
        <v>45000</v>
      </c>
      <c r="H5609" s="249">
        <v>300</v>
      </c>
      <c r="I5609" s="23"/>
      <c r="P5609"/>
      <c r="Q5609"/>
      <c r="R5609"/>
      <c r="S5609"/>
      <c r="T5609"/>
      <c r="U5609"/>
      <c r="V5609"/>
      <c r="W5609"/>
      <c r="X5609"/>
    </row>
    <row r="5610" spans="1:24" x14ac:dyDescent="0.25">
      <c r="A5610" s="249">
        <v>4261</v>
      </c>
      <c r="B5610" s="249" t="s">
        <v>1420</v>
      </c>
      <c r="C5610" s="249" t="s">
        <v>592</v>
      </c>
      <c r="D5610" s="249" t="s">
        <v>9</v>
      </c>
      <c r="E5610" s="249" t="s">
        <v>10</v>
      </c>
      <c r="F5610" s="249">
        <v>500</v>
      </c>
      <c r="G5610" s="249">
        <f t="shared" si="96"/>
        <v>10000</v>
      </c>
      <c r="H5610" s="249">
        <v>20</v>
      </c>
      <c r="I5610" s="23"/>
      <c r="P5610"/>
      <c r="Q5610"/>
      <c r="R5610"/>
      <c r="S5610"/>
      <c r="T5610"/>
      <c r="U5610"/>
      <c r="V5610"/>
      <c r="W5610"/>
      <c r="X5610"/>
    </row>
    <row r="5611" spans="1:24" x14ac:dyDescent="0.25">
      <c r="A5611" s="249">
        <v>4261</v>
      </c>
      <c r="B5611" s="249" t="s">
        <v>1421</v>
      </c>
      <c r="C5611" s="249" t="s">
        <v>622</v>
      </c>
      <c r="D5611" s="249" t="s">
        <v>9</v>
      </c>
      <c r="E5611" s="249" t="s">
        <v>552</v>
      </c>
      <c r="F5611" s="249">
        <v>1000</v>
      </c>
      <c r="G5611" s="249">
        <f t="shared" si="96"/>
        <v>1200000</v>
      </c>
      <c r="H5611" s="249">
        <v>1200</v>
      </c>
      <c r="I5611" s="23"/>
      <c r="P5611"/>
      <c r="Q5611"/>
      <c r="R5611"/>
      <c r="S5611"/>
      <c r="T5611"/>
      <c r="U5611"/>
      <c r="V5611"/>
      <c r="W5611"/>
      <c r="X5611"/>
    </row>
    <row r="5612" spans="1:24" x14ac:dyDescent="0.25">
      <c r="A5612" s="249">
        <v>4261</v>
      </c>
      <c r="B5612" s="249" t="s">
        <v>1422</v>
      </c>
      <c r="C5612" s="249" t="s">
        <v>1423</v>
      </c>
      <c r="D5612" s="249" t="s">
        <v>9</v>
      </c>
      <c r="E5612" s="249" t="s">
        <v>10</v>
      </c>
      <c r="F5612" s="249">
        <v>1500</v>
      </c>
      <c r="G5612" s="249">
        <f t="shared" si="96"/>
        <v>45000</v>
      </c>
      <c r="H5612" s="249">
        <v>30</v>
      </c>
      <c r="I5612" s="23"/>
      <c r="P5612"/>
      <c r="Q5612"/>
      <c r="R5612"/>
      <c r="S5612"/>
      <c r="T5612"/>
      <c r="U5612"/>
      <c r="V5612"/>
      <c r="W5612"/>
      <c r="X5612"/>
    </row>
    <row r="5613" spans="1:24" x14ac:dyDescent="0.25">
      <c r="A5613" s="249">
        <v>4261</v>
      </c>
      <c r="B5613" s="249" t="s">
        <v>1424</v>
      </c>
      <c r="C5613" s="249" t="s">
        <v>558</v>
      </c>
      <c r="D5613" s="249" t="s">
        <v>9</v>
      </c>
      <c r="E5613" s="249" t="s">
        <v>10</v>
      </c>
      <c r="F5613" s="249">
        <v>200</v>
      </c>
      <c r="G5613" s="249">
        <f t="shared" si="96"/>
        <v>20000</v>
      </c>
      <c r="H5613" s="249">
        <v>100</v>
      </c>
      <c r="I5613" s="23"/>
      <c r="P5613"/>
      <c r="Q5613"/>
      <c r="R5613"/>
      <c r="S5613"/>
      <c r="T5613"/>
      <c r="U5613"/>
      <c r="V5613"/>
      <c r="W5613"/>
      <c r="X5613"/>
    </row>
    <row r="5614" spans="1:24" ht="27" x14ac:dyDescent="0.25">
      <c r="A5614" s="249">
        <v>4261</v>
      </c>
      <c r="B5614" s="249" t="s">
        <v>1425</v>
      </c>
      <c r="C5614" s="249" t="s">
        <v>1426</v>
      </c>
      <c r="D5614" s="249" t="s">
        <v>9</v>
      </c>
      <c r="E5614" s="249" t="s">
        <v>551</v>
      </c>
      <c r="F5614" s="249">
        <v>150</v>
      </c>
      <c r="G5614" s="249">
        <f t="shared" si="96"/>
        <v>1500</v>
      </c>
      <c r="H5614" s="249">
        <v>10</v>
      </c>
      <c r="I5614" s="23"/>
      <c r="P5614"/>
      <c r="Q5614"/>
      <c r="R5614"/>
      <c r="S5614"/>
      <c r="T5614"/>
      <c r="U5614"/>
      <c r="V5614"/>
      <c r="W5614"/>
      <c r="X5614"/>
    </row>
    <row r="5615" spans="1:24" x14ac:dyDescent="0.25">
      <c r="A5615" s="249">
        <v>4261</v>
      </c>
      <c r="B5615" s="249" t="s">
        <v>1427</v>
      </c>
      <c r="C5615" s="249" t="s">
        <v>614</v>
      </c>
      <c r="D5615" s="249" t="s">
        <v>9</v>
      </c>
      <c r="E5615" s="249" t="s">
        <v>10</v>
      </c>
      <c r="F5615" s="249">
        <v>100</v>
      </c>
      <c r="G5615" s="249">
        <f t="shared" si="96"/>
        <v>10000</v>
      </c>
      <c r="H5615" s="249">
        <v>100</v>
      </c>
      <c r="I5615" s="23"/>
      <c r="P5615"/>
      <c r="Q5615"/>
      <c r="R5615"/>
      <c r="S5615"/>
      <c r="T5615"/>
      <c r="U5615"/>
      <c r="V5615"/>
      <c r="W5615"/>
      <c r="X5615"/>
    </row>
    <row r="5616" spans="1:24" x14ac:dyDescent="0.25">
      <c r="A5616" s="249">
        <v>4261</v>
      </c>
      <c r="B5616" s="249" t="s">
        <v>1428</v>
      </c>
      <c r="C5616" s="249" t="s">
        <v>1417</v>
      </c>
      <c r="D5616" s="249" t="s">
        <v>9</v>
      </c>
      <c r="E5616" s="249" t="s">
        <v>10</v>
      </c>
      <c r="F5616" s="249">
        <v>200</v>
      </c>
      <c r="G5616" s="249">
        <f t="shared" si="96"/>
        <v>14000</v>
      </c>
      <c r="H5616" s="249">
        <v>70</v>
      </c>
      <c r="I5616" s="23"/>
      <c r="P5616"/>
      <c r="Q5616"/>
      <c r="R5616"/>
      <c r="S5616"/>
      <c r="T5616"/>
      <c r="U5616"/>
      <c r="V5616"/>
      <c r="W5616"/>
      <c r="X5616"/>
    </row>
    <row r="5617" spans="1:24" x14ac:dyDescent="0.25">
      <c r="A5617" s="249">
        <v>4261</v>
      </c>
      <c r="B5617" s="249" t="s">
        <v>1429</v>
      </c>
      <c r="C5617" s="249" t="s">
        <v>574</v>
      </c>
      <c r="D5617" s="249" t="s">
        <v>9</v>
      </c>
      <c r="E5617" s="249" t="s">
        <v>10</v>
      </c>
      <c r="F5617" s="249">
        <v>700</v>
      </c>
      <c r="G5617" s="249">
        <f t="shared" si="96"/>
        <v>84000</v>
      </c>
      <c r="H5617" s="249">
        <v>120</v>
      </c>
      <c r="I5617" s="23"/>
      <c r="P5617"/>
      <c r="Q5617"/>
      <c r="R5617"/>
      <c r="S5617"/>
      <c r="T5617"/>
      <c r="U5617"/>
      <c r="V5617"/>
      <c r="W5617"/>
      <c r="X5617"/>
    </row>
    <row r="5618" spans="1:24" x14ac:dyDescent="0.25">
      <c r="A5618" s="249">
        <v>4267</v>
      </c>
      <c r="B5618" s="249" t="s">
        <v>3219</v>
      </c>
      <c r="C5618" s="249" t="s">
        <v>550</v>
      </c>
      <c r="D5618" s="249" t="s">
        <v>9</v>
      </c>
      <c r="E5618" s="249" t="s">
        <v>11</v>
      </c>
      <c r="F5618" s="249">
        <v>150</v>
      </c>
      <c r="G5618" s="249">
        <f>+F5618*H5618</f>
        <v>33000</v>
      </c>
      <c r="H5618" s="249">
        <v>220</v>
      </c>
      <c r="I5618" s="23"/>
      <c r="P5618"/>
      <c r="Q5618"/>
      <c r="R5618"/>
      <c r="S5618"/>
      <c r="T5618"/>
      <c r="U5618"/>
      <c r="V5618"/>
      <c r="W5618"/>
      <c r="X5618"/>
    </row>
    <row r="5619" spans="1:24" x14ac:dyDescent="0.25">
      <c r="A5619" s="249">
        <v>4267</v>
      </c>
      <c r="B5619" s="249" t="s">
        <v>3220</v>
      </c>
      <c r="C5619" s="249" t="s">
        <v>550</v>
      </c>
      <c r="D5619" s="249" t="s">
        <v>9</v>
      </c>
      <c r="E5619" s="249" t="s">
        <v>11</v>
      </c>
      <c r="F5619" s="249">
        <v>50</v>
      </c>
      <c r="G5619" s="249">
        <f>+F5619*H5619</f>
        <v>50000</v>
      </c>
      <c r="H5619" s="249">
        <v>1000</v>
      </c>
      <c r="I5619" s="23"/>
      <c r="P5619"/>
      <c r="Q5619"/>
      <c r="R5619"/>
      <c r="S5619"/>
      <c r="T5619"/>
      <c r="U5619"/>
      <c r="V5619"/>
      <c r="W5619"/>
      <c r="X5619"/>
    </row>
    <row r="5620" spans="1:24" x14ac:dyDescent="0.25">
      <c r="A5620" s="249">
        <v>4267</v>
      </c>
      <c r="B5620" s="249" t="s">
        <v>1687</v>
      </c>
      <c r="C5620" s="249" t="s">
        <v>1699</v>
      </c>
      <c r="D5620" s="249" t="s">
        <v>9</v>
      </c>
      <c r="E5620" s="249" t="s">
        <v>864</v>
      </c>
      <c r="F5620" s="249">
        <v>875</v>
      </c>
      <c r="G5620" s="249">
        <f>F5620*H5620</f>
        <v>17500</v>
      </c>
      <c r="H5620" s="249">
        <v>20</v>
      </c>
      <c r="I5620" s="23"/>
      <c r="P5620"/>
      <c r="Q5620"/>
      <c r="R5620"/>
      <c r="S5620"/>
      <c r="T5620"/>
      <c r="U5620"/>
      <c r="V5620"/>
      <c r="W5620"/>
      <c r="X5620"/>
    </row>
    <row r="5621" spans="1:24" x14ac:dyDescent="0.25">
      <c r="A5621" s="249">
        <v>4267</v>
      </c>
      <c r="B5621" s="249" t="s">
        <v>1688</v>
      </c>
      <c r="C5621" s="249" t="s">
        <v>1511</v>
      </c>
      <c r="D5621" s="249" t="s">
        <v>9</v>
      </c>
      <c r="E5621" s="249" t="s">
        <v>10</v>
      </c>
      <c r="F5621" s="249">
        <v>1000</v>
      </c>
      <c r="G5621" s="249">
        <f t="shared" ref="G5621:G5658" si="97">F5621*H5621</f>
        <v>15000</v>
      </c>
      <c r="H5621" s="249">
        <v>15</v>
      </c>
      <c r="I5621" s="23"/>
      <c r="P5621"/>
      <c r="Q5621"/>
      <c r="R5621"/>
      <c r="S5621"/>
      <c r="T5621"/>
      <c r="U5621"/>
      <c r="V5621"/>
      <c r="W5621"/>
      <c r="X5621"/>
    </row>
    <row r="5622" spans="1:24" x14ac:dyDescent="0.25">
      <c r="A5622" s="249">
        <v>4267</v>
      </c>
      <c r="B5622" s="249" t="s">
        <v>1689</v>
      </c>
      <c r="C5622" s="249" t="s">
        <v>1516</v>
      </c>
      <c r="D5622" s="249" t="s">
        <v>9</v>
      </c>
      <c r="E5622" s="249" t="s">
        <v>10</v>
      </c>
      <c r="F5622" s="249">
        <v>750</v>
      </c>
      <c r="G5622" s="249">
        <f t="shared" si="97"/>
        <v>300000</v>
      </c>
      <c r="H5622" s="249">
        <v>400</v>
      </c>
      <c r="I5622" s="23"/>
      <c r="P5622"/>
      <c r="Q5622"/>
      <c r="R5622"/>
      <c r="S5622"/>
      <c r="T5622"/>
      <c r="U5622"/>
      <c r="V5622"/>
      <c r="W5622"/>
      <c r="X5622"/>
    </row>
    <row r="5623" spans="1:24" x14ac:dyDescent="0.25">
      <c r="A5623" s="249">
        <v>4267</v>
      </c>
      <c r="B5623" s="249" t="s">
        <v>1690</v>
      </c>
      <c r="C5623" s="249" t="s">
        <v>1706</v>
      </c>
      <c r="D5623" s="249" t="s">
        <v>9</v>
      </c>
      <c r="E5623" s="249" t="s">
        <v>10</v>
      </c>
      <c r="F5623" s="249">
        <v>50</v>
      </c>
      <c r="G5623" s="249">
        <f t="shared" si="97"/>
        <v>15000</v>
      </c>
      <c r="H5623" s="249">
        <v>300</v>
      </c>
      <c r="I5623" s="23"/>
      <c r="P5623"/>
      <c r="Q5623"/>
      <c r="R5623"/>
      <c r="S5623"/>
      <c r="T5623"/>
      <c r="U5623"/>
      <c r="V5623"/>
      <c r="W5623"/>
      <c r="X5623"/>
    </row>
    <row r="5624" spans="1:24" x14ac:dyDescent="0.25">
      <c r="A5624" s="249">
        <v>4267</v>
      </c>
      <c r="B5624" s="249" t="s">
        <v>1692</v>
      </c>
      <c r="C5624" s="249" t="s">
        <v>1706</v>
      </c>
      <c r="D5624" s="249" t="s">
        <v>9</v>
      </c>
      <c r="E5624" s="249" t="s">
        <v>10</v>
      </c>
      <c r="F5624" s="249">
        <v>50</v>
      </c>
      <c r="G5624" s="249">
        <f t="shared" si="97"/>
        <v>30000</v>
      </c>
      <c r="H5624" s="249">
        <v>600</v>
      </c>
      <c r="I5624" s="23"/>
      <c r="P5624"/>
      <c r="Q5624"/>
      <c r="R5624"/>
      <c r="S5624"/>
      <c r="T5624"/>
      <c r="U5624"/>
      <c r="V5624"/>
      <c r="W5624"/>
      <c r="X5624"/>
    </row>
    <row r="5625" spans="1:24" x14ac:dyDescent="0.25">
      <c r="A5625" s="249">
        <v>4267</v>
      </c>
      <c r="B5625" s="249" t="s">
        <v>1693</v>
      </c>
      <c r="C5625" s="249" t="s">
        <v>1726</v>
      </c>
      <c r="D5625" s="249" t="s">
        <v>9</v>
      </c>
      <c r="E5625" s="249" t="s">
        <v>10</v>
      </c>
      <c r="F5625" s="249">
        <v>4000</v>
      </c>
      <c r="G5625" s="249">
        <f t="shared" si="97"/>
        <v>160000</v>
      </c>
      <c r="H5625" s="249">
        <v>40</v>
      </c>
      <c r="I5625" s="23"/>
      <c r="P5625"/>
      <c r="Q5625"/>
      <c r="R5625"/>
      <c r="S5625"/>
      <c r="T5625"/>
      <c r="U5625"/>
      <c r="V5625"/>
      <c r="W5625"/>
      <c r="X5625"/>
    </row>
    <row r="5626" spans="1:24" x14ac:dyDescent="0.25">
      <c r="A5626" s="249">
        <v>4267</v>
      </c>
      <c r="B5626" s="249" t="s">
        <v>1694</v>
      </c>
      <c r="C5626" s="249" t="s">
        <v>1735</v>
      </c>
      <c r="D5626" s="249" t="s">
        <v>9</v>
      </c>
      <c r="E5626" s="249" t="s">
        <v>10</v>
      </c>
      <c r="F5626" s="249">
        <v>10000</v>
      </c>
      <c r="G5626" s="249">
        <f t="shared" si="97"/>
        <v>50000</v>
      </c>
      <c r="H5626" s="249">
        <v>5</v>
      </c>
      <c r="I5626" s="23"/>
      <c r="P5626"/>
      <c r="Q5626"/>
      <c r="R5626"/>
      <c r="S5626"/>
      <c r="T5626"/>
      <c r="U5626"/>
      <c r="V5626"/>
      <c r="W5626"/>
      <c r="X5626"/>
    </row>
    <row r="5627" spans="1:24" x14ac:dyDescent="0.25">
      <c r="A5627" s="249">
        <v>4267</v>
      </c>
      <c r="B5627" s="249" t="s">
        <v>1695</v>
      </c>
      <c r="C5627" s="249" t="s">
        <v>1528</v>
      </c>
      <c r="D5627" s="249" t="s">
        <v>9</v>
      </c>
      <c r="E5627" s="249" t="s">
        <v>10</v>
      </c>
      <c r="F5627" s="249">
        <v>400</v>
      </c>
      <c r="G5627" s="249">
        <f t="shared" si="97"/>
        <v>12000</v>
      </c>
      <c r="H5627" s="249">
        <v>30</v>
      </c>
      <c r="I5627" s="23"/>
      <c r="P5627"/>
      <c r="Q5627"/>
      <c r="R5627"/>
      <c r="S5627"/>
      <c r="T5627"/>
      <c r="U5627"/>
      <c r="V5627"/>
      <c r="W5627"/>
      <c r="X5627"/>
    </row>
    <row r="5628" spans="1:24" x14ac:dyDescent="0.25">
      <c r="A5628" s="249">
        <v>4267</v>
      </c>
      <c r="B5628" s="249" t="s">
        <v>1696</v>
      </c>
      <c r="C5628" s="249" t="s">
        <v>1532</v>
      </c>
      <c r="D5628" s="249" t="s">
        <v>9</v>
      </c>
      <c r="E5628" s="249" t="s">
        <v>11</v>
      </c>
      <c r="F5628" s="249">
        <v>300</v>
      </c>
      <c r="G5628" s="249">
        <f t="shared" si="97"/>
        <v>60000</v>
      </c>
      <c r="H5628" s="249">
        <v>200</v>
      </c>
      <c r="I5628" s="23"/>
      <c r="P5628"/>
      <c r="Q5628"/>
      <c r="R5628"/>
      <c r="S5628"/>
      <c r="T5628"/>
      <c r="U5628"/>
      <c r="V5628"/>
      <c r="W5628"/>
      <c r="X5628"/>
    </row>
    <row r="5629" spans="1:24" ht="27" x14ac:dyDescent="0.25">
      <c r="A5629" s="249">
        <v>4267</v>
      </c>
      <c r="B5629" s="249" t="s">
        <v>1698</v>
      </c>
      <c r="C5629" s="249" t="s">
        <v>1561</v>
      </c>
      <c r="D5629" s="249" t="s">
        <v>9</v>
      </c>
      <c r="E5629" s="249" t="s">
        <v>10</v>
      </c>
      <c r="F5629" s="249">
        <v>15</v>
      </c>
      <c r="G5629" s="249">
        <f t="shared" si="97"/>
        <v>30000</v>
      </c>
      <c r="H5629" s="249">
        <v>2000</v>
      </c>
      <c r="I5629" s="23"/>
      <c r="P5629"/>
      <c r="Q5629"/>
      <c r="R5629"/>
      <c r="S5629"/>
      <c r="T5629"/>
      <c r="U5629"/>
      <c r="V5629"/>
      <c r="W5629"/>
      <c r="X5629"/>
    </row>
    <row r="5630" spans="1:24" x14ac:dyDescent="0.25">
      <c r="A5630" s="249">
        <v>4267</v>
      </c>
      <c r="B5630" s="249" t="s">
        <v>1700</v>
      </c>
      <c r="C5630" s="249" t="s">
        <v>1528</v>
      </c>
      <c r="D5630" s="249" t="s">
        <v>9</v>
      </c>
      <c r="E5630" s="249" t="s">
        <v>10</v>
      </c>
      <c r="F5630" s="249">
        <v>1074</v>
      </c>
      <c r="G5630" s="249">
        <f t="shared" si="97"/>
        <v>32220</v>
      </c>
      <c r="H5630" s="249">
        <v>30</v>
      </c>
      <c r="I5630" s="23"/>
      <c r="P5630"/>
      <c r="Q5630"/>
      <c r="R5630"/>
      <c r="S5630"/>
      <c r="T5630"/>
      <c r="U5630"/>
      <c r="V5630"/>
      <c r="W5630"/>
      <c r="X5630"/>
    </row>
    <row r="5631" spans="1:24" x14ac:dyDescent="0.25">
      <c r="A5631" s="249">
        <v>4267</v>
      </c>
      <c r="B5631" s="249" t="s">
        <v>1701</v>
      </c>
      <c r="C5631" s="249" t="s">
        <v>1732</v>
      </c>
      <c r="D5631" s="249" t="s">
        <v>9</v>
      </c>
      <c r="E5631" s="249" t="s">
        <v>10</v>
      </c>
      <c r="F5631" s="249">
        <v>8000</v>
      </c>
      <c r="G5631" s="249">
        <f t="shared" si="97"/>
        <v>96000</v>
      </c>
      <c r="H5631" s="249">
        <v>12</v>
      </c>
      <c r="I5631" s="23"/>
      <c r="P5631"/>
      <c r="Q5631"/>
      <c r="R5631"/>
      <c r="S5631"/>
      <c r="T5631"/>
      <c r="U5631"/>
      <c r="V5631"/>
      <c r="W5631"/>
      <c r="X5631"/>
    </row>
    <row r="5632" spans="1:24" x14ac:dyDescent="0.25">
      <c r="A5632" s="249">
        <v>4267</v>
      </c>
      <c r="B5632" s="249" t="s">
        <v>1702</v>
      </c>
      <c r="C5632" s="249" t="s">
        <v>1524</v>
      </c>
      <c r="D5632" s="249" t="s">
        <v>9</v>
      </c>
      <c r="E5632" s="249" t="s">
        <v>10</v>
      </c>
      <c r="F5632" s="249">
        <v>400</v>
      </c>
      <c r="G5632" s="249">
        <f t="shared" si="97"/>
        <v>200000</v>
      </c>
      <c r="H5632" s="249">
        <v>500</v>
      </c>
      <c r="I5632" s="23"/>
      <c r="P5632"/>
      <c r="Q5632"/>
      <c r="R5632"/>
      <c r="S5632"/>
      <c r="T5632"/>
      <c r="U5632"/>
      <c r="V5632"/>
      <c r="W5632"/>
      <c r="X5632"/>
    </row>
    <row r="5633" spans="1:24" x14ac:dyDescent="0.25">
      <c r="A5633" s="249">
        <v>4267</v>
      </c>
      <c r="B5633" s="249" t="s">
        <v>1703</v>
      </c>
      <c r="C5633" s="249" t="s">
        <v>1704</v>
      </c>
      <c r="D5633" s="249" t="s">
        <v>9</v>
      </c>
      <c r="E5633" s="249" t="s">
        <v>862</v>
      </c>
      <c r="F5633" s="249">
        <v>200</v>
      </c>
      <c r="G5633" s="249">
        <f t="shared" si="97"/>
        <v>20000</v>
      </c>
      <c r="H5633" s="249">
        <v>100</v>
      </c>
      <c r="I5633" s="23"/>
      <c r="P5633"/>
      <c r="Q5633"/>
      <c r="R5633"/>
      <c r="S5633"/>
      <c r="T5633"/>
      <c r="U5633"/>
      <c r="V5633"/>
      <c r="W5633"/>
      <c r="X5633"/>
    </row>
    <row r="5634" spans="1:24" x14ac:dyDescent="0.25">
      <c r="A5634" s="249">
        <v>4267</v>
      </c>
      <c r="B5634" s="249" t="s">
        <v>1705</v>
      </c>
      <c r="C5634" s="249" t="s">
        <v>816</v>
      </c>
      <c r="D5634" s="249" t="s">
        <v>9</v>
      </c>
      <c r="E5634" s="249" t="s">
        <v>10</v>
      </c>
      <c r="F5634" s="249">
        <v>5000</v>
      </c>
      <c r="G5634" s="249">
        <f t="shared" si="97"/>
        <v>200000</v>
      </c>
      <c r="H5634" s="249">
        <v>40</v>
      </c>
      <c r="I5634" s="23"/>
      <c r="P5634"/>
      <c r="Q5634"/>
      <c r="R5634"/>
      <c r="S5634"/>
      <c r="T5634"/>
      <c r="U5634"/>
      <c r="V5634"/>
      <c r="W5634"/>
      <c r="X5634"/>
    </row>
    <row r="5635" spans="1:24" x14ac:dyDescent="0.25">
      <c r="A5635" s="249">
        <v>4267</v>
      </c>
      <c r="B5635" s="249" t="s">
        <v>1707</v>
      </c>
      <c r="C5635" s="249" t="s">
        <v>1529</v>
      </c>
      <c r="D5635" s="249" t="s">
        <v>9</v>
      </c>
      <c r="E5635" s="249" t="s">
        <v>11</v>
      </c>
      <c r="F5635" s="249">
        <v>600</v>
      </c>
      <c r="G5635" s="249">
        <f t="shared" si="97"/>
        <v>6000</v>
      </c>
      <c r="H5635" s="249">
        <v>10</v>
      </c>
      <c r="I5635" s="23"/>
      <c r="P5635"/>
      <c r="Q5635"/>
      <c r="R5635"/>
      <c r="S5635"/>
      <c r="T5635"/>
      <c r="U5635"/>
      <c r="V5635"/>
      <c r="W5635"/>
      <c r="X5635"/>
    </row>
    <row r="5636" spans="1:24" x14ac:dyDescent="0.25">
      <c r="A5636" s="249">
        <v>4267</v>
      </c>
      <c r="B5636" s="249" t="s">
        <v>1708</v>
      </c>
      <c r="C5636" s="249" t="s">
        <v>823</v>
      </c>
      <c r="D5636" s="249" t="s">
        <v>9</v>
      </c>
      <c r="E5636" s="249" t="s">
        <v>10</v>
      </c>
      <c r="F5636" s="249">
        <v>300</v>
      </c>
      <c r="G5636" s="249">
        <f t="shared" si="97"/>
        <v>9000</v>
      </c>
      <c r="H5636" s="249">
        <v>30</v>
      </c>
      <c r="I5636" s="23"/>
      <c r="P5636"/>
      <c r="Q5636"/>
      <c r="R5636"/>
      <c r="S5636"/>
      <c r="T5636"/>
      <c r="U5636"/>
      <c r="V5636"/>
      <c r="W5636"/>
      <c r="X5636"/>
    </row>
    <row r="5637" spans="1:24" ht="27" x14ac:dyDescent="0.25">
      <c r="A5637" s="249">
        <v>4267</v>
      </c>
      <c r="B5637" s="249" t="s">
        <v>1709</v>
      </c>
      <c r="C5637" s="249" t="s">
        <v>35</v>
      </c>
      <c r="D5637" s="249" t="s">
        <v>9</v>
      </c>
      <c r="E5637" s="249" t="s">
        <v>10</v>
      </c>
      <c r="F5637" s="249">
        <v>650</v>
      </c>
      <c r="G5637" s="249">
        <f t="shared" si="97"/>
        <v>27950</v>
      </c>
      <c r="H5637" s="249">
        <v>43</v>
      </c>
      <c r="I5637" s="23"/>
      <c r="P5637"/>
      <c r="Q5637"/>
      <c r="R5637"/>
      <c r="S5637"/>
      <c r="T5637"/>
      <c r="U5637"/>
      <c r="V5637"/>
      <c r="W5637"/>
      <c r="X5637"/>
    </row>
    <row r="5638" spans="1:24" x14ac:dyDescent="0.25">
      <c r="A5638" s="249">
        <v>4267</v>
      </c>
      <c r="B5638" s="249" t="s">
        <v>1710</v>
      </c>
      <c r="C5638" s="249" t="s">
        <v>858</v>
      </c>
      <c r="D5638" s="249" t="s">
        <v>9</v>
      </c>
      <c r="E5638" s="249" t="s">
        <v>10</v>
      </c>
      <c r="F5638" s="249">
        <v>3500</v>
      </c>
      <c r="G5638" s="249">
        <f t="shared" si="97"/>
        <v>35000</v>
      </c>
      <c r="H5638" s="249">
        <v>10</v>
      </c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249">
        <v>4267</v>
      </c>
      <c r="B5639" s="249" t="s">
        <v>1712</v>
      </c>
      <c r="C5639" s="249" t="s">
        <v>1691</v>
      </c>
      <c r="D5639" s="249" t="s">
        <v>9</v>
      </c>
      <c r="E5639" s="249" t="s">
        <v>864</v>
      </c>
      <c r="F5639" s="249">
        <v>600</v>
      </c>
      <c r="G5639" s="249">
        <f t="shared" si="97"/>
        <v>60000</v>
      </c>
      <c r="H5639" s="249">
        <v>100</v>
      </c>
      <c r="I5639" s="23"/>
      <c r="P5639"/>
      <c r="Q5639"/>
      <c r="R5639"/>
      <c r="S5639"/>
      <c r="T5639"/>
      <c r="U5639"/>
      <c r="V5639"/>
      <c r="W5639"/>
      <c r="X5639"/>
    </row>
    <row r="5640" spans="1:24" x14ac:dyDescent="0.25">
      <c r="A5640" s="249">
        <v>4267</v>
      </c>
      <c r="B5640" s="249" t="s">
        <v>1713</v>
      </c>
      <c r="C5640" s="249" t="s">
        <v>1529</v>
      </c>
      <c r="D5640" s="249" t="s">
        <v>9</v>
      </c>
      <c r="E5640" s="249" t="s">
        <v>11</v>
      </c>
      <c r="F5640" s="249">
        <v>2000</v>
      </c>
      <c r="G5640" s="249">
        <f t="shared" si="97"/>
        <v>30000</v>
      </c>
      <c r="H5640" s="249">
        <v>15</v>
      </c>
      <c r="I5640" s="23"/>
      <c r="P5640"/>
      <c r="Q5640"/>
      <c r="R5640"/>
      <c r="S5640"/>
      <c r="T5640"/>
      <c r="U5640"/>
      <c r="V5640"/>
      <c r="W5640"/>
      <c r="X5640"/>
    </row>
    <row r="5641" spans="1:24" ht="27" x14ac:dyDescent="0.25">
      <c r="A5641" s="249">
        <v>4267</v>
      </c>
      <c r="B5641" s="249" t="s">
        <v>1714</v>
      </c>
      <c r="C5641" s="249" t="s">
        <v>1720</v>
      </c>
      <c r="D5641" s="249" t="s">
        <v>9</v>
      </c>
      <c r="E5641" s="249" t="s">
        <v>10</v>
      </c>
      <c r="F5641" s="249">
        <v>8000</v>
      </c>
      <c r="G5641" s="249">
        <f t="shared" si="97"/>
        <v>96000</v>
      </c>
      <c r="H5641" s="249">
        <v>12</v>
      </c>
      <c r="I5641" s="23"/>
      <c r="P5641"/>
      <c r="Q5641"/>
      <c r="R5641"/>
      <c r="S5641"/>
      <c r="T5641"/>
      <c r="U5641"/>
      <c r="V5641"/>
      <c r="W5641"/>
      <c r="X5641"/>
    </row>
    <row r="5642" spans="1:24" x14ac:dyDescent="0.25">
      <c r="A5642" s="249">
        <v>4267</v>
      </c>
      <c r="B5642" s="249" t="s">
        <v>1715</v>
      </c>
      <c r="C5642" s="249" t="s">
        <v>1833</v>
      </c>
      <c r="D5642" s="249" t="s">
        <v>9</v>
      </c>
      <c r="E5642" s="249" t="s">
        <v>10</v>
      </c>
      <c r="F5642" s="249">
        <v>700</v>
      </c>
      <c r="G5642" s="249">
        <f t="shared" si="97"/>
        <v>420000</v>
      </c>
      <c r="H5642" s="249">
        <v>600</v>
      </c>
      <c r="I5642" s="23"/>
      <c r="P5642"/>
      <c r="Q5642"/>
      <c r="R5642"/>
      <c r="S5642"/>
      <c r="T5642"/>
      <c r="U5642"/>
      <c r="V5642"/>
      <c r="W5642"/>
      <c r="X5642"/>
    </row>
    <row r="5643" spans="1:24" x14ac:dyDescent="0.25">
      <c r="A5643" s="249">
        <v>4267</v>
      </c>
      <c r="B5643" s="249" t="s">
        <v>1716</v>
      </c>
      <c r="C5643" s="249" t="s">
        <v>1529</v>
      </c>
      <c r="D5643" s="249" t="s">
        <v>9</v>
      </c>
      <c r="E5643" s="249" t="s">
        <v>11</v>
      </c>
      <c r="F5643" s="249">
        <v>1500</v>
      </c>
      <c r="G5643" s="249">
        <f t="shared" si="97"/>
        <v>60000</v>
      </c>
      <c r="H5643" s="249">
        <v>40</v>
      </c>
      <c r="I5643" s="23"/>
      <c r="P5643"/>
      <c r="Q5643"/>
      <c r="R5643"/>
      <c r="S5643"/>
      <c r="T5643"/>
      <c r="U5643"/>
      <c r="V5643"/>
      <c r="W5643"/>
      <c r="X5643"/>
    </row>
    <row r="5644" spans="1:24" x14ac:dyDescent="0.25">
      <c r="A5644" s="249">
        <v>4267</v>
      </c>
      <c r="B5644" s="249" t="s">
        <v>1717</v>
      </c>
      <c r="C5644" s="249" t="s">
        <v>1535</v>
      </c>
      <c r="D5644" s="249" t="s">
        <v>9</v>
      </c>
      <c r="E5644" s="249" t="s">
        <v>10</v>
      </c>
      <c r="F5644" s="249">
        <v>800</v>
      </c>
      <c r="G5644" s="249">
        <f t="shared" si="97"/>
        <v>120000</v>
      </c>
      <c r="H5644" s="249">
        <v>150</v>
      </c>
      <c r="I5644" s="23"/>
      <c r="P5644"/>
      <c r="Q5644"/>
      <c r="R5644"/>
      <c r="S5644"/>
      <c r="T5644"/>
      <c r="U5644"/>
      <c r="V5644"/>
      <c r="W5644"/>
      <c r="X5644"/>
    </row>
    <row r="5645" spans="1:24" x14ac:dyDescent="0.25">
      <c r="A5645" s="249">
        <v>4267</v>
      </c>
      <c r="B5645" s="249" t="s">
        <v>1718</v>
      </c>
      <c r="C5645" s="249" t="s">
        <v>1699</v>
      </c>
      <c r="D5645" s="249" t="s">
        <v>9</v>
      </c>
      <c r="E5645" s="249" t="s">
        <v>864</v>
      </c>
      <c r="F5645" s="249">
        <v>500</v>
      </c>
      <c r="G5645" s="249">
        <f t="shared" si="97"/>
        <v>10000</v>
      </c>
      <c r="H5645" s="249">
        <v>20</v>
      </c>
      <c r="I5645" s="23"/>
      <c r="P5645"/>
      <c r="Q5645"/>
      <c r="R5645"/>
      <c r="S5645"/>
      <c r="T5645"/>
      <c r="U5645"/>
      <c r="V5645"/>
      <c r="W5645"/>
      <c r="X5645"/>
    </row>
    <row r="5646" spans="1:24" x14ac:dyDescent="0.25">
      <c r="A5646" s="249">
        <v>4267</v>
      </c>
      <c r="B5646" s="249" t="s">
        <v>1719</v>
      </c>
      <c r="C5646" s="249" t="s">
        <v>847</v>
      </c>
      <c r="D5646" s="249" t="s">
        <v>9</v>
      </c>
      <c r="E5646" s="249" t="s">
        <v>11</v>
      </c>
      <c r="F5646" s="249">
        <v>780</v>
      </c>
      <c r="G5646" s="249">
        <f t="shared" si="97"/>
        <v>19500</v>
      </c>
      <c r="H5646" s="249">
        <v>25</v>
      </c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249">
        <v>4267</v>
      </c>
      <c r="B5647" s="249" t="s">
        <v>1721</v>
      </c>
      <c r="C5647" s="249" t="s">
        <v>1711</v>
      </c>
      <c r="D5647" s="249" t="s">
        <v>9</v>
      </c>
      <c r="E5647" s="249" t="s">
        <v>10</v>
      </c>
      <c r="F5647" s="249">
        <v>1000</v>
      </c>
      <c r="G5647" s="249">
        <f t="shared" si="97"/>
        <v>30000</v>
      </c>
      <c r="H5647" s="249">
        <v>30</v>
      </c>
      <c r="I5647" s="23"/>
      <c r="P5647"/>
      <c r="Q5647"/>
      <c r="R5647"/>
      <c r="S5647"/>
      <c r="T5647"/>
      <c r="U5647"/>
      <c r="V5647"/>
      <c r="W5647"/>
      <c r="X5647"/>
    </row>
    <row r="5648" spans="1:24" x14ac:dyDescent="0.25">
      <c r="A5648" s="249">
        <v>4267</v>
      </c>
      <c r="B5648" s="249" t="s">
        <v>1722</v>
      </c>
      <c r="C5648" s="249" t="s">
        <v>825</v>
      </c>
      <c r="D5648" s="249" t="s">
        <v>9</v>
      </c>
      <c r="E5648" s="249" t="s">
        <v>10</v>
      </c>
      <c r="F5648" s="249">
        <v>2400</v>
      </c>
      <c r="G5648" s="249">
        <f t="shared" si="97"/>
        <v>36000</v>
      </c>
      <c r="H5648" s="249">
        <v>15</v>
      </c>
      <c r="I5648" s="23"/>
      <c r="P5648"/>
      <c r="Q5648"/>
      <c r="R5648"/>
      <c r="S5648"/>
      <c r="T5648"/>
      <c r="U5648"/>
      <c r="V5648"/>
      <c r="W5648"/>
      <c r="X5648"/>
    </row>
    <row r="5649" spans="1:24" x14ac:dyDescent="0.25">
      <c r="A5649" s="249">
        <v>4267</v>
      </c>
      <c r="B5649" s="249" t="s">
        <v>1724</v>
      </c>
      <c r="C5649" s="249" t="s">
        <v>1546</v>
      </c>
      <c r="D5649" s="249" t="s">
        <v>9</v>
      </c>
      <c r="E5649" s="249" t="s">
        <v>10</v>
      </c>
      <c r="F5649" s="249">
        <v>5000</v>
      </c>
      <c r="G5649" s="249">
        <f t="shared" si="97"/>
        <v>50000</v>
      </c>
      <c r="H5649" s="249">
        <v>10</v>
      </c>
      <c r="I5649" s="23"/>
      <c r="P5649"/>
      <c r="Q5649"/>
      <c r="R5649"/>
      <c r="S5649"/>
      <c r="T5649"/>
      <c r="U5649"/>
      <c r="V5649"/>
      <c r="W5649"/>
      <c r="X5649"/>
    </row>
    <row r="5650" spans="1:24" x14ac:dyDescent="0.25">
      <c r="A5650" s="249">
        <v>4267</v>
      </c>
      <c r="B5650" s="249" t="s">
        <v>1725</v>
      </c>
      <c r="C5650" s="249" t="s">
        <v>836</v>
      </c>
      <c r="D5650" s="249" t="s">
        <v>9</v>
      </c>
      <c r="E5650" s="249" t="s">
        <v>10</v>
      </c>
      <c r="F5650" s="249">
        <v>250</v>
      </c>
      <c r="G5650" s="249">
        <f t="shared" si="97"/>
        <v>5000</v>
      </c>
      <c r="H5650" s="249">
        <v>20</v>
      </c>
      <c r="I5650" s="23"/>
      <c r="P5650"/>
      <c r="Q5650"/>
      <c r="R5650"/>
      <c r="S5650"/>
      <c r="T5650"/>
      <c r="U5650"/>
      <c r="V5650"/>
      <c r="W5650"/>
      <c r="X5650"/>
    </row>
    <row r="5651" spans="1:24" x14ac:dyDescent="0.25">
      <c r="A5651" s="249">
        <v>4267</v>
      </c>
      <c r="B5651" s="249" t="s">
        <v>1727</v>
      </c>
      <c r="C5651" s="249" t="s">
        <v>1697</v>
      </c>
      <c r="D5651" s="249" t="s">
        <v>9</v>
      </c>
      <c r="E5651" s="249" t="s">
        <v>10</v>
      </c>
      <c r="F5651" s="249">
        <v>100</v>
      </c>
      <c r="G5651" s="249">
        <f t="shared" si="97"/>
        <v>50000</v>
      </c>
      <c r="H5651" s="249">
        <v>500</v>
      </c>
      <c r="I5651" s="23"/>
      <c r="P5651"/>
      <c r="Q5651"/>
      <c r="R5651"/>
      <c r="S5651"/>
      <c r="T5651"/>
      <c r="U5651"/>
      <c r="V5651"/>
      <c r="W5651"/>
      <c r="X5651"/>
    </row>
    <row r="5652" spans="1:24" x14ac:dyDescent="0.25">
      <c r="A5652" s="249">
        <v>4267</v>
      </c>
      <c r="B5652" s="249" t="s">
        <v>1728</v>
      </c>
      <c r="C5652" s="249" t="s">
        <v>1521</v>
      </c>
      <c r="D5652" s="249" t="s">
        <v>9</v>
      </c>
      <c r="E5652" s="249" t="s">
        <v>10</v>
      </c>
      <c r="F5652" s="249">
        <v>300</v>
      </c>
      <c r="G5652" s="249">
        <f t="shared" si="97"/>
        <v>15000</v>
      </c>
      <c r="H5652" s="249">
        <v>50</v>
      </c>
      <c r="I5652" s="23"/>
      <c r="P5652"/>
      <c r="Q5652"/>
      <c r="R5652"/>
      <c r="S5652"/>
      <c r="T5652"/>
      <c r="U5652"/>
      <c r="V5652"/>
      <c r="W5652"/>
      <c r="X5652"/>
    </row>
    <row r="5653" spans="1:24" x14ac:dyDescent="0.25">
      <c r="A5653" s="249">
        <v>4267</v>
      </c>
      <c r="B5653" s="249" t="s">
        <v>1729</v>
      </c>
      <c r="C5653" s="249" t="s">
        <v>1699</v>
      </c>
      <c r="D5653" s="249" t="s">
        <v>9</v>
      </c>
      <c r="E5653" s="249" t="s">
        <v>864</v>
      </c>
      <c r="F5653" s="249">
        <v>750</v>
      </c>
      <c r="G5653" s="249">
        <f t="shared" si="97"/>
        <v>15000</v>
      </c>
      <c r="H5653" s="249">
        <v>20</v>
      </c>
      <c r="I5653" s="23"/>
      <c r="P5653"/>
      <c r="Q5653"/>
      <c r="R5653"/>
      <c r="S5653"/>
      <c r="T5653"/>
      <c r="U5653"/>
      <c r="V5653"/>
      <c r="W5653"/>
      <c r="X5653"/>
    </row>
    <row r="5654" spans="1:24" x14ac:dyDescent="0.25">
      <c r="A5654" s="249">
        <v>4267</v>
      </c>
      <c r="B5654" s="249" t="s">
        <v>1730</v>
      </c>
      <c r="C5654" s="249" t="s">
        <v>1510</v>
      </c>
      <c r="D5654" s="249" t="s">
        <v>9</v>
      </c>
      <c r="E5654" s="249" t="s">
        <v>10</v>
      </c>
      <c r="F5654" s="249">
        <v>600</v>
      </c>
      <c r="G5654" s="249">
        <f t="shared" si="97"/>
        <v>18000</v>
      </c>
      <c r="H5654" s="249">
        <v>30</v>
      </c>
      <c r="I5654" s="23"/>
      <c r="P5654"/>
      <c r="Q5654"/>
      <c r="R5654"/>
      <c r="S5654"/>
      <c r="T5654"/>
      <c r="U5654"/>
      <c r="V5654"/>
      <c r="W5654"/>
      <c r="X5654"/>
    </row>
    <row r="5655" spans="1:24" x14ac:dyDescent="0.25">
      <c r="A5655" s="249">
        <v>4267</v>
      </c>
      <c r="B5655" s="249" t="s">
        <v>1731</v>
      </c>
      <c r="C5655" s="249" t="s">
        <v>1529</v>
      </c>
      <c r="D5655" s="249" t="s">
        <v>9</v>
      </c>
      <c r="E5655" s="249" t="s">
        <v>11</v>
      </c>
      <c r="F5655" s="249">
        <v>120</v>
      </c>
      <c r="G5655" s="249">
        <f t="shared" si="97"/>
        <v>36000</v>
      </c>
      <c r="H5655" s="249">
        <v>300</v>
      </c>
      <c r="I5655" s="23"/>
      <c r="P5655"/>
      <c r="Q5655"/>
      <c r="R5655"/>
      <c r="S5655"/>
      <c r="T5655"/>
      <c r="U5655"/>
      <c r="V5655"/>
      <c r="W5655"/>
      <c r="X5655"/>
    </row>
    <row r="5656" spans="1:24" x14ac:dyDescent="0.25">
      <c r="A5656" s="249">
        <v>4267</v>
      </c>
      <c r="B5656" s="249" t="s">
        <v>1733</v>
      </c>
      <c r="C5656" s="249" t="s">
        <v>1723</v>
      </c>
      <c r="D5656" s="249" t="s">
        <v>9</v>
      </c>
      <c r="E5656" s="249" t="s">
        <v>10</v>
      </c>
      <c r="F5656" s="249">
        <v>6000</v>
      </c>
      <c r="G5656" s="249">
        <f t="shared" si="97"/>
        <v>42000</v>
      </c>
      <c r="H5656" s="249">
        <v>7</v>
      </c>
      <c r="I5656" s="23"/>
      <c r="P5656"/>
      <c r="Q5656"/>
      <c r="R5656"/>
      <c r="S5656"/>
      <c r="T5656"/>
      <c r="U5656"/>
      <c r="V5656"/>
      <c r="W5656"/>
      <c r="X5656"/>
    </row>
    <row r="5657" spans="1:24" x14ac:dyDescent="0.25">
      <c r="A5657" s="249">
        <v>4267</v>
      </c>
      <c r="B5657" s="249" t="s">
        <v>1734</v>
      </c>
      <c r="C5657" s="249" t="s">
        <v>836</v>
      </c>
      <c r="D5657" s="249" t="s">
        <v>9</v>
      </c>
      <c r="E5657" s="249" t="s">
        <v>10</v>
      </c>
      <c r="F5657" s="249">
        <v>200</v>
      </c>
      <c r="G5657" s="249">
        <f t="shared" si="97"/>
        <v>2000</v>
      </c>
      <c r="H5657" s="249">
        <v>10</v>
      </c>
      <c r="I5657" s="23"/>
      <c r="P5657"/>
      <c r="Q5657"/>
      <c r="R5657"/>
      <c r="S5657"/>
      <c r="T5657"/>
      <c r="U5657"/>
      <c r="V5657"/>
      <c r="W5657"/>
      <c r="X5657"/>
    </row>
    <row r="5658" spans="1:24" ht="27" x14ac:dyDescent="0.25">
      <c r="A5658" s="249">
        <v>4267</v>
      </c>
      <c r="B5658" s="249" t="s">
        <v>1736</v>
      </c>
      <c r="C5658" s="249" t="s">
        <v>1533</v>
      </c>
      <c r="D5658" s="249" t="s">
        <v>9</v>
      </c>
      <c r="E5658" s="249" t="s">
        <v>11</v>
      </c>
      <c r="F5658" s="249">
        <v>1346</v>
      </c>
      <c r="G5658" s="249">
        <f t="shared" si="97"/>
        <v>69992</v>
      </c>
      <c r="H5658" s="249">
        <v>52</v>
      </c>
      <c r="I5658" s="23"/>
      <c r="P5658"/>
      <c r="Q5658"/>
      <c r="R5658"/>
      <c r="S5658"/>
      <c r="T5658"/>
      <c r="U5658"/>
      <c r="V5658"/>
      <c r="W5658"/>
      <c r="X5658"/>
    </row>
    <row r="5659" spans="1:24" ht="15" customHeight="1" x14ac:dyDescent="0.25">
      <c r="A5659" s="508" t="s">
        <v>12</v>
      </c>
      <c r="B5659" s="509"/>
      <c r="C5659" s="509"/>
      <c r="D5659" s="509"/>
      <c r="E5659" s="509"/>
      <c r="F5659" s="509"/>
      <c r="G5659" s="509"/>
      <c r="H5659" s="510"/>
      <c r="I5659" s="23"/>
      <c r="P5659"/>
      <c r="Q5659"/>
      <c r="R5659"/>
      <c r="S5659"/>
      <c r="T5659"/>
      <c r="U5659"/>
      <c r="V5659"/>
      <c r="W5659"/>
      <c r="X5659"/>
    </row>
    <row r="5660" spans="1:24" ht="40.5" x14ac:dyDescent="0.25">
      <c r="A5660" s="249">
        <v>4241</v>
      </c>
      <c r="B5660" s="249" t="s">
        <v>3194</v>
      </c>
      <c r="C5660" s="249" t="s">
        <v>408</v>
      </c>
      <c r="D5660" s="249" t="s">
        <v>13</v>
      </c>
      <c r="E5660" s="249" t="s">
        <v>14</v>
      </c>
      <c r="F5660" s="249">
        <v>56000</v>
      </c>
      <c r="G5660" s="249">
        <v>56000</v>
      </c>
      <c r="H5660" s="249">
        <v>1</v>
      </c>
      <c r="I5660" s="23"/>
      <c r="P5660"/>
      <c r="Q5660"/>
      <c r="R5660"/>
      <c r="S5660"/>
      <c r="T5660"/>
      <c r="U5660"/>
      <c r="V5660"/>
      <c r="W5660"/>
      <c r="X5660"/>
    </row>
    <row r="5661" spans="1:24" ht="27" x14ac:dyDescent="0.25">
      <c r="A5661" s="249">
        <v>4214</v>
      </c>
      <c r="B5661" s="249" t="s">
        <v>1260</v>
      </c>
      <c r="C5661" s="249" t="s">
        <v>500</v>
      </c>
      <c r="D5661" s="249" t="s">
        <v>9</v>
      </c>
      <c r="E5661" s="249" t="s">
        <v>14</v>
      </c>
      <c r="F5661" s="249">
        <v>4093200</v>
      </c>
      <c r="G5661" s="249">
        <v>4093200</v>
      </c>
      <c r="H5661" s="249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ht="40.5" x14ac:dyDescent="0.25">
      <c r="A5662" s="240">
        <v>4213</v>
      </c>
      <c r="B5662" s="249" t="s">
        <v>1588</v>
      </c>
      <c r="C5662" s="249" t="s">
        <v>412</v>
      </c>
      <c r="D5662" s="249" t="s">
        <v>9</v>
      </c>
      <c r="E5662" s="249" t="s">
        <v>14</v>
      </c>
      <c r="F5662" s="249">
        <v>180000</v>
      </c>
      <c r="G5662" s="249">
        <v>180000</v>
      </c>
      <c r="H5662" s="249">
        <v>1</v>
      </c>
      <c r="I5662" s="23"/>
      <c r="P5662"/>
      <c r="Q5662"/>
      <c r="R5662"/>
      <c r="S5662"/>
      <c r="T5662"/>
      <c r="U5662"/>
      <c r="V5662"/>
      <c r="W5662"/>
      <c r="X5662"/>
    </row>
    <row r="5663" spans="1:24" ht="40.5" x14ac:dyDescent="0.25">
      <c r="A5663" s="222">
        <v>4214</v>
      </c>
      <c r="B5663" s="249" t="s">
        <v>689</v>
      </c>
      <c r="C5663" s="249" t="s">
        <v>412</v>
      </c>
      <c r="D5663" s="249" t="s">
        <v>9</v>
      </c>
      <c r="E5663" s="249" t="s">
        <v>14</v>
      </c>
      <c r="F5663" s="249">
        <v>0</v>
      </c>
      <c r="G5663" s="249">
        <v>0</v>
      </c>
      <c r="H5663" s="249">
        <v>1</v>
      </c>
      <c r="I5663" s="23"/>
      <c r="P5663"/>
      <c r="Q5663"/>
      <c r="R5663"/>
      <c r="S5663"/>
      <c r="T5663"/>
      <c r="U5663"/>
      <c r="V5663"/>
      <c r="W5663"/>
      <c r="X5663"/>
    </row>
    <row r="5664" spans="1:24" ht="27" x14ac:dyDescent="0.25">
      <c r="A5664" s="222">
        <v>4214</v>
      </c>
      <c r="B5664" s="222" t="s">
        <v>1161</v>
      </c>
      <c r="C5664" s="222" t="s">
        <v>519</v>
      </c>
      <c r="D5664" s="222" t="s">
        <v>13</v>
      </c>
      <c r="E5664" s="249" t="s">
        <v>14</v>
      </c>
      <c r="F5664" s="249">
        <v>4726100</v>
      </c>
      <c r="G5664" s="249">
        <v>4726100</v>
      </c>
      <c r="H5664" s="249">
        <v>1</v>
      </c>
      <c r="I5664" s="23"/>
      <c r="P5664"/>
      <c r="Q5664"/>
      <c r="R5664"/>
      <c r="S5664"/>
      <c r="T5664"/>
      <c r="U5664"/>
      <c r="V5664"/>
      <c r="W5664"/>
      <c r="X5664"/>
    </row>
    <row r="5665" spans="1:24" ht="27" x14ac:dyDescent="0.25">
      <c r="A5665" s="15">
        <v>4252</v>
      </c>
      <c r="B5665" s="249" t="s">
        <v>1164</v>
      </c>
      <c r="C5665" s="249" t="s">
        <v>497</v>
      </c>
      <c r="D5665" s="249" t="s">
        <v>15</v>
      </c>
      <c r="E5665" s="249" t="s">
        <v>14</v>
      </c>
      <c r="F5665" s="249">
        <v>755000</v>
      </c>
      <c r="G5665" s="249">
        <v>755000</v>
      </c>
      <c r="H5665" s="249">
        <v>1</v>
      </c>
      <c r="I5665" s="23"/>
      <c r="P5665"/>
      <c r="Q5665"/>
      <c r="R5665"/>
      <c r="S5665"/>
      <c r="T5665"/>
      <c r="U5665"/>
      <c r="V5665"/>
      <c r="W5665"/>
      <c r="X5665"/>
    </row>
    <row r="5666" spans="1:24" ht="54" x14ac:dyDescent="0.25">
      <c r="A5666" s="15">
        <v>4252</v>
      </c>
      <c r="B5666" s="249" t="s">
        <v>1165</v>
      </c>
      <c r="C5666" s="249" t="s">
        <v>698</v>
      </c>
      <c r="D5666" s="249" t="s">
        <v>15</v>
      </c>
      <c r="E5666" s="249" t="s">
        <v>14</v>
      </c>
      <c r="F5666" s="249">
        <v>730000</v>
      </c>
      <c r="G5666" s="249">
        <v>730000</v>
      </c>
      <c r="H5666" s="249">
        <v>1</v>
      </c>
      <c r="I5666" s="23"/>
      <c r="P5666"/>
      <c r="Q5666"/>
      <c r="R5666"/>
      <c r="S5666"/>
      <c r="T5666"/>
      <c r="U5666"/>
      <c r="V5666"/>
      <c r="W5666"/>
      <c r="X5666"/>
    </row>
    <row r="5667" spans="1:24" ht="40.5" x14ac:dyDescent="0.25">
      <c r="A5667" s="15">
        <v>4252</v>
      </c>
      <c r="B5667" s="15" t="s">
        <v>1166</v>
      </c>
      <c r="C5667" s="249" t="s">
        <v>539</v>
      </c>
      <c r="D5667" s="249" t="s">
        <v>15</v>
      </c>
      <c r="E5667" s="249" t="s">
        <v>14</v>
      </c>
      <c r="F5667" s="249">
        <v>0</v>
      </c>
      <c r="G5667" s="249">
        <v>0</v>
      </c>
      <c r="H5667" s="249">
        <v>1</v>
      </c>
      <c r="I5667" s="23"/>
      <c r="P5667"/>
      <c r="Q5667"/>
      <c r="R5667"/>
      <c r="S5667"/>
      <c r="T5667"/>
      <c r="U5667"/>
      <c r="V5667"/>
      <c r="W5667"/>
      <c r="X5667"/>
    </row>
    <row r="5668" spans="1:24" ht="27" x14ac:dyDescent="0.25">
      <c r="A5668" s="15">
        <v>4252</v>
      </c>
      <c r="B5668" s="15" t="s">
        <v>1167</v>
      </c>
      <c r="C5668" s="249" t="s">
        <v>1129</v>
      </c>
      <c r="D5668" s="249" t="s">
        <v>15</v>
      </c>
      <c r="E5668" s="249" t="s">
        <v>14</v>
      </c>
      <c r="F5668" s="249">
        <v>920000</v>
      </c>
      <c r="G5668" s="249">
        <v>920000</v>
      </c>
      <c r="H5668" s="249">
        <v>1</v>
      </c>
      <c r="I5668" s="23"/>
      <c r="P5668"/>
      <c r="Q5668"/>
      <c r="R5668"/>
      <c r="S5668"/>
      <c r="T5668"/>
      <c r="U5668"/>
      <c r="V5668"/>
      <c r="W5668"/>
      <c r="X5668"/>
    </row>
    <row r="5669" spans="1:24" ht="40.5" x14ac:dyDescent="0.25">
      <c r="A5669" s="15">
        <v>4252</v>
      </c>
      <c r="B5669" s="15" t="s">
        <v>1168</v>
      </c>
      <c r="C5669" s="249" t="s">
        <v>899</v>
      </c>
      <c r="D5669" s="249" t="s">
        <v>390</v>
      </c>
      <c r="E5669" s="249" t="s">
        <v>14</v>
      </c>
      <c r="F5669" s="249">
        <v>900000</v>
      </c>
      <c r="G5669" s="249">
        <v>900000</v>
      </c>
      <c r="H5669" s="249">
        <v>1</v>
      </c>
      <c r="I5669" s="23"/>
      <c r="P5669"/>
      <c r="Q5669"/>
      <c r="R5669"/>
      <c r="S5669"/>
      <c r="T5669"/>
      <c r="U5669"/>
      <c r="V5669"/>
      <c r="W5669"/>
      <c r="X5669"/>
    </row>
    <row r="5670" spans="1:24" x14ac:dyDescent="0.25">
      <c r="A5670" s="213">
        <v>4214</v>
      </c>
      <c r="B5670" s="213" t="s">
        <v>1169</v>
      </c>
      <c r="C5670" s="249" t="s">
        <v>1170</v>
      </c>
      <c r="D5670" s="249" t="s">
        <v>9</v>
      </c>
      <c r="E5670" s="249" t="s">
        <v>14</v>
      </c>
      <c r="F5670" s="249">
        <v>0</v>
      </c>
      <c r="G5670" s="249">
        <v>0</v>
      </c>
      <c r="H5670" s="249">
        <v>1</v>
      </c>
      <c r="I5670" s="23"/>
      <c r="P5670"/>
      <c r="Q5670"/>
      <c r="R5670"/>
      <c r="S5670"/>
      <c r="T5670"/>
      <c r="U5670"/>
      <c r="V5670"/>
      <c r="W5670"/>
      <c r="X5670"/>
    </row>
    <row r="5671" spans="1:24" ht="27" x14ac:dyDescent="0.25">
      <c r="A5671" s="213">
        <v>4252</v>
      </c>
      <c r="B5671" s="213" t="s">
        <v>1171</v>
      </c>
      <c r="C5671" s="16" t="s">
        <v>454</v>
      </c>
      <c r="D5671" s="16" t="s">
        <v>390</v>
      </c>
      <c r="E5671" s="16" t="s">
        <v>14</v>
      </c>
      <c r="F5671" s="16">
        <v>240000</v>
      </c>
      <c r="G5671" s="16">
        <v>240000</v>
      </c>
      <c r="H5671" s="16">
        <v>1</v>
      </c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213">
        <v>4213</v>
      </c>
      <c r="B5672" s="213" t="s">
        <v>1180</v>
      </c>
      <c r="C5672" s="16" t="s">
        <v>525</v>
      </c>
      <c r="D5672" s="16" t="s">
        <v>390</v>
      </c>
      <c r="E5672" s="16" t="s">
        <v>14</v>
      </c>
      <c r="F5672" s="16">
        <v>4940000</v>
      </c>
      <c r="G5672" s="16">
        <v>4940000</v>
      </c>
      <c r="H5672" s="16">
        <v>1</v>
      </c>
      <c r="I5672" s="23"/>
      <c r="P5672"/>
      <c r="Q5672"/>
      <c r="R5672"/>
      <c r="S5672"/>
      <c r="T5672"/>
      <c r="U5672"/>
      <c r="V5672"/>
      <c r="W5672"/>
      <c r="X5672"/>
    </row>
    <row r="5673" spans="1:24" ht="27" x14ac:dyDescent="0.25">
      <c r="A5673" s="213">
        <v>4234</v>
      </c>
      <c r="B5673" s="213" t="s">
        <v>1181</v>
      </c>
      <c r="C5673" s="16" t="s">
        <v>541</v>
      </c>
      <c r="D5673" s="16" t="s">
        <v>9</v>
      </c>
      <c r="E5673" s="16" t="s">
        <v>14</v>
      </c>
      <c r="F5673" s="16">
        <v>209988</v>
      </c>
      <c r="G5673" s="16">
        <v>209988</v>
      </c>
      <c r="H5673" s="16">
        <v>1</v>
      </c>
      <c r="I5673" s="23"/>
      <c r="P5673"/>
      <c r="Q5673"/>
      <c r="R5673"/>
      <c r="S5673"/>
      <c r="T5673"/>
      <c r="U5673"/>
      <c r="V5673"/>
      <c r="W5673"/>
      <c r="X5673"/>
    </row>
    <row r="5674" spans="1:24" ht="27" x14ac:dyDescent="0.25">
      <c r="A5674" s="213">
        <v>4234</v>
      </c>
      <c r="B5674" s="213" t="s">
        <v>1182</v>
      </c>
      <c r="C5674" s="214" t="s">
        <v>541</v>
      </c>
      <c r="D5674" s="213" t="s">
        <v>9</v>
      </c>
      <c r="E5674" s="16" t="s">
        <v>14</v>
      </c>
      <c r="F5674" s="16">
        <v>139800</v>
      </c>
      <c r="G5674" s="16">
        <v>139800</v>
      </c>
      <c r="H5674" s="16">
        <v>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213">
        <v>4234</v>
      </c>
      <c r="B5675" s="213" t="s">
        <v>1183</v>
      </c>
      <c r="C5675" s="214" t="s">
        <v>541</v>
      </c>
      <c r="D5675" s="213" t="s">
        <v>9</v>
      </c>
      <c r="E5675" s="16" t="s">
        <v>14</v>
      </c>
      <c r="F5675" s="16">
        <v>41000</v>
      </c>
      <c r="G5675" s="16">
        <v>41000</v>
      </c>
      <c r="H5675" s="16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27" x14ac:dyDescent="0.25">
      <c r="A5676" s="213">
        <v>4213</v>
      </c>
      <c r="B5676" s="213" t="s">
        <v>1185</v>
      </c>
      <c r="C5676" s="214" t="s">
        <v>525</v>
      </c>
      <c r="D5676" s="213" t="s">
        <v>390</v>
      </c>
      <c r="E5676" s="213" t="s">
        <v>14</v>
      </c>
      <c r="F5676" s="213">
        <v>540000</v>
      </c>
      <c r="G5676" s="213">
        <v>540000</v>
      </c>
      <c r="H5676" s="213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4" ht="24" customHeight="1" x14ac:dyDescent="0.25">
      <c r="A5677" s="214" t="s">
        <v>711</v>
      </c>
      <c r="B5677" s="214" t="s">
        <v>2276</v>
      </c>
      <c r="C5677" s="214" t="s">
        <v>1170</v>
      </c>
      <c r="D5677" s="214" t="s">
        <v>9</v>
      </c>
      <c r="E5677" s="214" t="s">
        <v>14</v>
      </c>
      <c r="F5677" s="214">
        <v>180</v>
      </c>
      <c r="G5677" s="214">
        <v>180</v>
      </c>
      <c r="H5677" s="214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4" s="446" customFormat="1" ht="24" customHeight="1" x14ac:dyDescent="0.25">
      <c r="A5678" s="214">
        <v>4241</v>
      </c>
      <c r="B5678" s="214" t="s">
        <v>5396</v>
      </c>
      <c r="C5678" s="214" t="s">
        <v>1681</v>
      </c>
      <c r="D5678" s="214" t="s">
        <v>9</v>
      </c>
      <c r="E5678" s="214" t="s">
        <v>14</v>
      </c>
      <c r="F5678" s="214">
        <v>600000</v>
      </c>
      <c r="G5678" s="214">
        <v>600000</v>
      </c>
      <c r="H5678" s="214">
        <v>1</v>
      </c>
      <c r="I5678" s="449"/>
    </row>
    <row r="5679" spans="1:24" s="446" customFormat="1" ht="24" customHeight="1" x14ac:dyDescent="0.25">
      <c r="A5679" s="214">
        <v>4231</v>
      </c>
      <c r="B5679" s="214" t="s">
        <v>5397</v>
      </c>
      <c r="C5679" s="214" t="s">
        <v>3904</v>
      </c>
      <c r="D5679" s="214" t="s">
        <v>9</v>
      </c>
      <c r="E5679" s="214" t="s">
        <v>14</v>
      </c>
      <c r="F5679" s="214">
        <v>250000</v>
      </c>
      <c r="G5679" s="214">
        <v>250000</v>
      </c>
      <c r="H5679" s="214">
        <v>1</v>
      </c>
      <c r="I5679" s="449"/>
    </row>
    <row r="5680" spans="1:24" x14ac:dyDescent="0.25">
      <c r="A5680" s="508" t="s">
        <v>8</v>
      </c>
      <c r="B5680" s="509"/>
      <c r="C5680" s="509"/>
      <c r="D5680" s="509"/>
      <c r="E5680" s="509"/>
      <c r="F5680" s="509"/>
      <c r="G5680" s="509"/>
      <c r="H5680" s="510"/>
      <c r="I5680" s="23"/>
      <c r="P5680"/>
      <c r="Q5680"/>
      <c r="R5680"/>
      <c r="S5680"/>
      <c r="T5680"/>
      <c r="U5680"/>
      <c r="V5680"/>
      <c r="W5680"/>
      <c r="X5680"/>
    </row>
    <row r="5681" spans="1:24" x14ac:dyDescent="0.25">
      <c r="A5681" s="249">
        <v>4267</v>
      </c>
      <c r="B5681" s="249" t="s">
        <v>1832</v>
      </c>
      <c r="C5681" s="249" t="s">
        <v>1833</v>
      </c>
      <c r="D5681" s="249" t="s">
        <v>9</v>
      </c>
      <c r="E5681" s="249" t="s">
        <v>10</v>
      </c>
      <c r="F5681" s="249">
        <v>0</v>
      </c>
      <c r="G5681" s="249">
        <v>0</v>
      </c>
      <c r="H5681" s="249">
        <v>600</v>
      </c>
      <c r="I5681" s="23"/>
      <c r="P5681"/>
      <c r="Q5681"/>
      <c r="R5681"/>
      <c r="S5681"/>
      <c r="T5681"/>
      <c r="U5681"/>
      <c r="V5681"/>
      <c r="W5681"/>
      <c r="X5681"/>
    </row>
    <row r="5682" spans="1:24" x14ac:dyDescent="0.25">
      <c r="A5682" s="249">
        <v>4261</v>
      </c>
      <c r="B5682" s="249" t="s">
        <v>1387</v>
      </c>
      <c r="C5682" s="249" t="s">
        <v>1388</v>
      </c>
      <c r="D5682" s="249" t="s">
        <v>9</v>
      </c>
      <c r="E5682" s="249" t="s">
        <v>932</v>
      </c>
      <c r="F5682" s="249">
        <v>0</v>
      </c>
      <c r="G5682" s="249">
        <v>0</v>
      </c>
      <c r="H5682" s="249">
        <v>4</v>
      </c>
      <c r="I5682" s="23"/>
      <c r="P5682"/>
      <c r="Q5682"/>
      <c r="R5682"/>
      <c r="S5682"/>
      <c r="T5682"/>
      <c r="U5682"/>
      <c r="V5682"/>
      <c r="W5682"/>
      <c r="X5682"/>
    </row>
    <row r="5683" spans="1:24" ht="27" x14ac:dyDescent="0.25">
      <c r="A5683" s="232">
        <v>4261</v>
      </c>
      <c r="B5683" s="249" t="s">
        <v>1389</v>
      </c>
      <c r="C5683" s="249" t="s">
        <v>1390</v>
      </c>
      <c r="D5683" s="249" t="s">
        <v>9</v>
      </c>
      <c r="E5683" s="249" t="s">
        <v>10</v>
      </c>
      <c r="F5683" s="249">
        <v>0</v>
      </c>
      <c r="G5683" s="249">
        <v>0</v>
      </c>
      <c r="H5683" s="249">
        <v>80</v>
      </c>
      <c r="I5683" s="23"/>
      <c r="P5683"/>
      <c r="Q5683"/>
      <c r="R5683"/>
      <c r="S5683"/>
      <c r="T5683"/>
      <c r="U5683"/>
      <c r="V5683"/>
      <c r="W5683"/>
      <c r="X5683"/>
    </row>
    <row r="5684" spans="1:24" x14ac:dyDescent="0.25">
      <c r="A5684" s="232">
        <v>4261</v>
      </c>
      <c r="B5684" s="232" t="s">
        <v>1391</v>
      </c>
      <c r="C5684" s="232" t="s">
        <v>576</v>
      </c>
      <c r="D5684" s="232" t="s">
        <v>9</v>
      </c>
      <c r="E5684" s="232" t="s">
        <v>10</v>
      </c>
      <c r="F5684" s="232">
        <v>0</v>
      </c>
      <c r="G5684" s="232">
        <v>0</v>
      </c>
      <c r="H5684" s="232">
        <v>50</v>
      </c>
      <c r="I5684" s="23"/>
      <c r="P5684"/>
      <c r="Q5684"/>
      <c r="R5684"/>
      <c r="S5684"/>
      <c r="T5684"/>
      <c r="U5684"/>
      <c r="V5684"/>
      <c r="W5684"/>
      <c r="X5684"/>
    </row>
    <row r="5685" spans="1:24" x14ac:dyDescent="0.25">
      <c r="A5685" s="232">
        <v>4261</v>
      </c>
      <c r="B5685" s="232" t="s">
        <v>1392</v>
      </c>
      <c r="C5685" s="232" t="s">
        <v>618</v>
      </c>
      <c r="D5685" s="232" t="s">
        <v>9</v>
      </c>
      <c r="E5685" s="232" t="s">
        <v>10</v>
      </c>
      <c r="F5685" s="232">
        <v>0</v>
      </c>
      <c r="G5685" s="232">
        <v>0</v>
      </c>
      <c r="H5685" s="232">
        <v>5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232">
        <v>4261</v>
      </c>
      <c r="B5686" s="232" t="s">
        <v>1393</v>
      </c>
      <c r="C5686" s="232" t="s">
        <v>1394</v>
      </c>
      <c r="D5686" s="232" t="s">
        <v>9</v>
      </c>
      <c r="E5686" s="232" t="s">
        <v>551</v>
      </c>
      <c r="F5686" s="232">
        <v>0</v>
      </c>
      <c r="G5686" s="232">
        <v>0</v>
      </c>
      <c r="H5686" s="232">
        <v>50</v>
      </c>
      <c r="I5686" s="23"/>
      <c r="P5686"/>
      <c r="Q5686"/>
      <c r="R5686"/>
      <c r="S5686"/>
      <c r="T5686"/>
      <c r="U5686"/>
      <c r="V5686"/>
      <c r="W5686"/>
      <c r="X5686"/>
    </row>
    <row r="5687" spans="1:24" x14ac:dyDescent="0.25">
      <c r="A5687" s="232">
        <v>4261</v>
      </c>
      <c r="B5687" s="232" t="s">
        <v>1395</v>
      </c>
      <c r="C5687" s="232" t="s">
        <v>564</v>
      </c>
      <c r="D5687" s="232" t="s">
        <v>9</v>
      </c>
      <c r="E5687" s="232" t="s">
        <v>10</v>
      </c>
      <c r="F5687" s="232">
        <v>0</v>
      </c>
      <c r="G5687" s="232">
        <v>0</v>
      </c>
      <c r="H5687" s="232">
        <v>40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232">
        <v>4261</v>
      </c>
      <c r="B5688" s="232" t="s">
        <v>1396</v>
      </c>
      <c r="C5688" s="232" t="s">
        <v>560</v>
      </c>
      <c r="D5688" s="232" t="s">
        <v>9</v>
      </c>
      <c r="E5688" s="232" t="s">
        <v>10</v>
      </c>
      <c r="F5688" s="232">
        <v>0</v>
      </c>
      <c r="G5688" s="232">
        <v>0</v>
      </c>
      <c r="H5688" s="232">
        <v>350</v>
      </c>
      <c r="I5688" s="23"/>
      <c r="P5688"/>
      <c r="Q5688"/>
      <c r="R5688"/>
      <c r="S5688"/>
      <c r="T5688"/>
      <c r="U5688"/>
      <c r="V5688"/>
      <c r="W5688"/>
      <c r="X5688"/>
    </row>
    <row r="5689" spans="1:24" x14ac:dyDescent="0.25">
      <c r="A5689" s="232">
        <v>4261</v>
      </c>
      <c r="B5689" s="232" t="s">
        <v>1397</v>
      </c>
      <c r="C5689" s="232" t="s">
        <v>607</v>
      </c>
      <c r="D5689" s="232" t="s">
        <v>9</v>
      </c>
      <c r="E5689" s="232" t="s">
        <v>10</v>
      </c>
      <c r="F5689" s="232">
        <v>0</v>
      </c>
      <c r="G5689" s="232">
        <v>0</v>
      </c>
      <c r="H5689" s="232">
        <v>5</v>
      </c>
      <c r="I5689" s="23"/>
      <c r="P5689"/>
      <c r="Q5689"/>
      <c r="R5689"/>
      <c r="S5689"/>
      <c r="T5689"/>
      <c r="U5689"/>
      <c r="V5689"/>
      <c r="W5689"/>
      <c r="X5689"/>
    </row>
    <row r="5690" spans="1:24" x14ac:dyDescent="0.25">
      <c r="A5690" s="232">
        <v>4261</v>
      </c>
      <c r="B5690" s="232" t="s">
        <v>1398</v>
      </c>
      <c r="C5690" s="232" t="s">
        <v>1384</v>
      </c>
      <c r="D5690" s="232" t="s">
        <v>9</v>
      </c>
      <c r="E5690" s="232" t="s">
        <v>10</v>
      </c>
      <c r="F5690" s="232">
        <v>0</v>
      </c>
      <c r="G5690" s="232">
        <v>0</v>
      </c>
      <c r="H5690" s="232">
        <v>10</v>
      </c>
      <c r="I5690" s="23"/>
      <c r="P5690"/>
      <c r="Q5690"/>
      <c r="R5690"/>
      <c r="S5690"/>
      <c r="T5690"/>
      <c r="U5690"/>
      <c r="V5690"/>
      <c r="W5690"/>
      <c r="X5690"/>
    </row>
    <row r="5691" spans="1:24" x14ac:dyDescent="0.25">
      <c r="A5691" s="232">
        <v>4261</v>
      </c>
      <c r="B5691" s="232" t="s">
        <v>1399</v>
      </c>
      <c r="C5691" s="232" t="s">
        <v>562</v>
      </c>
      <c r="D5691" s="232" t="s">
        <v>9</v>
      </c>
      <c r="E5691" s="232" t="s">
        <v>552</v>
      </c>
      <c r="F5691" s="232">
        <v>0</v>
      </c>
      <c r="G5691" s="232">
        <v>0</v>
      </c>
      <c r="H5691" s="232">
        <v>30</v>
      </c>
      <c r="I5691" s="23"/>
      <c r="P5691"/>
      <c r="Q5691"/>
      <c r="R5691"/>
      <c r="S5691"/>
      <c r="T5691"/>
      <c r="U5691"/>
      <c r="V5691"/>
      <c r="W5691"/>
      <c r="X5691"/>
    </row>
    <row r="5692" spans="1:24" x14ac:dyDescent="0.25">
      <c r="A5692" s="232">
        <v>4261</v>
      </c>
      <c r="B5692" s="232" t="s">
        <v>1400</v>
      </c>
      <c r="C5692" s="232" t="s">
        <v>594</v>
      </c>
      <c r="D5692" s="232" t="s">
        <v>9</v>
      </c>
      <c r="E5692" s="232" t="s">
        <v>10</v>
      </c>
      <c r="F5692" s="232">
        <v>0</v>
      </c>
      <c r="G5692" s="232">
        <v>0</v>
      </c>
      <c r="H5692" s="232">
        <v>20</v>
      </c>
      <c r="I5692" s="23"/>
      <c r="P5692"/>
      <c r="Q5692"/>
      <c r="R5692"/>
      <c r="S5692"/>
      <c r="T5692"/>
      <c r="U5692"/>
      <c r="V5692"/>
      <c r="W5692"/>
      <c r="X5692"/>
    </row>
    <row r="5693" spans="1:24" x14ac:dyDescent="0.25">
      <c r="A5693" s="232">
        <v>4261</v>
      </c>
      <c r="B5693" s="232" t="s">
        <v>1401</v>
      </c>
      <c r="C5693" s="232" t="s">
        <v>654</v>
      </c>
      <c r="D5693" s="232" t="s">
        <v>9</v>
      </c>
      <c r="E5693" s="232" t="s">
        <v>10</v>
      </c>
      <c r="F5693" s="232">
        <v>0</v>
      </c>
      <c r="G5693" s="232">
        <v>0</v>
      </c>
      <c r="H5693" s="232">
        <v>50</v>
      </c>
      <c r="I5693" s="23"/>
      <c r="P5693"/>
      <c r="Q5693"/>
      <c r="R5693"/>
      <c r="S5693"/>
      <c r="T5693"/>
      <c r="U5693"/>
      <c r="V5693"/>
      <c r="W5693"/>
      <c r="X5693"/>
    </row>
    <row r="5694" spans="1:24" ht="40.5" x14ac:dyDescent="0.25">
      <c r="A5694" s="232">
        <v>4261</v>
      </c>
      <c r="B5694" s="232" t="s">
        <v>1402</v>
      </c>
      <c r="C5694" s="232" t="s">
        <v>778</v>
      </c>
      <c r="D5694" s="232" t="s">
        <v>9</v>
      </c>
      <c r="E5694" s="232" t="s">
        <v>10</v>
      </c>
      <c r="F5694" s="232">
        <v>0</v>
      </c>
      <c r="G5694" s="232">
        <v>0</v>
      </c>
      <c r="H5694" s="232">
        <v>40</v>
      </c>
      <c r="I5694" s="23"/>
      <c r="P5694"/>
      <c r="Q5694"/>
      <c r="R5694"/>
      <c r="S5694"/>
      <c r="T5694"/>
      <c r="U5694"/>
      <c r="V5694"/>
      <c r="W5694"/>
      <c r="X5694"/>
    </row>
    <row r="5695" spans="1:24" ht="27" x14ac:dyDescent="0.25">
      <c r="A5695" s="232">
        <v>4261</v>
      </c>
      <c r="B5695" s="232" t="s">
        <v>1403</v>
      </c>
      <c r="C5695" s="232" t="s">
        <v>1404</v>
      </c>
      <c r="D5695" s="232" t="s">
        <v>9</v>
      </c>
      <c r="E5695" s="232" t="s">
        <v>10</v>
      </c>
      <c r="F5695" s="232">
        <v>0</v>
      </c>
      <c r="G5695" s="232">
        <v>0</v>
      </c>
      <c r="H5695" s="232">
        <v>10</v>
      </c>
      <c r="I5695" s="23"/>
      <c r="P5695"/>
      <c r="Q5695"/>
      <c r="R5695"/>
      <c r="S5695"/>
      <c r="T5695"/>
      <c r="U5695"/>
      <c r="V5695"/>
      <c r="W5695"/>
      <c r="X5695"/>
    </row>
    <row r="5696" spans="1:24" x14ac:dyDescent="0.25">
      <c r="A5696" s="232">
        <v>4261</v>
      </c>
      <c r="B5696" s="232" t="s">
        <v>1405</v>
      </c>
      <c r="C5696" s="232" t="s">
        <v>601</v>
      </c>
      <c r="D5696" s="232" t="s">
        <v>9</v>
      </c>
      <c r="E5696" s="232" t="s">
        <v>10</v>
      </c>
      <c r="F5696" s="232">
        <v>0</v>
      </c>
      <c r="G5696" s="232">
        <v>0</v>
      </c>
      <c r="H5696" s="232">
        <v>5</v>
      </c>
      <c r="I5696" s="23"/>
      <c r="P5696"/>
      <c r="Q5696"/>
      <c r="R5696"/>
      <c r="S5696"/>
      <c r="T5696"/>
      <c r="U5696"/>
      <c r="V5696"/>
      <c r="W5696"/>
      <c r="X5696"/>
    </row>
    <row r="5697" spans="1:24" x14ac:dyDescent="0.25">
      <c r="A5697" s="232">
        <v>4261</v>
      </c>
      <c r="B5697" s="232" t="s">
        <v>1406</v>
      </c>
      <c r="C5697" s="232" t="s">
        <v>582</v>
      </c>
      <c r="D5697" s="232" t="s">
        <v>9</v>
      </c>
      <c r="E5697" s="232" t="s">
        <v>10</v>
      </c>
      <c r="F5697" s="232">
        <v>0</v>
      </c>
      <c r="G5697" s="232">
        <v>0</v>
      </c>
      <c r="H5697" s="232">
        <v>70</v>
      </c>
      <c r="I5697" s="23"/>
      <c r="P5697"/>
      <c r="Q5697"/>
      <c r="R5697"/>
      <c r="S5697"/>
      <c r="T5697"/>
      <c r="U5697"/>
      <c r="V5697"/>
      <c r="W5697"/>
      <c r="X5697"/>
    </row>
    <row r="5698" spans="1:24" x14ac:dyDescent="0.25">
      <c r="A5698" s="232">
        <v>4261</v>
      </c>
      <c r="B5698" s="232" t="s">
        <v>1407</v>
      </c>
      <c r="C5698" s="232" t="s">
        <v>584</v>
      </c>
      <c r="D5698" s="232" t="s">
        <v>9</v>
      </c>
      <c r="E5698" s="232" t="s">
        <v>10</v>
      </c>
      <c r="F5698" s="232">
        <v>0</v>
      </c>
      <c r="G5698" s="232">
        <v>0</v>
      </c>
      <c r="H5698" s="232">
        <v>20</v>
      </c>
      <c r="I5698" s="23"/>
      <c r="P5698"/>
      <c r="Q5698"/>
      <c r="R5698"/>
      <c r="S5698"/>
      <c r="T5698"/>
      <c r="U5698"/>
      <c r="V5698"/>
      <c r="W5698"/>
      <c r="X5698"/>
    </row>
    <row r="5699" spans="1:24" x14ac:dyDescent="0.25">
      <c r="A5699" s="232">
        <v>4261</v>
      </c>
      <c r="B5699" s="232" t="s">
        <v>1408</v>
      </c>
      <c r="C5699" s="232" t="s">
        <v>645</v>
      </c>
      <c r="D5699" s="232" t="s">
        <v>9</v>
      </c>
      <c r="E5699" s="232" t="s">
        <v>10</v>
      </c>
      <c r="F5699" s="232">
        <v>0</v>
      </c>
      <c r="G5699" s="232">
        <v>0</v>
      </c>
      <c r="H5699" s="232">
        <v>40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232">
        <v>4261</v>
      </c>
      <c r="B5700" s="232" t="s">
        <v>1409</v>
      </c>
      <c r="C5700" s="232" t="s">
        <v>598</v>
      </c>
      <c r="D5700" s="232" t="s">
        <v>9</v>
      </c>
      <c r="E5700" s="232" t="s">
        <v>10</v>
      </c>
      <c r="F5700" s="232">
        <v>0</v>
      </c>
      <c r="G5700" s="232">
        <v>0</v>
      </c>
      <c r="H5700" s="232">
        <v>5000</v>
      </c>
      <c r="I5700" s="23"/>
      <c r="P5700"/>
      <c r="Q5700"/>
      <c r="R5700"/>
      <c r="S5700"/>
      <c r="T5700"/>
      <c r="U5700"/>
      <c r="V5700"/>
      <c r="W5700"/>
      <c r="X5700"/>
    </row>
    <row r="5701" spans="1:24" x14ac:dyDescent="0.25">
      <c r="A5701" s="232">
        <v>4261</v>
      </c>
      <c r="B5701" s="232" t="s">
        <v>1410</v>
      </c>
      <c r="C5701" s="232" t="s">
        <v>609</v>
      </c>
      <c r="D5701" s="232" t="s">
        <v>9</v>
      </c>
      <c r="E5701" s="232" t="s">
        <v>10</v>
      </c>
      <c r="F5701" s="232">
        <v>0</v>
      </c>
      <c r="G5701" s="232">
        <v>0</v>
      </c>
      <c r="H5701" s="232">
        <v>500</v>
      </c>
      <c r="I5701" s="23"/>
      <c r="P5701"/>
      <c r="Q5701"/>
      <c r="R5701"/>
      <c r="S5701"/>
      <c r="T5701"/>
      <c r="U5701"/>
      <c r="V5701"/>
      <c r="W5701"/>
      <c r="X5701"/>
    </row>
    <row r="5702" spans="1:24" x14ac:dyDescent="0.25">
      <c r="A5702" s="232">
        <v>4261</v>
      </c>
      <c r="B5702" s="232" t="s">
        <v>1411</v>
      </c>
      <c r="C5702" s="232" t="s">
        <v>620</v>
      </c>
      <c r="D5702" s="232" t="s">
        <v>9</v>
      </c>
      <c r="E5702" s="232" t="s">
        <v>10</v>
      </c>
      <c r="F5702" s="232">
        <v>0</v>
      </c>
      <c r="G5702" s="232">
        <v>0</v>
      </c>
      <c r="H5702" s="232">
        <v>150</v>
      </c>
      <c r="I5702" s="23"/>
      <c r="P5702"/>
      <c r="Q5702"/>
      <c r="R5702"/>
      <c r="S5702"/>
      <c r="T5702"/>
      <c r="U5702"/>
      <c r="V5702"/>
      <c r="W5702"/>
      <c r="X5702"/>
    </row>
    <row r="5703" spans="1:24" x14ac:dyDescent="0.25">
      <c r="A5703" s="232">
        <v>4261</v>
      </c>
      <c r="B5703" s="232" t="s">
        <v>1412</v>
      </c>
      <c r="C5703" s="232" t="s">
        <v>616</v>
      </c>
      <c r="D5703" s="232" t="s">
        <v>9</v>
      </c>
      <c r="E5703" s="232" t="s">
        <v>10</v>
      </c>
      <c r="F5703" s="232">
        <v>0</v>
      </c>
      <c r="G5703" s="232">
        <v>0</v>
      </c>
      <c r="H5703" s="232">
        <v>40</v>
      </c>
      <c r="I5703" s="23"/>
      <c r="P5703"/>
      <c r="Q5703"/>
      <c r="R5703"/>
      <c r="S5703"/>
      <c r="T5703"/>
      <c r="U5703"/>
      <c r="V5703"/>
      <c r="W5703"/>
      <c r="X5703"/>
    </row>
    <row r="5704" spans="1:24" x14ac:dyDescent="0.25">
      <c r="A5704" s="232">
        <v>4261</v>
      </c>
      <c r="B5704" s="232" t="s">
        <v>1413</v>
      </c>
      <c r="C5704" s="232" t="s">
        <v>642</v>
      </c>
      <c r="D5704" s="232" t="s">
        <v>9</v>
      </c>
      <c r="E5704" s="232" t="s">
        <v>10</v>
      </c>
      <c r="F5704" s="232">
        <v>0</v>
      </c>
      <c r="G5704" s="232">
        <v>0</v>
      </c>
      <c r="H5704" s="232">
        <v>500</v>
      </c>
      <c r="I5704" s="23"/>
      <c r="P5704"/>
      <c r="Q5704"/>
      <c r="R5704"/>
      <c r="S5704"/>
      <c r="T5704"/>
      <c r="U5704"/>
      <c r="V5704"/>
      <c r="W5704"/>
      <c r="X5704"/>
    </row>
    <row r="5705" spans="1:24" x14ac:dyDescent="0.25">
      <c r="A5705" s="232">
        <v>4261</v>
      </c>
      <c r="B5705" s="232" t="s">
        <v>1414</v>
      </c>
      <c r="C5705" s="232" t="s">
        <v>570</v>
      </c>
      <c r="D5705" s="232" t="s">
        <v>9</v>
      </c>
      <c r="E5705" s="232" t="s">
        <v>10</v>
      </c>
      <c r="F5705" s="232">
        <v>0</v>
      </c>
      <c r="G5705" s="232">
        <v>0</v>
      </c>
      <c r="H5705" s="232">
        <v>25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232">
        <v>4261</v>
      </c>
      <c r="B5706" s="232" t="s">
        <v>1415</v>
      </c>
      <c r="C5706" s="232" t="s">
        <v>624</v>
      </c>
      <c r="D5706" s="232" t="s">
        <v>9</v>
      </c>
      <c r="E5706" s="232" t="s">
        <v>10</v>
      </c>
      <c r="F5706" s="232">
        <v>0</v>
      </c>
      <c r="G5706" s="232">
        <v>0</v>
      </c>
      <c r="H5706" s="232">
        <v>10</v>
      </c>
      <c r="I5706" s="23"/>
      <c r="P5706"/>
      <c r="Q5706"/>
      <c r="R5706"/>
      <c r="S5706"/>
      <c r="T5706"/>
      <c r="U5706"/>
      <c r="V5706"/>
      <c r="W5706"/>
      <c r="X5706"/>
    </row>
    <row r="5707" spans="1:24" x14ac:dyDescent="0.25">
      <c r="A5707" s="232">
        <v>4261</v>
      </c>
      <c r="B5707" s="232" t="s">
        <v>1416</v>
      </c>
      <c r="C5707" s="232" t="s">
        <v>1417</v>
      </c>
      <c r="D5707" s="232" t="s">
        <v>9</v>
      </c>
      <c r="E5707" s="232" t="s">
        <v>10</v>
      </c>
      <c r="F5707" s="232">
        <v>0</v>
      </c>
      <c r="G5707" s="232">
        <v>0</v>
      </c>
      <c r="H5707" s="232">
        <v>80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232">
        <v>4261</v>
      </c>
      <c r="B5708" s="232" t="s">
        <v>1418</v>
      </c>
      <c r="C5708" s="232" t="s">
        <v>1419</v>
      </c>
      <c r="D5708" s="232" t="s">
        <v>9</v>
      </c>
      <c r="E5708" s="232" t="s">
        <v>10</v>
      </c>
      <c r="F5708" s="232">
        <v>0</v>
      </c>
      <c r="G5708" s="232">
        <v>0</v>
      </c>
      <c r="H5708" s="232">
        <v>300</v>
      </c>
      <c r="I5708" s="23"/>
      <c r="P5708"/>
      <c r="Q5708"/>
      <c r="R5708"/>
      <c r="S5708"/>
      <c r="T5708"/>
      <c r="U5708"/>
      <c r="V5708"/>
      <c r="W5708"/>
      <c r="X5708"/>
    </row>
    <row r="5709" spans="1:24" x14ac:dyDescent="0.25">
      <c r="A5709" s="232">
        <v>4261</v>
      </c>
      <c r="B5709" s="232" t="s">
        <v>1420</v>
      </c>
      <c r="C5709" s="232" t="s">
        <v>592</v>
      </c>
      <c r="D5709" s="232" t="s">
        <v>9</v>
      </c>
      <c r="E5709" s="232" t="s">
        <v>10</v>
      </c>
      <c r="F5709" s="232">
        <v>0</v>
      </c>
      <c r="G5709" s="232">
        <v>0</v>
      </c>
      <c r="H5709" s="232">
        <v>20</v>
      </c>
      <c r="I5709" s="23"/>
      <c r="P5709"/>
      <c r="Q5709"/>
      <c r="R5709"/>
      <c r="S5709"/>
      <c r="T5709"/>
      <c r="U5709"/>
      <c r="V5709"/>
      <c r="W5709"/>
      <c r="X5709"/>
    </row>
    <row r="5710" spans="1:24" x14ac:dyDescent="0.25">
      <c r="A5710" s="232">
        <v>4261</v>
      </c>
      <c r="B5710" s="232" t="s">
        <v>1421</v>
      </c>
      <c r="C5710" s="232" t="s">
        <v>622</v>
      </c>
      <c r="D5710" s="232" t="s">
        <v>9</v>
      </c>
      <c r="E5710" s="232" t="s">
        <v>552</v>
      </c>
      <c r="F5710" s="232">
        <v>0</v>
      </c>
      <c r="G5710" s="232">
        <v>0</v>
      </c>
      <c r="H5710" s="232">
        <v>1200</v>
      </c>
      <c r="I5710" s="23"/>
      <c r="P5710"/>
      <c r="Q5710"/>
      <c r="R5710"/>
      <c r="S5710"/>
      <c r="T5710"/>
      <c r="U5710"/>
      <c r="V5710"/>
      <c r="W5710"/>
      <c r="X5710"/>
    </row>
    <row r="5711" spans="1:24" x14ac:dyDescent="0.25">
      <c r="A5711" s="232">
        <v>4261</v>
      </c>
      <c r="B5711" s="232" t="s">
        <v>1422</v>
      </c>
      <c r="C5711" s="232" t="s">
        <v>1423</v>
      </c>
      <c r="D5711" s="232" t="s">
        <v>9</v>
      </c>
      <c r="E5711" s="232" t="s">
        <v>10</v>
      </c>
      <c r="F5711" s="232">
        <v>0</v>
      </c>
      <c r="G5711" s="232">
        <v>0</v>
      </c>
      <c r="H5711" s="232">
        <v>30</v>
      </c>
      <c r="I5711" s="23"/>
      <c r="P5711"/>
      <c r="Q5711"/>
      <c r="R5711"/>
      <c r="S5711"/>
      <c r="T5711"/>
      <c r="U5711"/>
      <c r="V5711"/>
      <c r="W5711"/>
      <c r="X5711"/>
    </row>
    <row r="5712" spans="1:24" x14ac:dyDescent="0.25">
      <c r="A5712" s="232">
        <v>4261</v>
      </c>
      <c r="B5712" s="232" t="s">
        <v>1424</v>
      </c>
      <c r="C5712" s="232" t="s">
        <v>558</v>
      </c>
      <c r="D5712" s="232" t="s">
        <v>9</v>
      </c>
      <c r="E5712" s="232" t="s">
        <v>10</v>
      </c>
      <c r="F5712" s="232">
        <v>0</v>
      </c>
      <c r="G5712" s="232">
        <v>0</v>
      </c>
      <c r="H5712" s="232">
        <v>100</v>
      </c>
      <c r="I5712" s="23"/>
      <c r="P5712"/>
      <c r="Q5712"/>
      <c r="R5712"/>
      <c r="S5712"/>
      <c r="T5712"/>
      <c r="U5712"/>
      <c r="V5712"/>
      <c r="W5712"/>
      <c r="X5712"/>
    </row>
    <row r="5713" spans="1:24" ht="27" x14ac:dyDescent="0.25">
      <c r="A5713" s="232">
        <v>4261</v>
      </c>
      <c r="B5713" s="232" t="s">
        <v>1425</v>
      </c>
      <c r="C5713" s="232" t="s">
        <v>1426</v>
      </c>
      <c r="D5713" s="232" t="s">
        <v>9</v>
      </c>
      <c r="E5713" s="232" t="s">
        <v>551</v>
      </c>
      <c r="F5713" s="232">
        <v>0</v>
      </c>
      <c r="G5713" s="232">
        <v>0</v>
      </c>
      <c r="H5713" s="232">
        <v>10</v>
      </c>
      <c r="I5713" s="23"/>
      <c r="P5713"/>
      <c r="Q5713"/>
      <c r="R5713"/>
      <c r="S5713"/>
      <c r="T5713"/>
      <c r="U5713"/>
      <c r="V5713"/>
      <c r="W5713"/>
      <c r="X5713"/>
    </row>
    <row r="5714" spans="1:24" x14ac:dyDescent="0.25">
      <c r="A5714" s="232">
        <v>4261</v>
      </c>
      <c r="B5714" s="232" t="s">
        <v>1427</v>
      </c>
      <c r="C5714" s="232" t="s">
        <v>614</v>
      </c>
      <c r="D5714" s="232" t="s">
        <v>9</v>
      </c>
      <c r="E5714" s="232" t="s">
        <v>10</v>
      </c>
      <c r="F5714" s="232">
        <v>0</v>
      </c>
      <c r="G5714" s="232">
        <v>0</v>
      </c>
      <c r="H5714" s="232">
        <v>100</v>
      </c>
      <c r="I5714" s="23"/>
      <c r="P5714"/>
      <c r="Q5714"/>
      <c r="R5714"/>
      <c r="S5714"/>
      <c r="T5714"/>
      <c r="U5714"/>
      <c r="V5714"/>
      <c r="W5714"/>
      <c r="X5714"/>
    </row>
    <row r="5715" spans="1:24" x14ac:dyDescent="0.25">
      <c r="A5715" s="232">
        <v>4261</v>
      </c>
      <c r="B5715" s="232" t="s">
        <v>1428</v>
      </c>
      <c r="C5715" s="232" t="s">
        <v>1417</v>
      </c>
      <c r="D5715" s="232" t="s">
        <v>9</v>
      </c>
      <c r="E5715" s="232" t="s">
        <v>10</v>
      </c>
      <c r="F5715" s="232">
        <v>0</v>
      </c>
      <c r="G5715" s="232">
        <v>0</v>
      </c>
      <c r="H5715" s="232">
        <v>70</v>
      </c>
      <c r="I5715" s="23"/>
      <c r="P5715"/>
      <c r="Q5715"/>
      <c r="R5715"/>
      <c r="S5715"/>
      <c r="T5715"/>
      <c r="U5715"/>
      <c r="V5715"/>
      <c r="W5715"/>
      <c r="X5715"/>
    </row>
    <row r="5716" spans="1:24" x14ac:dyDescent="0.25">
      <c r="A5716" s="232">
        <v>4261</v>
      </c>
      <c r="B5716" s="232" t="s">
        <v>1429</v>
      </c>
      <c r="C5716" s="232" t="s">
        <v>574</v>
      </c>
      <c r="D5716" s="232" t="s">
        <v>9</v>
      </c>
      <c r="E5716" s="232" t="s">
        <v>10</v>
      </c>
      <c r="F5716" s="232">
        <v>0</v>
      </c>
      <c r="G5716" s="232">
        <v>0</v>
      </c>
      <c r="H5716" s="232">
        <v>120</v>
      </c>
      <c r="I5716" s="23"/>
      <c r="P5716"/>
      <c r="Q5716"/>
      <c r="R5716"/>
      <c r="S5716"/>
      <c r="T5716"/>
      <c r="U5716"/>
      <c r="V5716"/>
      <c r="W5716"/>
      <c r="X5716"/>
    </row>
    <row r="5717" spans="1:24" x14ac:dyDescent="0.25">
      <c r="A5717" s="232">
        <v>4267</v>
      </c>
      <c r="B5717" s="232" t="s">
        <v>1184</v>
      </c>
      <c r="C5717" s="232" t="s">
        <v>550</v>
      </c>
      <c r="D5717" s="232" t="s">
        <v>9</v>
      </c>
      <c r="E5717" s="232" t="s">
        <v>11</v>
      </c>
      <c r="F5717" s="232">
        <v>0</v>
      </c>
      <c r="G5717" s="232">
        <v>0</v>
      </c>
      <c r="H5717" s="232">
        <v>1000</v>
      </c>
      <c r="I5717" s="23"/>
      <c r="P5717"/>
      <c r="Q5717"/>
      <c r="R5717"/>
      <c r="S5717"/>
      <c r="T5717"/>
      <c r="U5717"/>
      <c r="V5717"/>
      <c r="W5717"/>
      <c r="X5717"/>
    </row>
    <row r="5718" spans="1:24" x14ac:dyDescent="0.25">
      <c r="A5718" s="232">
        <v>4267</v>
      </c>
      <c r="B5718" s="232" t="s">
        <v>690</v>
      </c>
      <c r="C5718" s="232" t="s">
        <v>550</v>
      </c>
      <c r="D5718" s="232" t="s">
        <v>9</v>
      </c>
      <c r="E5718" s="232" t="s">
        <v>11</v>
      </c>
      <c r="F5718" s="232">
        <v>0</v>
      </c>
      <c r="G5718" s="232">
        <v>0</v>
      </c>
      <c r="H5718" s="232">
        <v>120</v>
      </c>
      <c r="I5718" s="23"/>
      <c r="P5718"/>
      <c r="Q5718"/>
      <c r="R5718"/>
      <c r="S5718"/>
      <c r="T5718"/>
      <c r="U5718"/>
      <c r="V5718"/>
      <c r="W5718"/>
      <c r="X5718"/>
    </row>
    <row r="5719" spans="1:24" x14ac:dyDescent="0.25">
      <c r="A5719" s="232">
        <v>4267</v>
      </c>
      <c r="B5719" s="232" t="s">
        <v>691</v>
      </c>
      <c r="C5719" s="232" t="s">
        <v>550</v>
      </c>
      <c r="D5719" s="232" t="s">
        <v>9</v>
      </c>
      <c r="E5719" s="232" t="s">
        <v>11</v>
      </c>
      <c r="F5719" s="232">
        <v>0</v>
      </c>
      <c r="G5719" s="232">
        <v>0</v>
      </c>
      <c r="H5719" s="232">
        <v>1000</v>
      </c>
      <c r="I5719" s="23"/>
      <c r="P5719"/>
      <c r="Q5719"/>
      <c r="R5719"/>
      <c r="S5719"/>
      <c r="T5719"/>
      <c r="U5719"/>
      <c r="V5719"/>
      <c r="W5719"/>
      <c r="X5719"/>
    </row>
    <row r="5720" spans="1:24" x14ac:dyDescent="0.25">
      <c r="A5720" s="12">
        <v>4264</v>
      </c>
      <c r="B5720" s="12" t="s">
        <v>379</v>
      </c>
      <c r="C5720" s="12" t="s">
        <v>235</v>
      </c>
      <c r="D5720" s="12" t="s">
        <v>9</v>
      </c>
      <c r="E5720" s="12" t="s">
        <v>11</v>
      </c>
      <c r="F5720" s="12">
        <v>490</v>
      </c>
      <c r="G5720" s="12">
        <f>F5720*H5720</f>
        <v>5527200</v>
      </c>
      <c r="H5720" s="12">
        <v>11280</v>
      </c>
      <c r="I5720" s="23"/>
      <c r="P5720"/>
      <c r="Q5720"/>
      <c r="R5720"/>
      <c r="S5720"/>
      <c r="T5720"/>
      <c r="U5720"/>
      <c r="V5720"/>
      <c r="W5720"/>
      <c r="X5720"/>
    </row>
    <row r="5721" spans="1:24" s="446" customFormat="1" ht="27" x14ac:dyDescent="0.25">
      <c r="A5721" s="448">
        <v>4261</v>
      </c>
      <c r="B5721" s="448" t="s">
        <v>5398</v>
      </c>
      <c r="C5721" s="448" t="s">
        <v>5399</v>
      </c>
      <c r="D5721" s="448" t="s">
        <v>9</v>
      </c>
      <c r="E5721" s="448" t="s">
        <v>1492</v>
      </c>
      <c r="F5721" s="448">
        <v>10000</v>
      </c>
      <c r="G5721" s="448">
        <f>H5721*F5721</f>
        <v>40000</v>
      </c>
      <c r="H5721" s="448">
        <v>4</v>
      </c>
      <c r="I5721" s="449"/>
    </row>
    <row r="5722" spans="1:24" s="446" customFormat="1" ht="27" x14ac:dyDescent="0.25">
      <c r="A5722" s="448">
        <v>4261</v>
      </c>
      <c r="B5722" s="448" t="s">
        <v>5400</v>
      </c>
      <c r="C5722" s="448" t="s">
        <v>5399</v>
      </c>
      <c r="D5722" s="448" t="s">
        <v>9</v>
      </c>
      <c r="E5722" s="448" t="s">
        <v>1492</v>
      </c>
      <c r="F5722" s="448">
        <v>12000</v>
      </c>
      <c r="G5722" s="448">
        <f t="shared" ref="G5722:G5724" si="98">H5722*F5722</f>
        <v>36000</v>
      </c>
      <c r="H5722" s="448">
        <v>3</v>
      </c>
      <c r="I5722" s="449"/>
    </row>
    <row r="5723" spans="1:24" s="446" customFormat="1" ht="25.5" customHeight="1" x14ac:dyDescent="0.25">
      <c r="A5723" s="448">
        <v>4261</v>
      </c>
      <c r="B5723" s="448" t="s">
        <v>5401</v>
      </c>
      <c r="C5723" s="448" t="s">
        <v>5402</v>
      </c>
      <c r="D5723" s="448" t="s">
        <v>9</v>
      </c>
      <c r="E5723" s="448" t="s">
        <v>1492</v>
      </c>
      <c r="F5723" s="448">
        <v>12000</v>
      </c>
      <c r="G5723" s="448">
        <f t="shared" si="98"/>
        <v>36000</v>
      </c>
      <c r="H5723" s="448">
        <v>3</v>
      </c>
      <c r="I5723" s="449"/>
    </row>
    <row r="5724" spans="1:24" s="446" customFormat="1" ht="26.25" customHeight="1" x14ac:dyDescent="0.25">
      <c r="A5724" s="448">
        <v>4261</v>
      </c>
      <c r="B5724" s="448" t="s">
        <v>5403</v>
      </c>
      <c r="C5724" s="448" t="s">
        <v>5402</v>
      </c>
      <c r="D5724" s="448" t="s">
        <v>9</v>
      </c>
      <c r="E5724" s="448" t="s">
        <v>1492</v>
      </c>
      <c r="F5724" s="448">
        <v>10000</v>
      </c>
      <c r="G5724" s="448">
        <f t="shared" si="98"/>
        <v>40000</v>
      </c>
      <c r="H5724" s="448">
        <v>4</v>
      </c>
      <c r="I5724" s="449"/>
    </row>
    <row r="5725" spans="1:24" s="446" customFormat="1" ht="26.25" customHeight="1" x14ac:dyDescent="0.25">
      <c r="A5725" s="448">
        <v>5122</v>
      </c>
      <c r="B5725" s="448" t="s">
        <v>5404</v>
      </c>
      <c r="C5725" s="448" t="s">
        <v>2663</v>
      </c>
      <c r="D5725" s="448" t="s">
        <v>9</v>
      </c>
      <c r="E5725" s="448" t="s">
        <v>10</v>
      </c>
      <c r="F5725" s="448">
        <v>25000</v>
      </c>
      <c r="G5725" s="448">
        <f>H5725*F5725</f>
        <v>150000</v>
      </c>
      <c r="H5725" s="448">
        <v>6</v>
      </c>
      <c r="I5725" s="449"/>
    </row>
    <row r="5726" spans="1:24" s="446" customFormat="1" ht="26.25" customHeight="1" x14ac:dyDescent="0.25">
      <c r="A5726" s="448">
        <v>5122</v>
      </c>
      <c r="B5726" s="448" t="s">
        <v>5405</v>
      </c>
      <c r="C5726" s="448" t="s">
        <v>1359</v>
      </c>
      <c r="D5726" s="448" t="s">
        <v>9</v>
      </c>
      <c r="E5726" s="448" t="s">
        <v>10</v>
      </c>
      <c r="F5726" s="448">
        <v>150000</v>
      </c>
      <c r="G5726" s="448">
        <f t="shared" ref="G5726:G5729" si="99">H5726*F5726</f>
        <v>450000</v>
      </c>
      <c r="H5726" s="448">
        <v>3</v>
      </c>
      <c r="I5726" s="449"/>
    </row>
    <row r="5727" spans="1:24" s="446" customFormat="1" ht="26.25" customHeight="1" x14ac:dyDescent="0.25">
      <c r="A5727" s="448">
        <v>5122</v>
      </c>
      <c r="B5727" s="448" t="s">
        <v>5406</v>
      </c>
      <c r="C5727" s="448" t="s">
        <v>3813</v>
      </c>
      <c r="D5727" s="448" t="s">
        <v>9</v>
      </c>
      <c r="E5727" s="448" t="s">
        <v>10</v>
      </c>
      <c r="F5727" s="448">
        <v>180000</v>
      </c>
      <c r="G5727" s="448">
        <f t="shared" si="99"/>
        <v>180000</v>
      </c>
      <c r="H5727" s="448">
        <v>1</v>
      </c>
      <c r="I5727" s="449"/>
    </row>
    <row r="5728" spans="1:24" s="446" customFormat="1" ht="26.25" customHeight="1" x14ac:dyDescent="0.25">
      <c r="A5728" s="448">
        <v>5122</v>
      </c>
      <c r="B5728" s="448" t="s">
        <v>5407</v>
      </c>
      <c r="C5728" s="448" t="s">
        <v>3819</v>
      </c>
      <c r="D5728" s="448" t="s">
        <v>9</v>
      </c>
      <c r="E5728" s="448" t="s">
        <v>10</v>
      </c>
      <c r="F5728" s="448">
        <v>160000</v>
      </c>
      <c r="G5728" s="448">
        <f t="shared" si="99"/>
        <v>160000</v>
      </c>
      <c r="H5728" s="448">
        <v>1</v>
      </c>
      <c r="I5728" s="449"/>
    </row>
    <row r="5729" spans="1:24" s="446" customFormat="1" ht="26.25" customHeight="1" x14ac:dyDescent="0.25">
      <c r="A5729" s="448">
        <v>5122</v>
      </c>
      <c r="B5729" s="448" t="s">
        <v>5408</v>
      </c>
      <c r="C5729" s="448" t="s">
        <v>1255</v>
      </c>
      <c r="D5729" s="448" t="s">
        <v>9</v>
      </c>
      <c r="E5729" s="448" t="s">
        <v>10</v>
      </c>
      <c r="F5729" s="448">
        <v>250000</v>
      </c>
      <c r="G5729" s="448">
        <f t="shared" si="99"/>
        <v>500000</v>
      </c>
      <c r="H5729" s="448">
        <v>2</v>
      </c>
      <c r="I5729" s="449"/>
    </row>
    <row r="5730" spans="1:24" ht="15" customHeight="1" x14ac:dyDescent="0.25">
      <c r="A5730" s="511" t="s">
        <v>135</v>
      </c>
      <c r="B5730" s="512"/>
      <c r="C5730" s="512"/>
      <c r="D5730" s="512"/>
      <c r="E5730" s="512"/>
      <c r="F5730" s="512"/>
      <c r="G5730" s="512"/>
      <c r="H5730" s="513"/>
      <c r="I5730" s="23"/>
      <c r="P5730"/>
      <c r="Q5730"/>
      <c r="R5730"/>
      <c r="S5730"/>
      <c r="T5730"/>
      <c r="U5730"/>
      <c r="V5730"/>
      <c r="W5730"/>
      <c r="X5730"/>
    </row>
    <row r="5731" spans="1:24" ht="15" customHeight="1" x14ac:dyDescent="0.25">
      <c r="A5731" s="508" t="s">
        <v>12</v>
      </c>
      <c r="B5731" s="509"/>
      <c r="C5731" s="509"/>
      <c r="D5731" s="509"/>
      <c r="E5731" s="509"/>
      <c r="F5731" s="509"/>
      <c r="G5731" s="509"/>
      <c r="H5731" s="510"/>
      <c r="I5731" s="23"/>
      <c r="P5731"/>
      <c r="Q5731"/>
      <c r="R5731"/>
      <c r="S5731"/>
      <c r="T5731"/>
      <c r="U5731"/>
      <c r="V5731"/>
      <c r="W5731"/>
      <c r="X5731"/>
    </row>
    <row r="5732" spans="1:24" ht="54" x14ac:dyDescent="0.25">
      <c r="A5732" s="4">
        <v>4239</v>
      </c>
      <c r="B5732" s="4" t="s">
        <v>3218</v>
      </c>
      <c r="C5732" s="4" t="s">
        <v>1376</v>
      </c>
      <c r="D5732" s="4" t="s">
        <v>9</v>
      </c>
      <c r="E5732" s="4" t="s">
        <v>14</v>
      </c>
      <c r="F5732" s="4">
        <v>500000</v>
      </c>
      <c r="G5732" s="4">
        <v>500000</v>
      </c>
      <c r="H5732" s="4">
        <v>1</v>
      </c>
      <c r="I5732" s="23"/>
      <c r="P5732"/>
      <c r="Q5732"/>
      <c r="R5732"/>
      <c r="S5732"/>
      <c r="T5732"/>
      <c r="U5732"/>
      <c r="V5732"/>
      <c r="W5732"/>
      <c r="X5732"/>
    </row>
    <row r="5733" spans="1:24" ht="15" customHeight="1" x14ac:dyDescent="0.25">
      <c r="A5733" s="511" t="s">
        <v>151</v>
      </c>
      <c r="B5733" s="512"/>
      <c r="C5733" s="512"/>
      <c r="D5733" s="512"/>
      <c r="E5733" s="512"/>
      <c r="F5733" s="512"/>
      <c r="G5733" s="512"/>
      <c r="H5733" s="513"/>
      <c r="I5733" s="23"/>
      <c r="P5733"/>
      <c r="Q5733"/>
      <c r="R5733"/>
      <c r="S5733"/>
      <c r="T5733"/>
      <c r="U5733"/>
      <c r="V5733"/>
      <c r="W5733"/>
      <c r="X5733"/>
    </row>
    <row r="5734" spans="1:24" ht="15" customHeight="1" x14ac:dyDescent="0.25">
      <c r="A5734" s="508" t="s">
        <v>12</v>
      </c>
      <c r="B5734" s="509"/>
      <c r="C5734" s="509"/>
      <c r="D5734" s="509"/>
      <c r="E5734" s="509"/>
      <c r="F5734" s="509"/>
      <c r="G5734" s="509"/>
      <c r="H5734" s="510"/>
      <c r="I5734" s="23"/>
      <c r="P5734"/>
      <c r="Q5734"/>
      <c r="R5734"/>
      <c r="S5734"/>
      <c r="T5734"/>
      <c r="U5734"/>
      <c r="V5734"/>
      <c r="W5734"/>
      <c r="X5734"/>
    </row>
    <row r="5735" spans="1:24" ht="27" x14ac:dyDescent="0.25">
      <c r="A5735" s="357">
        <v>5113</v>
      </c>
      <c r="B5735" s="357" t="s">
        <v>3227</v>
      </c>
      <c r="C5735" s="357" t="s">
        <v>17</v>
      </c>
      <c r="D5735" s="357" t="s">
        <v>15</v>
      </c>
      <c r="E5735" s="357" t="s">
        <v>14</v>
      </c>
      <c r="F5735" s="357">
        <v>450000</v>
      </c>
      <c r="G5735" s="357">
        <v>450000</v>
      </c>
      <c r="H5735" s="357">
        <v>1</v>
      </c>
      <c r="I5735" s="23"/>
      <c r="P5735"/>
      <c r="Q5735"/>
      <c r="R5735"/>
      <c r="S5735"/>
      <c r="T5735"/>
      <c r="U5735"/>
      <c r="V5735"/>
      <c r="W5735"/>
      <c r="X5735"/>
    </row>
    <row r="5736" spans="1:24" ht="27" x14ac:dyDescent="0.25">
      <c r="A5736" s="357">
        <v>5113</v>
      </c>
      <c r="B5736" s="357" t="s">
        <v>3228</v>
      </c>
      <c r="C5736" s="357" t="s">
        <v>17</v>
      </c>
      <c r="D5736" s="357" t="s">
        <v>15</v>
      </c>
      <c r="E5736" s="357" t="s">
        <v>14</v>
      </c>
      <c r="F5736" s="357">
        <v>450000</v>
      </c>
      <c r="G5736" s="357">
        <v>450000</v>
      </c>
      <c r="H5736" s="357">
        <v>1</v>
      </c>
      <c r="I5736" s="23"/>
      <c r="P5736"/>
      <c r="Q5736"/>
      <c r="R5736"/>
      <c r="S5736"/>
      <c r="T5736"/>
      <c r="U5736"/>
      <c r="V5736"/>
      <c r="W5736"/>
      <c r="X5736"/>
    </row>
    <row r="5737" spans="1:24" ht="27" x14ac:dyDescent="0.25">
      <c r="A5737" s="357">
        <v>5113</v>
      </c>
      <c r="B5737" s="357" t="s">
        <v>3229</v>
      </c>
      <c r="C5737" s="357" t="s">
        <v>17</v>
      </c>
      <c r="D5737" s="357" t="s">
        <v>15</v>
      </c>
      <c r="E5737" s="357" t="s">
        <v>14</v>
      </c>
      <c r="F5737" s="357">
        <v>450000</v>
      </c>
      <c r="G5737" s="357">
        <v>450000</v>
      </c>
      <c r="H5737" s="357">
        <v>1</v>
      </c>
      <c r="I5737" s="23"/>
      <c r="P5737"/>
      <c r="Q5737"/>
      <c r="R5737"/>
      <c r="S5737"/>
      <c r="T5737"/>
      <c r="U5737"/>
      <c r="V5737"/>
      <c r="W5737"/>
      <c r="X5737"/>
    </row>
    <row r="5738" spans="1:24" ht="27" x14ac:dyDescent="0.25">
      <c r="A5738" s="357">
        <v>5113</v>
      </c>
      <c r="B5738" s="357" t="s">
        <v>3230</v>
      </c>
      <c r="C5738" s="357" t="s">
        <v>17</v>
      </c>
      <c r="D5738" s="357" t="s">
        <v>15</v>
      </c>
      <c r="E5738" s="357" t="s">
        <v>14</v>
      </c>
      <c r="F5738" s="357">
        <v>450000</v>
      </c>
      <c r="G5738" s="357">
        <v>450000</v>
      </c>
      <c r="H5738" s="357">
        <v>1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357">
        <v>5113</v>
      </c>
      <c r="B5739" s="357" t="s">
        <v>3231</v>
      </c>
      <c r="C5739" s="357" t="s">
        <v>17</v>
      </c>
      <c r="D5739" s="357" t="s">
        <v>15</v>
      </c>
      <c r="E5739" s="357" t="s">
        <v>14</v>
      </c>
      <c r="F5739" s="357">
        <v>400000</v>
      </c>
      <c r="G5739" s="357">
        <v>400000</v>
      </c>
      <c r="H5739" s="357">
        <v>1</v>
      </c>
      <c r="I5739" s="23"/>
      <c r="P5739"/>
      <c r="Q5739"/>
      <c r="R5739"/>
      <c r="S5739"/>
      <c r="T5739"/>
      <c r="U5739"/>
      <c r="V5739"/>
      <c r="W5739"/>
      <c r="X5739"/>
    </row>
    <row r="5740" spans="1:24" ht="27" x14ac:dyDescent="0.25">
      <c r="A5740" s="357">
        <v>5113</v>
      </c>
      <c r="B5740" s="357" t="s">
        <v>3232</v>
      </c>
      <c r="C5740" s="357" t="s">
        <v>17</v>
      </c>
      <c r="D5740" s="357" t="s">
        <v>15</v>
      </c>
      <c r="E5740" s="357" t="s">
        <v>14</v>
      </c>
      <c r="F5740" s="357">
        <v>450000</v>
      </c>
      <c r="G5740" s="357">
        <v>450000</v>
      </c>
      <c r="H5740" s="357">
        <v>1</v>
      </c>
      <c r="I5740" s="23"/>
      <c r="P5740"/>
      <c r="Q5740"/>
      <c r="R5740"/>
      <c r="S5740"/>
      <c r="T5740"/>
      <c r="U5740"/>
      <c r="V5740"/>
      <c r="W5740"/>
      <c r="X5740"/>
    </row>
    <row r="5741" spans="1:24" ht="27" x14ac:dyDescent="0.25">
      <c r="A5741" s="357">
        <v>5113</v>
      </c>
      <c r="B5741" s="357" t="s">
        <v>3233</v>
      </c>
      <c r="C5741" s="357" t="s">
        <v>17</v>
      </c>
      <c r="D5741" s="357" t="s">
        <v>15</v>
      </c>
      <c r="E5741" s="357" t="s">
        <v>14</v>
      </c>
      <c r="F5741" s="357">
        <v>400000</v>
      </c>
      <c r="G5741" s="357">
        <v>400000</v>
      </c>
      <c r="H5741" s="357">
        <v>1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357">
        <v>5113</v>
      </c>
      <c r="B5742" s="357" t="s">
        <v>3234</v>
      </c>
      <c r="C5742" s="357" t="s">
        <v>17</v>
      </c>
      <c r="D5742" s="357" t="s">
        <v>15</v>
      </c>
      <c r="E5742" s="357" t="s">
        <v>14</v>
      </c>
      <c r="F5742" s="357">
        <v>450000</v>
      </c>
      <c r="G5742" s="357">
        <v>450000</v>
      </c>
      <c r="H5742" s="357">
        <v>1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357">
        <v>5113</v>
      </c>
      <c r="B5743" s="357" t="s">
        <v>3235</v>
      </c>
      <c r="C5743" s="357" t="s">
        <v>17</v>
      </c>
      <c r="D5743" s="357" t="s">
        <v>15</v>
      </c>
      <c r="E5743" s="357" t="s">
        <v>14</v>
      </c>
      <c r="F5743" s="357">
        <v>450000</v>
      </c>
      <c r="G5743" s="357">
        <v>450000</v>
      </c>
      <c r="H5743" s="357">
        <v>1</v>
      </c>
      <c r="I5743" s="23"/>
      <c r="P5743"/>
      <c r="Q5743"/>
      <c r="R5743"/>
      <c r="S5743"/>
      <c r="T5743"/>
      <c r="U5743"/>
      <c r="V5743"/>
      <c r="W5743"/>
      <c r="X5743"/>
    </row>
    <row r="5744" spans="1:24" ht="27" x14ac:dyDescent="0.25">
      <c r="A5744" s="357">
        <v>5113</v>
      </c>
      <c r="B5744" s="357" t="s">
        <v>3236</v>
      </c>
      <c r="C5744" s="357" t="s">
        <v>17</v>
      </c>
      <c r="D5744" s="357" t="s">
        <v>15</v>
      </c>
      <c r="E5744" s="357" t="s">
        <v>14</v>
      </c>
      <c r="F5744" s="357">
        <v>450000</v>
      </c>
      <c r="G5744" s="357">
        <v>450000</v>
      </c>
      <c r="H5744" s="357">
        <v>1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357">
        <v>5113</v>
      </c>
      <c r="B5745" s="357" t="s">
        <v>3237</v>
      </c>
      <c r="C5745" s="357" t="s">
        <v>17</v>
      </c>
      <c r="D5745" s="357" t="s">
        <v>15</v>
      </c>
      <c r="E5745" s="357" t="s">
        <v>14</v>
      </c>
      <c r="F5745" s="357">
        <v>450000</v>
      </c>
      <c r="G5745" s="357">
        <v>450000</v>
      </c>
      <c r="H5745" s="357">
        <v>1</v>
      </c>
      <c r="I5745" s="23"/>
      <c r="P5745"/>
      <c r="Q5745"/>
      <c r="R5745"/>
      <c r="S5745"/>
      <c r="T5745"/>
      <c r="U5745"/>
      <c r="V5745"/>
      <c r="W5745"/>
      <c r="X5745"/>
    </row>
    <row r="5746" spans="1:24" ht="27" x14ac:dyDescent="0.25">
      <c r="A5746" s="357">
        <v>5113</v>
      </c>
      <c r="B5746" s="357" t="s">
        <v>3238</v>
      </c>
      <c r="C5746" s="357" t="s">
        <v>17</v>
      </c>
      <c r="D5746" s="357" t="s">
        <v>15</v>
      </c>
      <c r="E5746" s="357" t="s">
        <v>14</v>
      </c>
      <c r="F5746" s="357">
        <v>450000</v>
      </c>
      <c r="G5746" s="357">
        <v>450000</v>
      </c>
      <c r="H5746" s="357">
        <v>1</v>
      </c>
      <c r="I5746" s="23"/>
      <c r="P5746"/>
      <c r="Q5746"/>
      <c r="R5746"/>
      <c r="S5746"/>
      <c r="T5746"/>
      <c r="U5746"/>
      <c r="V5746"/>
      <c r="W5746"/>
      <c r="X5746"/>
    </row>
    <row r="5747" spans="1:24" ht="27" x14ac:dyDescent="0.25">
      <c r="A5747" s="357">
        <v>5113</v>
      </c>
      <c r="B5747" s="357" t="s">
        <v>3239</v>
      </c>
      <c r="C5747" s="357" t="s">
        <v>17</v>
      </c>
      <c r="D5747" s="357" t="s">
        <v>15</v>
      </c>
      <c r="E5747" s="357" t="s">
        <v>14</v>
      </c>
      <c r="F5747" s="357">
        <v>450000</v>
      </c>
      <c r="G5747" s="357">
        <v>450000</v>
      </c>
      <c r="H5747" s="357">
        <v>1</v>
      </c>
      <c r="I5747" s="23"/>
      <c r="P5747"/>
      <c r="Q5747"/>
      <c r="R5747"/>
      <c r="S5747"/>
      <c r="T5747"/>
      <c r="U5747"/>
      <c r="V5747"/>
      <c r="W5747"/>
      <c r="X5747"/>
    </row>
    <row r="5748" spans="1:24" ht="27" x14ac:dyDescent="0.25">
      <c r="A5748" s="357">
        <v>5113</v>
      </c>
      <c r="B5748" s="357" t="s">
        <v>3240</v>
      </c>
      <c r="C5748" s="357" t="s">
        <v>17</v>
      </c>
      <c r="D5748" s="357" t="s">
        <v>15</v>
      </c>
      <c r="E5748" s="357" t="s">
        <v>14</v>
      </c>
      <c r="F5748" s="357">
        <v>450000</v>
      </c>
      <c r="G5748" s="357">
        <v>450000</v>
      </c>
      <c r="H5748" s="357">
        <v>1</v>
      </c>
      <c r="I5748" s="23"/>
      <c r="P5748"/>
      <c r="Q5748"/>
      <c r="R5748"/>
      <c r="S5748"/>
      <c r="T5748"/>
      <c r="U5748"/>
      <c r="V5748"/>
      <c r="W5748"/>
      <c r="X5748"/>
    </row>
    <row r="5749" spans="1:24" ht="27" x14ac:dyDescent="0.25">
      <c r="A5749" s="357">
        <v>5113</v>
      </c>
      <c r="B5749" s="357" t="s">
        <v>3241</v>
      </c>
      <c r="C5749" s="357" t="s">
        <v>17</v>
      </c>
      <c r="D5749" s="357" t="s">
        <v>15</v>
      </c>
      <c r="E5749" s="357" t="s">
        <v>14</v>
      </c>
      <c r="F5749" s="357">
        <v>450000</v>
      </c>
      <c r="G5749" s="357">
        <v>450000</v>
      </c>
      <c r="H5749" s="357">
        <v>1</v>
      </c>
      <c r="I5749" s="23"/>
      <c r="P5749"/>
      <c r="Q5749"/>
      <c r="R5749"/>
      <c r="S5749"/>
      <c r="T5749"/>
      <c r="U5749"/>
      <c r="V5749"/>
      <c r="W5749"/>
      <c r="X5749"/>
    </row>
    <row r="5750" spans="1:24" ht="27" x14ac:dyDescent="0.25">
      <c r="A5750" s="357">
        <v>5113</v>
      </c>
      <c r="B5750" s="357" t="s">
        <v>3242</v>
      </c>
      <c r="C5750" s="357" t="s">
        <v>17</v>
      </c>
      <c r="D5750" s="357" t="s">
        <v>15</v>
      </c>
      <c r="E5750" s="357" t="s">
        <v>14</v>
      </c>
      <c r="F5750" s="357">
        <v>450000</v>
      </c>
      <c r="G5750" s="357">
        <v>450000</v>
      </c>
      <c r="H5750" s="357">
        <v>1</v>
      </c>
      <c r="I5750" s="23"/>
      <c r="P5750"/>
      <c r="Q5750"/>
      <c r="R5750"/>
      <c r="S5750"/>
      <c r="T5750"/>
      <c r="U5750"/>
      <c r="V5750"/>
      <c r="W5750"/>
      <c r="X5750"/>
    </row>
    <row r="5751" spans="1:24" ht="27" x14ac:dyDescent="0.25">
      <c r="A5751" s="357">
        <v>5113</v>
      </c>
      <c r="B5751" s="357" t="s">
        <v>3243</v>
      </c>
      <c r="C5751" s="357" t="s">
        <v>17</v>
      </c>
      <c r="D5751" s="357" t="s">
        <v>15</v>
      </c>
      <c r="E5751" s="357" t="s">
        <v>14</v>
      </c>
      <c r="F5751" s="357">
        <v>450000</v>
      </c>
      <c r="G5751" s="357">
        <v>450000</v>
      </c>
      <c r="H5751" s="357">
        <v>1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357">
        <v>5113</v>
      </c>
      <c r="B5752" s="379" t="s">
        <v>3244</v>
      </c>
      <c r="C5752" s="379" t="s">
        <v>17</v>
      </c>
      <c r="D5752" s="379" t="s">
        <v>15</v>
      </c>
      <c r="E5752" s="379" t="s">
        <v>14</v>
      </c>
      <c r="F5752" s="379">
        <v>450000</v>
      </c>
      <c r="G5752" s="379">
        <v>450000</v>
      </c>
      <c r="H5752" s="379">
        <v>1</v>
      </c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379">
        <v>5134</v>
      </c>
      <c r="B5753" s="412" t="s">
        <v>3661</v>
      </c>
      <c r="C5753" s="412" t="s">
        <v>401</v>
      </c>
      <c r="D5753" s="412" t="s">
        <v>390</v>
      </c>
      <c r="E5753" s="412" t="s">
        <v>14</v>
      </c>
      <c r="F5753" s="412">
        <v>384000</v>
      </c>
      <c r="G5753" s="412">
        <v>384000</v>
      </c>
      <c r="H5753" s="412">
        <v>1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412">
        <v>5134</v>
      </c>
      <c r="B5754" s="412" t="s">
        <v>4249</v>
      </c>
      <c r="C5754" s="412" t="s">
        <v>401</v>
      </c>
      <c r="D5754" s="412" t="s">
        <v>390</v>
      </c>
      <c r="E5754" s="412" t="s">
        <v>14</v>
      </c>
      <c r="F5754" s="412">
        <v>384000</v>
      </c>
      <c r="G5754" s="412">
        <v>384000</v>
      </c>
      <c r="H5754" s="412">
        <v>1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464">
        <v>5134</v>
      </c>
      <c r="B5755" s="464" t="s">
        <v>4925</v>
      </c>
      <c r="C5755" s="464" t="s">
        <v>401</v>
      </c>
      <c r="D5755" s="412" t="s">
        <v>13</v>
      </c>
      <c r="E5755" s="412" t="s">
        <v>14</v>
      </c>
      <c r="F5755" s="412">
        <v>384000</v>
      </c>
      <c r="G5755" s="412">
        <v>384000</v>
      </c>
      <c r="H5755" s="412">
        <v>1</v>
      </c>
      <c r="I5755" s="23"/>
      <c r="P5755"/>
      <c r="Q5755"/>
      <c r="R5755"/>
      <c r="S5755"/>
      <c r="T5755"/>
      <c r="U5755"/>
      <c r="V5755"/>
      <c r="W5755"/>
      <c r="X5755"/>
    </row>
    <row r="5756" spans="1:24" ht="15" customHeight="1" x14ac:dyDescent="0.25">
      <c r="A5756" s="511" t="s">
        <v>88</v>
      </c>
      <c r="B5756" s="512"/>
      <c r="C5756" s="512"/>
      <c r="D5756" s="512"/>
      <c r="E5756" s="512"/>
      <c r="F5756" s="512"/>
      <c r="G5756" s="512"/>
      <c r="H5756" s="513"/>
      <c r="I5756" s="23"/>
      <c r="P5756"/>
      <c r="Q5756"/>
      <c r="R5756"/>
      <c r="S5756"/>
      <c r="T5756"/>
      <c r="U5756"/>
      <c r="V5756"/>
      <c r="W5756"/>
      <c r="X5756"/>
    </row>
    <row r="5757" spans="1:24" ht="15" customHeight="1" x14ac:dyDescent="0.25">
      <c r="A5757" s="508" t="s">
        <v>16</v>
      </c>
      <c r="B5757" s="509"/>
      <c r="C5757" s="509"/>
      <c r="D5757" s="509"/>
      <c r="E5757" s="509"/>
      <c r="F5757" s="509"/>
      <c r="G5757" s="509"/>
      <c r="H5757" s="510"/>
      <c r="I5757" s="23"/>
      <c r="P5757"/>
      <c r="Q5757"/>
      <c r="R5757"/>
      <c r="S5757"/>
      <c r="T5757"/>
      <c r="U5757"/>
      <c r="V5757"/>
      <c r="W5757"/>
      <c r="X5757"/>
    </row>
    <row r="5758" spans="1:24" x14ac:dyDescent="0.25">
      <c r="A5758" s="4"/>
      <c r="B5758" s="4"/>
      <c r="C5758" s="4"/>
      <c r="D5758" s="4"/>
      <c r="E5758" s="4"/>
      <c r="F5758" s="4"/>
      <c r="G5758" s="4"/>
      <c r="H5758" s="4"/>
      <c r="I5758" s="23"/>
      <c r="P5758"/>
      <c r="Q5758"/>
      <c r="R5758"/>
      <c r="S5758"/>
      <c r="T5758"/>
      <c r="U5758"/>
      <c r="V5758"/>
      <c r="W5758"/>
      <c r="X5758"/>
    </row>
    <row r="5759" spans="1:24" ht="15" customHeight="1" x14ac:dyDescent="0.25">
      <c r="A5759" s="511" t="s">
        <v>87</v>
      </c>
      <c r="B5759" s="512"/>
      <c r="C5759" s="512"/>
      <c r="D5759" s="512"/>
      <c r="E5759" s="512"/>
      <c r="F5759" s="512"/>
      <c r="G5759" s="512"/>
      <c r="H5759" s="513"/>
      <c r="I5759" s="23"/>
      <c r="P5759"/>
      <c r="Q5759"/>
      <c r="R5759"/>
      <c r="S5759"/>
      <c r="T5759"/>
      <c r="U5759"/>
      <c r="V5759"/>
      <c r="W5759"/>
      <c r="X5759"/>
    </row>
    <row r="5760" spans="1:24" ht="15" customHeight="1" x14ac:dyDescent="0.25">
      <c r="A5760" s="508" t="s">
        <v>16</v>
      </c>
      <c r="B5760" s="509"/>
      <c r="C5760" s="509"/>
      <c r="D5760" s="509"/>
      <c r="E5760" s="509"/>
      <c r="F5760" s="509"/>
      <c r="G5760" s="509"/>
      <c r="H5760" s="510"/>
      <c r="I5760" s="23"/>
      <c r="P5760"/>
      <c r="Q5760"/>
      <c r="R5760"/>
      <c r="S5760"/>
      <c r="T5760"/>
      <c r="U5760"/>
      <c r="V5760"/>
      <c r="W5760"/>
      <c r="X5760"/>
    </row>
    <row r="5761" spans="1:24" ht="40.5" x14ac:dyDescent="0.25">
      <c r="A5761" s="300" t="s">
        <v>1988</v>
      </c>
      <c r="B5761" s="300" t="s">
        <v>2203</v>
      </c>
      <c r="C5761" s="300" t="s">
        <v>24</v>
      </c>
      <c r="D5761" s="300" t="s">
        <v>15</v>
      </c>
      <c r="E5761" s="300" t="s">
        <v>14</v>
      </c>
      <c r="F5761" s="300">
        <v>129206000</v>
      </c>
      <c r="G5761" s="300">
        <v>129206000</v>
      </c>
      <c r="H5761" s="300">
        <v>1</v>
      </c>
      <c r="I5761" s="23"/>
      <c r="P5761"/>
      <c r="Q5761"/>
      <c r="R5761"/>
      <c r="S5761"/>
      <c r="T5761"/>
      <c r="U5761"/>
      <c r="V5761"/>
      <c r="W5761"/>
      <c r="X5761"/>
    </row>
    <row r="5762" spans="1:24" ht="15" customHeight="1" x14ac:dyDescent="0.25">
      <c r="A5762" s="508" t="s">
        <v>12</v>
      </c>
      <c r="B5762" s="509"/>
      <c r="C5762" s="509"/>
      <c r="D5762" s="509"/>
      <c r="E5762" s="509"/>
      <c r="F5762" s="509"/>
      <c r="G5762" s="509"/>
      <c r="H5762" s="510"/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00" t="s">
        <v>1988</v>
      </c>
      <c r="B5763" s="300" t="s">
        <v>2204</v>
      </c>
      <c r="C5763" s="300" t="s">
        <v>463</v>
      </c>
      <c r="D5763" s="300" t="s">
        <v>15</v>
      </c>
      <c r="E5763" s="300" t="s">
        <v>14</v>
      </c>
      <c r="F5763" s="300">
        <v>1292000</v>
      </c>
      <c r="G5763" s="300">
        <v>1292000</v>
      </c>
      <c r="H5763" s="300">
        <v>1</v>
      </c>
      <c r="I5763" s="23"/>
      <c r="P5763"/>
      <c r="Q5763"/>
      <c r="R5763"/>
      <c r="S5763"/>
      <c r="T5763"/>
      <c r="U5763"/>
      <c r="V5763"/>
      <c r="W5763"/>
      <c r="X5763"/>
    </row>
    <row r="5764" spans="1:24" ht="15" customHeight="1" x14ac:dyDescent="0.25">
      <c r="A5764" s="511" t="s">
        <v>142</v>
      </c>
      <c r="B5764" s="512"/>
      <c r="C5764" s="512"/>
      <c r="D5764" s="512"/>
      <c r="E5764" s="512"/>
      <c r="F5764" s="512"/>
      <c r="G5764" s="512"/>
      <c r="H5764" s="513"/>
      <c r="I5764" s="23"/>
      <c r="P5764"/>
      <c r="Q5764"/>
      <c r="R5764"/>
      <c r="S5764"/>
      <c r="T5764"/>
      <c r="U5764"/>
      <c r="V5764"/>
      <c r="W5764"/>
      <c r="X5764"/>
    </row>
    <row r="5765" spans="1:24" ht="15" customHeight="1" x14ac:dyDescent="0.25">
      <c r="A5765" s="508" t="s">
        <v>16</v>
      </c>
      <c r="B5765" s="509"/>
      <c r="C5765" s="509"/>
      <c r="D5765" s="509"/>
      <c r="E5765" s="509"/>
      <c r="F5765" s="509"/>
      <c r="G5765" s="509"/>
      <c r="H5765" s="510"/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4">
        <v>4251</v>
      </c>
      <c r="B5766" s="4" t="s">
        <v>3417</v>
      </c>
      <c r="C5766" s="4" t="s">
        <v>463</v>
      </c>
      <c r="D5766" s="4" t="s">
        <v>15</v>
      </c>
      <c r="E5766" s="4" t="s">
        <v>14</v>
      </c>
      <c r="F5766" s="4">
        <v>1414500</v>
      </c>
      <c r="G5766" s="4">
        <v>1414500</v>
      </c>
      <c r="H5766" s="4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15" customHeight="1" x14ac:dyDescent="0.25">
      <c r="A5767" s="511" t="s">
        <v>309</v>
      </c>
      <c r="B5767" s="512"/>
      <c r="C5767" s="512"/>
      <c r="D5767" s="512"/>
      <c r="E5767" s="512"/>
      <c r="F5767" s="512"/>
      <c r="G5767" s="512"/>
      <c r="H5767" s="513"/>
      <c r="I5767" s="23"/>
      <c r="P5767"/>
      <c r="Q5767"/>
      <c r="R5767"/>
      <c r="S5767"/>
      <c r="T5767"/>
      <c r="U5767"/>
      <c r="V5767"/>
      <c r="W5767"/>
      <c r="X5767"/>
    </row>
    <row r="5768" spans="1:24" ht="15" customHeight="1" x14ac:dyDescent="0.25">
      <c r="A5768" s="508" t="s">
        <v>16</v>
      </c>
      <c r="B5768" s="509"/>
      <c r="C5768" s="509"/>
      <c r="D5768" s="509"/>
      <c r="E5768" s="509"/>
      <c r="F5768" s="509"/>
      <c r="G5768" s="509"/>
      <c r="H5768" s="510"/>
      <c r="I5768" s="23"/>
      <c r="P5768"/>
      <c r="Q5768"/>
      <c r="R5768"/>
      <c r="S5768"/>
      <c r="T5768"/>
      <c r="U5768"/>
      <c r="V5768"/>
      <c r="W5768"/>
      <c r="X5768"/>
    </row>
    <row r="5769" spans="1:24" x14ac:dyDescent="0.25">
      <c r="A5769" s="169"/>
      <c r="B5769" s="169"/>
      <c r="C5769" s="169"/>
      <c r="D5769" s="169"/>
      <c r="E5769" s="169"/>
      <c r="F5769" s="169"/>
      <c r="G5769" s="169"/>
      <c r="H5769" s="169"/>
      <c r="I5769" s="23"/>
      <c r="P5769"/>
      <c r="Q5769"/>
      <c r="R5769"/>
      <c r="S5769"/>
      <c r="T5769"/>
      <c r="U5769"/>
      <c r="V5769"/>
      <c r="W5769"/>
      <c r="X5769"/>
    </row>
    <row r="5770" spans="1:24" ht="15" customHeight="1" x14ac:dyDescent="0.25">
      <c r="A5770" s="511" t="s">
        <v>107</v>
      </c>
      <c r="B5770" s="512"/>
      <c r="C5770" s="512"/>
      <c r="D5770" s="512"/>
      <c r="E5770" s="512"/>
      <c r="F5770" s="512"/>
      <c r="G5770" s="512"/>
      <c r="H5770" s="513"/>
      <c r="I5770" s="23"/>
      <c r="P5770"/>
      <c r="Q5770"/>
      <c r="R5770"/>
      <c r="S5770"/>
      <c r="T5770"/>
      <c r="U5770"/>
      <c r="V5770"/>
      <c r="W5770"/>
      <c r="X5770"/>
    </row>
    <row r="5771" spans="1:24" ht="15" customHeight="1" x14ac:dyDescent="0.25">
      <c r="A5771" s="508" t="s">
        <v>16</v>
      </c>
      <c r="B5771" s="509"/>
      <c r="C5771" s="509"/>
      <c r="D5771" s="509"/>
      <c r="E5771" s="509"/>
      <c r="F5771" s="509"/>
      <c r="G5771" s="509"/>
      <c r="H5771" s="510"/>
      <c r="I5771" s="23"/>
      <c r="P5771"/>
      <c r="Q5771"/>
      <c r="R5771"/>
      <c r="S5771"/>
      <c r="T5771"/>
      <c r="U5771"/>
      <c r="V5771"/>
      <c r="W5771"/>
      <c r="X5771"/>
    </row>
    <row r="5772" spans="1:24" ht="40.5" x14ac:dyDescent="0.25">
      <c r="A5772" s="246">
        <v>4861</v>
      </c>
      <c r="B5772" s="246" t="s">
        <v>1686</v>
      </c>
      <c r="C5772" s="246" t="s">
        <v>504</v>
      </c>
      <c r="D5772" s="246" t="s">
        <v>390</v>
      </c>
      <c r="E5772" s="400" t="s">
        <v>14</v>
      </c>
      <c r="F5772" s="400">
        <v>18508000</v>
      </c>
      <c r="G5772" s="400">
        <v>18508000</v>
      </c>
      <c r="H5772" s="400">
        <v>1</v>
      </c>
      <c r="I5772" s="23"/>
      <c r="P5772"/>
      <c r="Q5772"/>
      <c r="R5772"/>
      <c r="S5772"/>
      <c r="T5772"/>
      <c r="U5772"/>
      <c r="V5772"/>
      <c r="W5772"/>
      <c r="X5772"/>
    </row>
    <row r="5773" spans="1:24" ht="27" x14ac:dyDescent="0.25">
      <c r="A5773" s="88">
        <v>4861</v>
      </c>
      <c r="B5773" s="246" t="s">
        <v>1569</v>
      </c>
      <c r="C5773" s="333" t="s">
        <v>20</v>
      </c>
      <c r="D5773" s="333" t="s">
        <v>390</v>
      </c>
      <c r="E5773" s="333" t="s">
        <v>14</v>
      </c>
      <c r="F5773" s="333">
        <v>19600000</v>
      </c>
      <c r="G5773" s="333">
        <v>19600000</v>
      </c>
      <c r="H5773" s="333">
        <v>1</v>
      </c>
      <c r="I5773" s="23"/>
      <c r="P5773"/>
      <c r="Q5773"/>
      <c r="R5773"/>
      <c r="S5773"/>
      <c r="T5773"/>
      <c r="U5773"/>
      <c r="V5773"/>
      <c r="W5773"/>
      <c r="X5773"/>
    </row>
    <row r="5774" spans="1:24" ht="15" customHeight="1" x14ac:dyDescent="0.25">
      <c r="A5774" s="508" t="s">
        <v>12</v>
      </c>
      <c r="B5774" s="509"/>
      <c r="C5774" s="509"/>
      <c r="D5774" s="509"/>
      <c r="E5774" s="509"/>
      <c r="F5774" s="509"/>
      <c r="G5774" s="509"/>
      <c r="H5774" s="510"/>
      <c r="I5774" s="23"/>
      <c r="P5774"/>
      <c r="Q5774"/>
      <c r="R5774"/>
      <c r="S5774"/>
      <c r="T5774"/>
      <c r="U5774"/>
      <c r="V5774"/>
      <c r="W5774"/>
      <c r="X5774"/>
    </row>
    <row r="5775" spans="1:24" ht="40.5" x14ac:dyDescent="0.25">
      <c r="A5775" s="238">
        <v>4861</v>
      </c>
      <c r="B5775" s="238" t="s">
        <v>1571</v>
      </c>
      <c r="C5775" s="238" t="s">
        <v>504</v>
      </c>
      <c r="D5775" s="238" t="s">
        <v>390</v>
      </c>
      <c r="E5775" s="238" t="s">
        <v>14</v>
      </c>
      <c r="F5775" s="238">
        <v>0</v>
      </c>
      <c r="G5775" s="238">
        <v>0</v>
      </c>
      <c r="H5775" s="238">
        <v>1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238">
        <v>4861</v>
      </c>
      <c r="B5776" s="238" t="s">
        <v>1570</v>
      </c>
      <c r="C5776" s="238" t="s">
        <v>463</v>
      </c>
      <c r="D5776" s="238" t="s">
        <v>1221</v>
      </c>
      <c r="E5776" s="238" t="s">
        <v>14</v>
      </c>
      <c r="F5776" s="238">
        <v>100000</v>
      </c>
      <c r="G5776" s="238">
        <v>100000</v>
      </c>
      <c r="H5776" s="238">
        <v>1</v>
      </c>
      <c r="I5776" s="23"/>
      <c r="P5776"/>
      <c r="Q5776"/>
      <c r="R5776"/>
      <c r="S5776"/>
      <c r="T5776"/>
      <c r="U5776"/>
      <c r="V5776"/>
      <c r="W5776"/>
      <c r="X5776"/>
    </row>
    <row r="5777" spans="1:24" ht="15" customHeight="1" x14ac:dyDescent="0.25">
      <c r="A5777" s="511" t="s">
        <v>262</v>
      </c>
      <c r="B5777" s="512"/>
      <c r="C5777" s="512"/>
      <c r="D5777" s="512"/>
      <c r="E5777" s="512"/>
      <c r="F5777" s="512"/>
      <c r="G5777" s="512"/>
      <c r="H5777" s="513"/>
      <c r="I5777" s="23"/>
      <c r="P5777"/>
      <c r="Q5777"/>
      <c r="R5777"/>
      <c r="S5777"/>
      <c r="T5777"/>
      <c r="U5777"/>
      <c r="V5777"/>
      <c r="W5777"/>
      <c r="X5777"/>
    </row>
    <row r="5778" spans="1:24" ht="15" customHeight="1" x14ac:dyDescent="0.25">
      <c r="A5778" s="508" t="s">
        <v>12</v>
      </c>
      <c r="B5778" s="509"/>
      <c r="C5778" s="509"/>
      <c r="D5778" s="509"/>
      <c r="E5778" s="509"/>
      <c r="F5778" s="509"/>
      <c r="G5778" s="509"/>
      <c r="H5778" s="510"/>
      <c r="I5778" s="23"/>
      <c r="P5778"/>
      <c r="Q5778"/>
      <c r="R5778"/>
      <c r="S5778"/>
      <c r="T5778"/>
      <c r="U5778"/>
      <c r="V5778"/>
      <c r="W5778"/>
      <c r="X5778"/>
    </row>
    <row r="5779" spans="1:24" x14ac:dyDescent="0.25">
      <c r="A5779" s="135"/>
      <c r="B5779" s="135"/>
      <c r="C5779" s="135"/>
      <c r="D5779" s="135"/>
      <c r="E5779" s="135"/>
      <c r="F5779" s="135"/>
      <c r="G5779" s="135"/>
      <c r="H5779" s="135"/>
      <c r="I5779" s="23"/>
      <c r="P5779"/>
      <c r="Q5779"/>
      <c r="R5779"/>
      <c r="S5779"/>
      <c r="T5779"/>
      <c r="U5779"/>
      <c r="V5779"/>
      <c r="W5779"/>
      <c r="X5779"/>
    </row>
    <row r="5780" spans="1:24" ht="14.25" customHeight="1" x14ac:dyDescent="0.25">
      <c r="A5780" s="511" t="s">
        <v>143</v>
      </c>
      <c r="B5780" s="512"/>
      <c r="C5780" s="512"/>
      <c r="D5780" s="512"/>
      <c r="E5780" s="512"/>
      <c r="F5780" s="512"/>
      <c r="G5780" s="512"/>
      <c r="H5780" s="513"/>
      <c r="I5780" s="23"/>
      <c r="P5780"/>
      <c r="Q5780"/>
      <c r="R5780"/>
      <c r="S5780"/>
      <c r="T5780"/>
      <c r="U5780"/>
      <c r="V5780"/>
      <c r="W5780"/>
      <c r="X5780"/>
    </row>
    <row r="5781" spans="1:24" ht="15" customHeight="1" x14ac:dyDescent="0.25">
      <c r="A5781" s="508" t="s">
        <v>12</v>
      </c>
      <c r="B5781" s="509"/>
      <c r="C5781" s="509"/>
      <c r="D5781" s="509"/>
      <c r="E5781" s="509"/>
      <c r="F5781" s="509"/>
      <c r="G5781" s="509"/>
      <c r="H5781" s="510"/>
      <c r="I5781" s="23"/>
      <c r="P5781"/>
      <c r="Q5781"/>
      <c r="R5781"/>
      <c r="S5781"/>
      <c r="T5781"/>
      <c r="U5781"/>
      <c r="V5781"/>
      <c r="W5781"/>
      <c r="X5781"/>
    </row>
    <row r="5782" spans="1:24" x14ac:dyDescent="0.25">
      <c r="A5782" s="4"/>
      <c r="B5782" s="4"/>
      <c r="C5782" s="21"/>
      <c r="D5782" s="21"/>
      <c r="E5782" s="21"/>
      <c r="F5782" s="21"/>
      <c r="G5782" s="21"/>
      <c r="H5782" s="21"/>
      <c r="I5782" s="23"/>
      <c r="P5782"/>
      <c r="Q5782"/>
      <c r="R5782"/>
      <c r="S5782"/>
      <c r="T5782"/>
      <c r="U5782"/>
      <c r="V5782"/>
      <c r="W5782"/>
      <c r="X5782"/>
    </row>
    <row r="5783" spans="1:24" ht="15" customHeight="1" x14ac:dyDescent="0.25">
      <c r="A5783" s="511" t="s">
        <v>4946</v>
      </c>
      <c r="B5783" s="512"/>
      <c r="C5783" s="512"/>
      <c r="D5783" s="512"/>
      <c r="E5783" s="512"/>
      <c r="F5783" s="512"/>
      <c r="G5783" s="512"/>
      <c r="H5783" s="513"/>
      <c r="I5783" s="23"/>
      <c r="P5783"/>
      <c r="Q5783"/>
      <c r="R5783"/>
      <c r="S5783"/>
      <c r="T5783"/>
      <c r="U5783"/>
      <c r="V5783"/>
      <c r="W5783"/>
      <c r="X5783"/>
    </row>
    <row r="5784" spans="1:24" ht="15" customHeight="1" x14ac:dyDescent="0.25">
      <c r="A5784" s="508" t="s">
        <v>12</v>
      </c>
      <c r="B5784" s="509"/>
      <c r="C5784" s="509"/>
      <c r="D5784" s="509"/>
      <c r="E5784" s="509"/>
      <c r="F5784" s="509"/>
      <c r="G5784" s="509"/>
      <c r="H5784" s="510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4">
        <v>4251</v>
      </c>
      <c r="B5785" s="4" t="s">
        <v>3419</v>
      </c>
      <c r="C5785" s="4" t="s">
        <v>463</v>
      </c>
      <c r="D5785" s="4" t="s">
        <v>1221</v>
      </c>
      <c r="E5785" s="4" t="s">
        <v>14</v>
      </c>
      <c r="F5785" s="4">
        <v>764700</v>
      </c>
      <c r="G5785" s="4">
        <v>764700</v>
      </c>
      <c r="H5785" s="4">
        <v>1</v>
      </c>
      <c r="P5785"/>
      <c r="Q5785"/>
      <c r="R5785"/>
      <c r="S5785"/>
      <c r="T5785"/>
      <c r="U5785"/>
      <c r="V5785"/>
      <c r="W5785"/>
      <c r="X5785"/>
    </row>
    <row r="5786" spans="1:24" ht="15" customHeight="1" x14ac:dyDescent="0.25">
      <c r="A5786" s="508" t="s">
        <v>16</v>
      </c>
      <c r="B5786" s="509"/>
      <c r="C5786" s="509"/>
      <c r="D5786" s="509"/>
      <c r="E5786" s="509"/>
      <c r="F5786" s="509"/>
      <c r="G5786" s="509"/>
      <c r="H5786" s="510"/>
      <c r="P5786"/>
      <c r="Q5786"/>
      <c r="R5786"/>
      <c r="S5786"/>
      <c r="T5786"/>
      <c r="U5786"/>
      <c r="V5786"/>
      <c r="W5786"/>
      <c r="X5786"/>
    </row>
    <row r="5787" spans="1:24" ht="27" x14ac:dyDescent="0.25">
      <c r="A5787" s="372">
        <v>4251</v>
      </c>
      <c r="B5787" s="372" t="s">
        <v>3546</v>
      </c>
      <c r="C5787" s="372" t="s">
        <v>479</v>
      </c>
      <c r="D5787" s="372" t="s">
        <v>390</v>
      </c>
      <c r="E5787" s="372" t="s">
        <v>14</v>
      </c>
      <c r="F5787" s="372">
        <v>38235300</v>
      </c>
      <c r="G5787" s="372">
        <v>38235300</v>
      </c>
      <c r="H5787" s="372">
        <v>1</v>
      </c>
      <c r="P5787"/>
      <c r="Q5787"/>
      <c r="R5787"/>
      <c r="S5787"/>
      <c r="T5787"/>
      <c r="U5787"/>
      <c r="V5787"/>
      <c r="W5787"/>
      <c r="X5787"/>
    </row>
    <row r="5788" spans="1:24" ht="15" customHeight="1" x14ac:dyDescent="0.25">
      <c r="A5788" s="511" t="s">
        <v>166</v>
      </c>
      <c r="B5788" s="512"/>
      <c r="C5788" s="512"/>
      <c r="D5788" s="512"/>
      <c r="E5788" s="512"/>
      <c r="F5788" s="512"/>
      <c r="G5788" s="512"/>
      <c r="H5788" s="513"/>
      <c r="I5788"/>
      <c r="P5788"/>
      <c r="Q5788"/>
      <c r="R5788"/>
      <c r="S5788"/>
      <c r="T5788"/>
      <c r="U5788"/>
      <c r="V5788"/>
      <c r="W5788"/>
      <c r="X5788"/>
    </row>
    <row r="5789" spans="1:24" ht="15" customHeight="1" x14ac:dyDescent="0.25">
      <c r="A5789" s="508" t="s">
        <v>16</v>
      </c>
      <c r="B5789" s="509"/>
      <c r="C5789" s="509"/>
      <c r="D5789" s="509"/>
      <c r="E5789" s="509"/>
      <c r="F5789" s="509"/>
      <c r="G5789" s="509"/>
      <c r="H5789" s="510"/>
      <c r="I5789"/>
      <c r="P5789"/>
      <c r="Q5789"/>
      <c r="R5789"/>
      <c r="S5789"/>
      <c r="T5789"/>
      <c r="U5789"/>
      <c r="V5789"/>
      <c r="W5789"/>
      <c r="X5789"/>
    </row>
    <row r="5790" spans="1:24" x14ac:dyDescent="0.25">
      <c r="A5790" s="33"/>
      <c r="B5790" s="33"/>
      <c r="C5790" s="33"/>
      <c r="D5790" s="13"/>
      <c r="E5790" s="13"/>
      <c r="F5790" s="33"/>
      <c r="G5790" s="33"/>
      <c r="H5790" s="4"/>
      <c r="I5790"/>
      <c r="P5790"/>
      <c r="Q5790"/>
      <c r="R5790"/>
      <c r="S5790"/>
      <c r="T5790"/>
      <c r="U5790"/>
      <c r="V5790"/>
      <c r="W5790"/>
      <c r="X5790"/>
    </row>
    <row r="5791" spans="1:24" ht="15" customHeight="1" x14ac:dyDescent="0.25">
      <c r="A5791" s="511" t="s">
        <v>144</v>
      </c>
      <c r="B5791" s="512"/>
      <c r="C5791" s="512"/>
      <c r="D5791" s="512"/>
      <c r="E5791" s="512"/>
      <c r="F5791" s="512"/>
      <c r="G5791" s="512"/>
      <c r="H5791" s="513"/>
      <c r="I5791"/>
      <c r="P5791"/>
      <c r="Q5791"/>
      <c r="R5791"/>
      <c r="S5791"/>
      <c r="T5791"/>
      <c r="U5791"/>
      <c r="V5791"/>
      <c r="W5791"/>
      <c r="X5791"/>
    </row>
    <row r="5792" spans="1:24" ht="15" customHeight="1" x14ac:dyDescent="0.25">
      <c r="A5792" s="508" t="s">
        <v>16</v>
      </c>
      <c r="B5792" s="509"/>
      <c r="C5792" s="509"/>
      <c r="D5792" s="509"/>
      <c r="E5792" s="509"/>
      <c r="F5792" s="509"/>
      <c r="G5792" s="509"/>
      <c r="H5792" s="510"/>
      <c r="I5792"/>
      <c r="P5792"/>
      <c r="Q5792"/>
      <c r="R5792"/>
      <c r="S5792"/>
      <c r="T5792"/>
      <c r="U5792"/>
      <c r="V5792"/>
      <c r="W5792"/>
      <c r="X5792"/>
    </row>
    <row r="5793" spans="1:24" x14ac:dyDescent="0.25">
      <c r="A5793" s="433">
        <v>4269</v>
      </c>
      <c r="B5793" s="433" t="s">
        <v>4535</v>
      </c>
      <c r="C5793" s="433" t="s">
        <v>1580</v>
      </c>
      <c r="D5793" s="433" t="s">
        <v>257</v>
      </c>
      <c r="E5793" s="433" t="s">
        <v>863</v>
      </c>
      <c r="F5793" s="433">
        <v>3000</v>
      </c>
      <c r="G5793" s="433">
        <f>+F5793*H5793</f>
        <v>12000000</v>
      </c>
      <c r="H5793" s="433">
        <v>4000</v>
      </c>
      <c r="I5793"/>
      <c r="P5793"/>
      <c r="Q5793"/>
      <c r="R5793"/>
      <c r="S5793"/>
      <c r="T5793"/>
      <c r="U5793"/>
      <c r="V5793"/>
      <c r="W5793"/>
      <c r="X5793"/>
    </row>
    <row r="5794" spans="1:24" ht="15" customHeight="1" x14ac:dyDescent="0.25">
      <c r="A5794" s="508" t="s">
        <v>12</v>
      </c>
      <c r="B5794" s="509"/>
      <c r="C5794" s="509"/>
      <c r="D5794" s="509"/>
      <c r="E5794" s="509"/>
      <c r="F5794" s="509"/>
      <c r="G5794" s="509"/>
      <c r="H5794" s="510"/>
      <c r="I5794"/>
      <c r="P5794"/>
      <c r="Q5794"/>
      <c r="R5794"/>
      <c r="S5794"/>
      <c r="T5794"/>
      <c r="U5794"/>
      <c r="V5794"/>
      <c r="W5794"/>
      <c r="X5794"/>
    </row>
    <row r="5795" spans="1:24" ht="27" x14ac:dyDescent="0.25">
      <c r="A5795" s="4">
        <v>4251</v>
      </c>
      <c r="B5795" s="4" t="s">
        <v>3418</v>
      </c>
      <c r="C5795" s="4" t="s">
        <v>463</v>
      </c>
      <c r="D5795" s="4" t="s">
        <v>1221</v>
      </c>
      <c r="E5795" s="4" t="s">
        <v>14</v>
      </c>
      <c r="F5795" s="4">
        <v>568600</v>
      </c>
      <c r="G5795" s="4">
        <v>568600</v>
      </c>
      <c r="H5795" s="4">
        <v>1</v>
      </c>
      <c r="I5795"/>
      <c r="P5795"/>
      <c r="Q5795"/>
      <c r="R5795"/>
      <c r="S5795"/>
      <c r="T5795"/>
      <c r="U5795"/>
      <c r="V5795"/>
      <c r="W5795"/>
      <c r="X5795"/>
    </row>
    <row r="5796" spans="1:24" ht="15" customHeight="1" x14ac:dyDescent="0.25">
      <c r="A5796" s="511" t="s">
        <v>118</v>
      </c>
      <c r="B5796" s="512"/>
      <c r="C5796" s="512"/>
      <c r="D5796" s="512"/>
      <c r="E5796" s="512"/>
      <c r="F5796" s="512"/>
      <c r="G5796" s="512"/>
      <c r="H5796" s="513"/>
      <c r="I5796"/>
      <c r="P5796"/>
      <c r="Q5796"/>
      <c r="R5796"/>
      <c r="S5796"/>
      <c r="T5796"/>
      <c r="U5796"/>
      <c r="V5796"/>
      <c r="W5796"/>
      <c r="X5796"/>
    </row>
    <row r="5797" spans="1:24" ht="15" customHeight="1" x14ac:dyDescent="0.25">
      <c r="A5797" s="508" t="s">
        <v>12</v>
      </c>
      <c r="B5797" s="509"/>
      <c r="C5797" s="509"/>
      <c r="D5797" s="509"/>
      <c r="E5797" s="509"/>
      <c r="F5797" s="509"/>
      <c r="G5797" s="509"/>
      <c r="H5797" s="510"/>
      <c r="I5797"/>
      <c r="P5797"/>
      <c r="Q5797"/>
      <c r="R5797"/>
      <c r="S5797"/>
      <c r="T5797"/>
      <c r="U5797"/>
      <c r="V5797"/>
      <c r="W5797"/>
      <c r="X5797"/>
    </row>
    <row r="5798" spans="1:24" x14ac:dyDescent="0.25">
      <c r="A5798" s="380"/>
      <c r="B5798" s="381"/>
      <c r="C5798" s="381"/>
      <c r="D5798" s="381"/>
      <c r="E5798" s="381"/>
      <c r="F5798" s="381"/>
      <c r="G5798" s="381"/>
      <c r="H5798" s="382"/>
      <c r="I5798"/>
      <c r="P5798"/>
      <c r="Q5798"/>
      <c r="R5798"/>
      <c r="S5798"/>
      <c r="T5798"/>
      <c r="U5798"/>
      <c r="V5798"/>
      <c r="W5798"/>
      <c r="X5798"/>
    </row>
    <row r="5799" spans="1:24" ht="40.5" x14ac:dyDescent="0.25">
      <c r="A5799" s="384">
        <v>4239</v>
      </c>
      <c r="B5799" s="384" t="s">
        <v>3821</v>
      </c>
      <c r="C5799" s="384" t="s">
        <v>443</v>
      </c>
      <c r="D5799" s="384" t="s">
        <v>9</v>
      </c>
      <c r="E5799" s="384" t="s">
        <v>14</v>
      </c>
      <c r="F5799" s="384">
        <v>500000</v>
      </c>
      <c r="G5799" s="384">
        <v>500000</v>
      </c>
      <c r="H5799" s="12">
        <v>1</v>
      </c>
      <c r="I5799"/>
      <c r="P5799"/>
      <c r="Q5799"/>
      <c r="R5799"/>
      <c r="S5799"/>
      <c r="T5799"/>
      <c r="U5799"/>
      <c r="V5799"/>
      <c r="W5799"/>
      <c r="X5799"/>
    </row>
    <row r="5800" spans="1:24" ht="40.5" x14ac:dyDescent="0.25">
      <c r="A5800" s="384">
        <v>4239</v>
      </c>
      <c r="B5800" s="384" t="s">
        <v>3822</v>
      </c>
      <c r="C5800" s="384" t="s">
        <v>443</v>
      </c>
      <c r="D5800" s="384" t="s">
        <v>9</v>
      </c>
      <c r="E5800" s="384" t="s">
        <v>14</v>
      </c>
      <c r="F5800" s="384">
        <v>500000</v>
      </c>
      <c r="G5800" s="384">
        <v>500000</v>
      </c>
      <c r="H5800" s="12">
        <v>1</v>
      </c>
      <c r="I5800"/>
      <c r="P5800"/>
      <c r="Q5800"/>
      <c r="R5800"/>
      <c r="S5800"/>
      <c r="T5800"/>
      <c r="U5800"/>
      <c r="V5800"/>
      <c r="W5800"/>
      <c r="X5800"/>
    </row>
    <row r="5801" spans="1:24" ht="40.5" x14ac:dyDescent="0.25">
      <c r="A5801" s="384">
        <v>4239</v>
      </c>
      <c r="B5801" s="384" t="s">
        <v>3823</v>
      </c>
      <c r="C5801" s="384" t="s">
        <v>443</v>
      </c>
      <c r="D5801" s="384" t="s">
        <v>9</v>
      </c>
      <c r="E5801" s="384" t="s">
        <v>14</v>
      </c>
      <c r="F5801" s="384">
        <v>250000</v>
      </c>
      <c r="G5801" s="384">
        <v>250000</v>
      </c>
      <c r="H5801" s="12">
        <v>1</v>
      </c>
      <c r="I5801"/>
      <c r="P5801"/>
      <c r="Q5801"/>
      <c r="R5801"/>
      <c r="S5801"/>
      <c r="T5801"/>
      <c r="U5801"/>
      <c r="V5801"/>
      <c r="W5801"/>
      <c r="X5801"/>
    </row>
    <row r="5802" spans="1:24" ht="40.5" x14ac:dyDescent="0.25">
      <c r="A5802" s="384">
        <v>4239</v>
      </c>
      <c r="B5802" s="384" t="s">
        <v>3824</v>
      </c>
      <c r="C5802" s="384" t="s">
        <v>443</v>
      </c>
      <c r="D5802" s="384" t="s">
        <v>9</v>
      </c>
      <c r="E5802" s="384" t="s">
        <v>14</v>
      </c>
      <c r="F5802" s="384">
        <v>900000</v>
      </c>
      <c r="G5802" s="384">
        <v>900000</v>
      </c>
      <c r="H5802" s="12">
        <v>1</v>
      </c>
      <c r="I5802"/>
      <c r="P5802"/>
      <c r="Q5802"/>
      <c r="R5802"/>
      <c r="S5802"/>
      <c r="T5802"/>
      <c r="U5802"/>
      <c r="V5802"/>
      <c r="W5802"/>
      <c r="X5802"/>
    </row>
    <row r="5803" spans="1:24" ht="40.5" x14ac:dyDescent="0.25">
      <c r="A5803" s="384">
        <v>4239</v>
      </c>
      <c r="B5803" s="384" t="s">
        <v>3825</v>
      </c>
      <c r="C5803" s="384" t="s">
        <v>443</v>
      </c>
      <c r="D5803" s="384" t="s">
        <v>9</v>
      </c>
      <c r="E5803" s="384" t="s">
        <v>14</v>
      </c>
      <c r="F5803" s="384">
        <v>400000</v>
      </c>
      <c r="G5803" s="384">
        <v>400000</v>
      </c>
      <c r="H5803" s="12">
        <v>1</v>
      </c>
      <c r="I5803"/>
      <c r="P5803"/>
      <c r="Q5803"/>
      <c r="R5803"/>
      <c r="S5803"/>
      <c r="T5803"/>
      <c r="U5803"/>
      <c r="V5803"/>
      <c r="W5803"/>
      <c r="X5803"/>
    </row>
    <row r="5804" spans="1:24" ht="40.5" x14ac:dyDescent="0.25">
      <c r="A5804" s="384">
        <v>4239</v>
      </c>
      <c r="B5804" s="384" t="s">
        <v>1177</v>
      </c>
      <c r="C5804" s="384" t="s">
        <v>443</v>
      </c>
      <c r="D5804" s="384" t="s">
        <v>9</v>
      </c>
      <c r="E5804" s="384" t="s">
        <v>14</v>
      </c>
      <c r="F5804" s="384">
        <v>442000</v>
      </c>
      <c r="G5804" s="384">
        <v>442000</v>
      </c>
      <c r="H5804" s="12">
        <v>1</v>
      </c>
      <c r="I5804"/>
      <c r="P5804"/>
      <c r="Q5804"/>
      <c r="R5804"/>
      <c r="S5804"/>
      <c r="T5804"/>
      <c r="U5804"/>
      <c r="V5804"/>
      <c r="W5804"/>
      <c r="X5804"/>
    </row>
    <row r="5805" spans="1:24" ht="40.5" x14ac:dyDescent="0.25">
      <c r="A5805" s="384">
        <v>4239</v>
      </c>
      <c r="B5805" s="384" t="s">
        <v>1178</v>
      </c>
      <c r="C5805" s="384" t="s">
        <v>443</v>
      </c>
      <c r="D5805" s="384" t="s">
        <v>9</v>
      </c>
      <c r="E5805" s="384" t="s">
        <v>14</v>
      </c>
      <c r="F5805" s="384">
        <v>0</v>
      </c>
      <c r="G5805" s="384">
        <v>0</v>
      </c>
      <c r="H5805" s="12">
        <v>1</v>
      </c>
      <c r="I5805"/>
      <c r="P5805"/>
      <c r="Q5805"/>
      <c r="R5805"/>
      <c r="S5805"/>
      <c r="T5805"/>
      <c r="U5805"/>
      <c r="V5805"/>
      <c r="W5805"/>
      <c r="X5805"/>
    </row>
    <row r="5806" spans="1:24" ht="40.5" x14ac:dyDescent="0.25">
      <c r="A5806" s="207">
        <v>4239</v>
      </c>
      <c r="B5806" s="333" t="s">
        <v>1179</v>
      </c>
      <c r="C5806" s="333" t="s">
        <v>443</v>
      </c>
      <c r="D5806" s="333" t="s">
        <v>9</v>
      </c>
      <c r="E5806" s="333" t="s">
        <v>14</v>
      </c>
      <c r="F5806" s="333">
        <v>700000</v>
      </c>
      <c r="G5806" s="333">
        <v>700000</v>
      </c>
      <c r="H5806" s="12">
        <v>1</v>
      </c>
      <c r="I5806"/>
      <c r="P5806"/>
      <c r="Q5806"/>
      <c r="R5806"/>
      <c r="S5806"/>
      <c r="T5806"/>
      <c r="U5806"/>
      <c r="V5806"/>
      <c r="W5806"/>
      <c r="X5806"/>
    </row>
    <row r="5807" spans="1:24" ht="15" customHeight="1" x14ac:dyDescent="0.25">
      <c r="A5807" s="511" t="s">
        <v>95</v>
      </c>
      <c r="B5807" s="512"/>
      <c r="C5807" s="512"/>
      <c r="D5807" s="512"/>
      <c r="E5807" s="512"/>
      <c r="F5807" s="512"/>
      <c r="G5807" s="512"/>
      <c r="H5807" s="513"/>
      <c r="I5807"/>
      <c r="P5807"/>
      <c r="Q5807"/>
      <c r="R5807"/>
      <c r="S5807"/>
      <c r="T5807"/>
      <c r="U5807"/>
      <c r="V5807"/>
      <c r="W5807"/>
      <c r="X5807"/>
    </row>
    <row r="5808" spans="1:24" ht="15" customHeight="1" x14ac:dyDescent="0.25">
      <c r="A5808" s="508" t="s">
        <v>12</v>
      </c>
      <c r="B5808" s="509"/>
      <c r="C5808" s="509"/>
      <c r="D5808" s="509"/>
      <c r="E5808" s="509"/>
      <c r="F5808" s="509"/>
      <c r="G5808" s="509"/>
      <c r="H5808" s="510"/>
      <c r="I5808"/>
      <c r="P5808"/>
      <c r="Q5808"/>
      <c r="R5808"/>
      <c r="S5808"/>
      <c r="T5808"/>
      <c r="U5808"/>
      <c r="V5808"/>
      <c r="W5808"/>
      <c r="X5808"/>
    </row>
    <row r="5809" spans="1:24" ht="40.5" x14ac:dyDescent="0.25">
      <c r="A5809" s="440">
        <v>4239</v>
      </c>
      <c r="B5809" s="440" t="s">
        <v>4562</v>
      </c>
      <c r="C5809" s="440" t="s">
        <v>506</v>
      </c>
      <c r="D5809" s="440" t="s">
        <v>9</v>
      </c>
      <c r="E5809" s="440" t="s">
        <v>14</v>
      </c>
      <c r="F5809" s="440">
        <v>100000</v>
      </c>
      <c r="G5809" s="440">
        <v>100000</v>
      </c>
      <c r="H5809" s="12">
        <v>1</v>
      </c>
      <c r="I5809"/>
      <c r="P5809"/>
      <c r="Q5809"/>
      <c r="R5809"/>
      <c r="S5809"/>
      <c r="T5809"/>
      <c r="U5809"/>
      <c r="V5809"/>
      <c r="W5809"/>
      <c r="X5809"/>
    </row>
    <row r="5810" spans="1:24" ht="40.5" x14ac:dyDescent="0.25">
      <c r="A5810" s="440">
        <v>4239</v>
      </c>
      <c r="B5810" s="440" t="s">
        <v>4563</v>
      </c>
      <c r="C5810" s="440" t="s">
        <v>506</v>
      </c>
      <c r="D5810" s="440" t="s">
        <v>9</v>
      </c>
      <c r="E5810" s="440" t="s">
        <v>14</v>
      </c>
      <c r="F5810" s="440">
        <v>450000</v>
      </c>
      <c r="G5810" s="440">
        <v>450000</v>
      </c>
      <c r="H5810" s="12">
        <v>1</v>
      </c>
      <c r="I5810"/>
      <c r="P5810"/>
      <c r="Q5810"/>
      <c r="R5810"/>
      <c r="S5810"/>
      <c r="T5810"/>
      <c r="U5810"/>
      <c r="V5810"/>
      <c r="W5810"/>
      <c r="X5810"/>
    </row>
    <row r="5811" spans="1:24" ht="40.5" x14ac:dyDescent="0.25">
      <c r="A5811" s="440">
        <v>4239</v>
      </c>
      <c r="B5811" s="440" t="s">
        <v>4564</v>
      </c>
      <c r="C5811" s="440" t="s">
        <v>506</v>
      </c>
      <c r="D5811" s="440" t="s">
        <v>9</v>
      </c>
      <c r="E5811" s="440" t="s">
        <v>14</v>
      </c>
      <c r="F5811" s="440">
        <v>150000</v>
      </c>
      <c r="G5811" s="440">
        <v>150000</v>
      </c>
      <c r="H5811" s="12">
        <v>1</v>
      </c>
      <c r="I5811"/>
      <c r="P5811"/>
      <c r="Q5811"/>
      <c r="R5811"/>
      <c r="S5811"/>
      <c r="T5811"/>
      <c r="U5811"/>
      <c r="V5811"/>
      <c r="W5811"/>
      <c r="X5811"/>
    </row>
    <row r="5812" spans="1:24" ht="40.5" x14ac:dyDescent="0.25">
      <c r="A5812" s="440">
        <v>4239</v>
      </c>
      <c r="B5812" s="440" t="s">
        <v>4565</v>
      </c>
      <c r="C5812" s="440" t="s">
        <v>506</v>
      </c>
      <c r="D5812" s="440" t="s">
        <v>9</v>
      </c>
      <c r="E5812" s="440" t="s">
        <v>14</v>
      </c>
      <c r="F5812" s="440">
        <v>250000</v>
      </c>
      <c r="G5812" s="440">
        <v>250000</v>
      </c>
      <c r="H5812" s="12">
        <v>1</v>
      </c>
      <c r="I5812"/>
      <c r="P5812"/>
      <c r="Q5812"/>
      <c r="R5812"/>
      <c r="S5812"/>
      <c r="T5812"/>
      <c r="U5812"/>
      <c r="V5812"/>
      <c r="W5812"/>
      <c r="X5812"/>
    </row>
    <row r="5813" spans="1:24" ht="40.5" x14ac:dyDescent="0.25">
      <c r="A5813" s="440">
        <v>4239</v>
      </c>
      <c r="B5813" s="440" t="s">
        <v>4566</v>
      </c>
      <c r="C5813" s="440" t="s">
        <v>506</v>
      </c>
      <c r="D5813" s="440" t="s">
        <v>9</v>
      </c>
      <c r="E5813" s="440" t="s">
        <v>14</v>
      </c>
      <c r="F5813" s="440">
        <v>400000</v>
      </c>
      <c r="G5813" s="440">
        <v>400000</v>
      </c>
      <c r="H5813" s="12">
        <v>1</v>
      </c>
      <c r="I5813"/>
      <c r="P5813"/>
      <c r="Q5813"/>
      <c r="R5813"/>
      <c r="S5813"/>
      <c r="T5813"/>
      <c r="U5813"/>
      <c r="V5813"/>
      <c r="W5813"/>
      <c r="X5813"/>
    </row>
    <row r="5814" spans="1:24" ht="40.5" x14ac:dyDescent="0.25">
      <c r="A5814" s="440">
        <v>4239</v>
      </c>
      <c r="B5814" s="440" t="s">
        <v>4567</v>
      </c>
      <c r="C5814" s="440" t="s">
        <v>506</v>
      </c>
      <c r="D5814" s="440" t="s">
        <v>9</v>
      </c>
      <c r="E5814" s="440" t="s">
        <v>14</v>
      </c>
      <c r="F5814" s="440">
        <v>300000</v>
      </c>
      <c r="G5814" s="440">
        <v>300000</v>
      </c>
      <c r="H5814" s="12">
        <v>1</v>
      </c>
      <c r="I5814"/>
      <c r="P5814"/>
      <c r="Q5814"/>
      <c r="R5814"/>
      <c r="S5814"/>
      <c r="T5814"/>
      <c r="U5814"/>
      <c r="V5814"/>
      <c r="W5814"/>
      <c r="X5814"/>
    </row>
    <row r="5815" spans="1:24" ht="40.5" x14ac:dyDescent="0.25">
      <c r="A5815" s="440">
        <v>4239</v>
      </c>
      <c r="B5815" s="440" t="s">
        <v>4568</v>
      </c>
      <c r="C5815" s="440" t="s">
        <v>506</v>
      </c>
      <c r="D5815" s="440" t="s">
        <v>9</v>
      </c>
      <c r="E5815" s="440" t="s">
        <v>14</v>
      </c>
      <c r="F5815" s="440">
        <v>1100000</v>
      </c>
      <c r="G5815" s="440">
        <v>1100000</v>
      </c>
      <c r="H5815" s="12">
        <v>1</v>
      </c>
      <c r="I5815"/>
      <c r="P5815"/>
      <c r="Q5815"/>
      <c r="R5815"/>
      <c r="S5815"/>
      <c r="T5815"/>
      <c r="U5815"/>
      <c r="V5815"/>
      <c r="W5815"/>
      <c r="X5815"/>
    </row>
    <row r="5816" spans="1:24" ht="40.5" x14ac:dyDescent="0.25">
      <c r="A5816" s="440">
        <v>4239</v>
      </c>
      <c r="B5816" s="440" t="s">
        <v>4569</v>
      </c>
      <c r="C5816" s="440" t="s">
        <v>506</v>
      </c>
      <c r="D5816" s="440" t="s">
        <v>9</v>
      </c>
      <c r="E5816" s="440" t="s">
        <v>14</v>
      </c>
      <c r="F5816" s="440">
        <v>600000</v>
      </c>
      <c r="G5816" s="440">
        <v>600000</v>
      </c>
      <c r="H5816" s="12">
        <v>1</v>
      </c>
      <c r="I5816"/>
      <c r="P5816"/>
      <c r="Q5816"/>
      <c r="R5816"/>
      <c r="S5816"/>
      <c r="T5816"/>
      <c r="U5816"/>
      <c r="V5816"/>
      <c r="W5816"/>
      <c r="X5816"/>
    </row>
    <row r="5817" spans="1:24" ht="40.5" x14ac:dyDescent="0.25">
      <c r="A5817" s="440">
        <v>4239</v>
      </c>
      <c r="B5817" s="440" t="s">
        <v>4570</v>
      </c>
      <c r="C5817" s="440" t="s">
        <v>506</v>
      </c>
      <c r="D5817" s="440" t="s">
        <v>9</v>
      </c>
      <c r="E5817" s="440" t="s">
        <v>14</v>
      </c>
      <c r="F5817" s="440">
        <v>200000</v>
      </c>
      <c r="G5817" s="440">
        <v>200000</v>
      </c>
      <c r="H5817" s="12">
        <v>1</v>
      </c>
      <c r="I5817"/>
      <c r="P5817"/>
      <c r="Q5817"/>
      <c r="R5817"/>
      <c r="S5817"/>
      <c r="T5817"/>
      <c r="U5817"/>
      <c r="V5817"/>
      <c r="W5817"/>
      <c r="X5817"/>
    </row>
    <row r="5818" spans="1:24" ht="40.5" x14ac:dyDescent="0.25">
      <c r="A5818" s="440">
        <v>4239</v>
      </c>
      <c r="B5818" s="440" t="s">
        <v>4571</v>
      </c>
      <c r="C5818" s="440" t="s">
        <v>506</v>
      </c>
      <c r="D5818" s="440" t="s">
        <v>9</v>
      </c>
      <c r="E5818" s="440" t="s">
        <v>14</v>
      </c>
      <c r="F5818" s="440">
        <v>1000000</v>
      </c>
      <c r="G5818" s="440">
        <v>1000000</v>
      </c>
      <c r="H5818" s="12">
        <v>1</v>
      </c>
      <c r="I5818"/>
      <c r="P5818"/>
      <c r="Q5818"/>
      <c r="R5818"/>
      <c r="S5818"/>
      <c r="T5818"/>
      <c r="U5818"/>
      <c r="V5818"/>
      <c r="W5818"/>
      <c r="X5818"/>
    </row>
    <row r="5819" spans="1:24" ht="40.5" x14ac:dyDescent="0.25">
      <c r="A5819" s="440">
        <v>4239</v>
      </c>
      <c r="B5819" s="440" t="s">
        <v>3420</v>
      </c>
      <c r="C5819" s="440" t="s">
        <v>506</v>
      </c>
      <c r="D5819" s="440" t="s">
        <v>9</v>
      </c>
      <c r="E5819" s="440" t="s">
        <v>14</v>
      </c>
      <c r="F5819" s="440">
        <v>250000</v>
      </c>
      <c r="G5819" s="440">
        <v>250000</v>
      </c>
      <c r="H5819" s="12">
        <v>1</v>
      </c>
      <c r="I5819"/>
      <c r="P5819"/>
      <c r="Q5819"/>
      <c r="R5819"/>
      <c r="S5819"/>
      <c r="T5819"/>
      <c r="U5819"/>
      <c r="V5819"/>
      <c r="W5819"/>
      <c r="X5819"/>
    </row>
    <row r="5820" spans="1:24" ht="40.5" x14ac:dyDescent="0.25">
      <c r="A5820" s="440">
        <v>4239</v>
      </c>
      <c r="B5820" s="440" t="s">
        <v>3421</v>
      </c>
      <c r="C5820" s="440" t="s">
        <v>506</v>
      </c>
      <c r="D5820" s="440" t="s">
        <v>9</v>
      </c>
      <c r="E5820" s="440" t="s">
        <v>14</v>
      </c>
      <c r="F5820" s="440">
        <v>300000</v>
      </c>
      <c r="G5820" s="440">
        <v>300000</v>
      </c>
      <c r="H5820" s="12">
        <v>1</v>
      </c>
      <c r="I5820"/>
      <c r="P5820"/>
      <c r="Q5820"/>
      <c r="R5820"/>
      <c r="S5820"/>
      <c r="T5820"/>
      <c r="U5820"/>
      <c r="V5820"/>
      <c r="W5820"/>
      <c r="X5820"/>
    </row>
    <row r="5821" spans="1:24" ht="40.5" x14ac:dyDescent="0.25">
      <c r="A5821" s="440">
        <v>4239</v>
      </c>
      <c r="B5821" s="440" t="s">
        <v>3422</v>
      </c>
      <c r="C5821" s="440" t="s">
        <v>506</v>
      </c>
      <c r="D5821" s="440" t="s">
        <v>9</v>
      </c>
      <c r="E5821" s="440" t="s">
        <v>14</v>
      </c>
      <c r="F5821" s="440">
        <v>150000</v>
      </c>
      <c r="G5821" s="440">
        <v>150000</v>
      </c>
      <c r="H5821" s="12">
        <v>1</v>
      </c>
      <c r="I5821"/>
      <c r="P5821"/>
      <c r="Q5821"/>
      <c r="R5821"/>
      <c r="S5821"/>
      <c r="T5821"/>
      <c r="U5821"/>
      <c r="V5821"/>
      <c r="W5821"/>
      <c r="X5821"/>
    </row>
    <row r="5822" spans="1:24" ht="40.5" x14ac:dyDescent="0.25">
      <c r="A5822" s="440">
        <v>4239</v>
      </c>
      <c r="B5822" s="440" t="s">
        <v>3423</v>
      </c>
      <c r="C5822" s="440" t="s">
        <v>506</v>
      </c>
      <c r="D5822" s="440" t="s">
        <v>9</v>
      </c>
      <c r="E5822" s="440" t="s">
        <v>14</v>
      </c>
      <c r="F5822" s="440">
        <v>700000</v>
      </c>
      <c r="G5822" s="440">
        <v>700000</v>
      </c>
      <c r="H5822" s="12">
        <v>1</v>
      </c>
      <c r="I5822"/>
      <c r="P5822"/>
      <c r="Q5822"/>
      <c r="R5822"/>
      <c r="S5822"/>
      <c r="T5822"/>
      <c r="U5822"/>
      <c r="V5822"/>
      <c r="W5822"/>
      <c r="X5822"/>
    </row>
    <row r="5823" spans="1:24" ht="40.5" x14ac:dyDescent="0.25">
      <c r="A5823" s="440">
        <v>4239</v>
      </c>
      <c r="B5823" s="440" t="s">
        <v>3424</v>
      </c>
      <c r="C5823" s="440" t="s">
        <v>506</v>
      </c>
      <c r="D5823" s="440" t="s">
        <v>9</v>
      </c>
      <c r="E5823" s="440" t="s">
        <v>14</v>
      </c>
      <c r="F5823" s="440">
        <v>600000</v>
      </c>
      <c r="G5823" s="440">
        <v>600000</v>
      </c>
      <c r="H5823" s="12">
        <v>1</v>
      </c>
      <c r="I5823"/>
      <c r="P5823"/>
      <c r="Q5823"/>
      <c r="R5823"/>
      <c r="S5823"/>
      <c r="T5823"/>
      <c r="U5823"/>
      <c r="V5823"/>
      <c r="W5823"/>
      <c r="X5823"/>
    </row>
    <row r="5824" spans="1:24" ht="40.5" x14ac:dyDescent="0.25">
      <c r="A5824" s="440">
        <v>4239</v>
      </c>
      <c r="B5824" s="440" t="s">
        <v>3425</v>
      </c>
      <c r="C5824" s="440" t="s">
        <v>506</v>
      </c>
      <c r="D5824" s="440" t="s">
        <v>9</v>
      </c>
      <c r="E5824" s="440" t="s">
        <v>14</v>
      </c>
      <c r="F5824" s="440">
        <v>1380000</v>
      </c>
      <c r="G5824" s="440">
        <v>1380000</v>
      </c>
      <c r="H5824" s="12">
        <v>1</v>
      </c>
      <c r="I5824"/>
      <c r="P5824"/>
      <c r="Q5824"/>
      <c r="R5824"/>
      <c r="S5824"/>
      <c r="T5824"/>
      <c r="U5824"/>
      <c r="V5824"/>
      <c r="W5824"/>
      <c r="X5824"/>
    </row>
    <row r="5825" spans="1:24" ht="40.5" x14ac:dyDescent="0.25">
      <c r="A5825" s="440">
        <v>4239</v>
      </c>
      <c r="B5825" s="440" t="s">
        <v>3426</v>
      </c>
      <c r="C5825" s="440" t="s">
        <v>506</v>
      </c>
      <c r="D5825" s="440" t="s">
        <v>9</v>
      </c>
      <c r="E5825" s="440" t="s">
        <v>14</v>
      </c>
      <c r="F5825" s="440">
        <v>230000</v>
      </c>
      <c r="G5825" s="440">
        <v>230000</v>
      </c>
      <c r="H5825" s="12">
        <v>1</v>
      </c>
      <c r="I5825"/>
      <c r="P5825"/>
      <c r="Q5825"/>
      <c r="R5825"/>
      <c r="S5825"/>
      <c r="T5825"/>
      <c r="U5825"/>
      <c r="V5825"/>
      <c r="W5825"/>
      <c r="X5825"/>
    </row>
    <row r="5826" spans="1:24" ht="40.5" x14ac:dyDescent="0.25">
      <c r="A5826" s="373">
        <v>4239</v>
      </c>
      <c r="B5826" s="373" t="s">
        <v>3427</v>
      </c>
      <c r="C5826" s="373" t="s">
        <v>506</v>
      </c>
      <c r="D5826" s="373" t="s">
        <v>9</v>
      </c>
      <c r="E5826" s="373" t="s">
        <v>14</v>
      </c>
      <c r="F5826" s="373">
        <v>120000</v>
      </c>
      <c r="G5826" s="373">
        <v>120000</v>
      </c>
      <c r="H5826" s="439">
        <v>1</v>
      </c>
      <c r="I5826"/>
      <c r="P5826"/>
      <c r="Q5826"/>
      <c r="R5826"/>
      <c r="S5826"/>
      <c r="T5826"/>
      <c r="U5826"/>
      <c r="V5826"/>
      <c r="W5826"/>
      <c r="X5826"/>
    </row>
    <row r="5827" spans="1:24" ht="40.5" x14ac:dyDescent="0.25">
      <c r="A5827" s="373">
        <v>4239</v>
      </c>
      <c r="B5827" s="373" t="s">
        <v>3428</v>
      </c>
      <c r="C5827" s="373" t="s">
        <v>506</v>
      </c>
      <c r="D5827" s="373" t="s">
        <v>9</v>
      </c>
      <c r="E5827" s="373" t="s">
        <v>14</v>
      </c>
      <c r="F5827" s="373">
        <v>250000</v>
      </c>
      <c r="G5827" s="373">
        <v>250000</v>
      </c>
      <c r="H5827" s="439">
        <v>1</v>
      </c>
      <c r="I5827"/>
      <c r="P5827"/>
      <c r="Q5827"/>
      <c r="R5827"/>
      <c r="S5827"/>
      <c r="T5827"/>
      <c r="U5827"/>
      <c r="V5827"/>
      <c r="W5827"/>
      <c r="X5827"/>
    </row>
    <row r="5828" spans="1:24" ht="40.5" x14ac:dyDescent="0.25">
      <c r="A5828" s="373">
        <v>4239</v>
      </c>
      <c r="B5828" s="373" t="s">
        <v>3429</v>
      </c>
      <c r="C5828" s="373" t="s">
        <v>506</v>
      </c>
      <c r="D5828" s="373" t="s">
        <v>9</v>
      </c>
      <c r="E5828" s="373" t="s">
        <v>14</v>
      </c>
      <c r="F5828" s="373">
        <v>400000</v>
      </c>
      <c r="G5828" s="373">
        <v>400000</v>
      </c>
      <c r="H5828" s="439">
        <v>1</v>
      </c>
      <c r="I5828"/>
      <c r="P5828"/>
      <c r="Q5828"/>
      <c r="R5828"/>
      <c r="S5828"/>
      <c r="T5828"/>
      <c r="U5828"/>
      <c r="V5828"/>
      <c r="W5828"/>
      <c r="X5828"/>
    </row>
    <row r="5829" spans="1:24" ht="40.5" x14ac:dyDescent="0.25">
      <c r="A5829" s="373">
        <v>4239</v>
      </c>
      <c r="B5829" s="373" t="s">
        <v>3430</v>
      </c>
      <c r="C5829" s="373" t="s">
        <v>506</v>
      </c>
      <c r="D5829" s="373" t="s">
        <v>9</v>
      </c>
      <c r="E5829" s="373" t="s">
        <v>14</v>
      </c>
      <c r="F5829" s="373">
        <v>230000</v>
      </c>
      <c r="G5829" s="373">
        <v>230000</v>
      </c>
      <c r="H5829" s="439">
        <v>1</v>
      </c>
      <c r="I5829"/>
      <c r="P5829"/>
      <c r="Q5829"/>
      <c r="R5829"/>
      <c r="S5829"/>
      <c r="T5829"/>
      <c r="U5829"/>
      <c r="V5829"/>
      <c r="W5829"/>
      <c r="X5829"/>
    </row>
    <row r="5830" spans="1:24" ht="40.5" x14ac:dyDescent="0.25">
      <c r="A5830" s="373">
        <v>4239</v>
      </c>
      <c r="B5830" s="373" t="s">
        <v>3431</v>
      </c>
      <c r="C5830" s="373" t="s">
        <v>506</v>
      </c>
      <c r="D5830" s="373" t="s">
        <v>9</v>
      </c>
      <c r="E5830" s="373" t="s">
        <v>14</v>
      </c>
      <c r="F5830" s="373">
        <v>300000</v>
      </c>
      <c r="G5830" s="373">
        <v>300000</v>
      </c>
      <c r="H5830" s="439">
        <v>1</v>
      </c>
      <c r="I5830"/>
      <c r="P5830"/>
      <c r="Q5830"/>
      <c r="R5830"/>
      <c r="S5830"/>
      <c r="T5830"/>
      <c r="U5830"/>
      <c r="V5830"/>
      <c r="W5830"/>
      <c r="X5830"/>
    </row>
    <row r="5831" spans="1:24" ht="40.5" x14ac:dyDescent="0.25">
      <c r="A5831" s="333">
        <v>4239</v>
      </c>
      <c r="B5831" s="373" t="s">
        <v>1172</v>
      </c>
      <c r="C5831" s="373" t="s">
        <v>506</v>
      </c>
      <c r="D5831" s="373" t="s">
        <v>9</v>
      </c>
      <c r="E5831" s="373" t="s">
        <v>14</v>
      </c>
      <c r="F5831" s="373">
        <v>203000</v>
      </c>
      <c r="G5831" s="373">
        <v>203000</v>
      </c>
      <c r="H5831" s="439">
        <v>1</v>
      </c>
      <c r="I5831"/>
      <c r="P5831"/>
      <c r="Q5831"/>
      <c r="R5831"/>
      <c r="S5831"/>
      <c r="T5831"/>
      <c r="U5831"/>
      <c r="V5831"/>
      <c r="W5831"/>
      <c r="X5831"/>
    </row>
    <row r="5832" spans="1:24" ht="40.5" x14ac:dyDescent="0.25">
      <c r="A5832" s="333">
        <v>4239</v>
      </c>
      <c r="B5832" s="333" t="s">
        <v>1173</v>
      </c>
      <c r="C5832" s="333" t="s">
        <v>506</v>
      </c>
      <c r="D5832" s="333" t="s">
        <v>9</v>
      </c>
      <c r="E5832" s="333" t="s">
        <v>14</v>
      </c>
      <c r="F5832" s="333">
        <v>199000</v>
      </c>
      <c r="G5832" s="333">
        <v>199000</v>
      </c>
      <c r="H5832" s="12">
        <v>1</v>
      </c>
      <c r="I5832"/>
      <c r="P5832"/>
      <c r="Q5832"/>
      <c r="R5832"/>
      <c r="S5832"/>
      <c r="T5832"/>
      <c r="U5832"/>
      <c r="V5832"/>
      <c r="W5832"/>
      <c r="X5832"/>
    </row>
    <row r="5833" spans="1:24" ht="40.5" x14ac:dyDescent="0.25">
      <c r="A5833" s="333">
        <v>4239</v>
      </c>
      <c r="B5833" s="333" t="s">
        <v>1174</v>
      </c>
      <c r="C5833" s="333" t="s">
        <v>506</v>
      </c>
      <c r="D5833" s="333" t="s">
        <v>9</v>
      </c>
      <c r="E5833" s="333" t="s">
        <v>14</v>
      </c>
      <c r="F5833" s="333">
        <v>1350000</v>
      </c>
      <c r="G5833" s="333">
        <v>1350000</v>
      </c>
      <c r="H5833" s="12">
        <v>1</v>
      </c>
      <c r="I5833"/>
      <c r="P5833"/>
      <c r="Q5833"/>
      <c r="R5833"/>
      <c r="S5833"/>
      <c r="T5833"/>
      <c r="U5833"/>
      <c r="V5833"/>
      <c r="W5833"/>
      <c r="X5833"/>
    </row>
    <row r="5834" spans="1:24" ht="40.5" x14ac:dyDescent="0.25">
      <c r="A5834" s="333">
        <v>4239</v>
      </c>
      <c r="B5834" s="333" t="s">
        <v>1175</v>
      </c>
      <c r="C5834" s="333" t="s">
        <v>506</v>
      </c>
      <c r="D5834" s="333" t="s">
        <v>9</v>
      </c>
      <c r="E5834" s="333" t="s">
        <v>14</v>
      </c>
      <c r="F5834" s="333">
        <v>241000</v>
      </c>
      <c r="G5834" s="333">
        <v>241000</v>
      </c>
      <c r="H5834" s="12">
        <v>1</v>
      </c>
      <c r="I5834"/>
      <c r="P5834"/>
      <c r="Q5834"/>
      <c r="R5834"/>
      <c r="S5834"/>
      <c r="T5834"/>
      <c r="U5834"/>
      <c r="V5834"/>
      <c r="W5834"/>
      <c r="X5834"/>
    </row>
    <row r="5835" spans="1:24" ht="40.5" x14ac:dyDescent="0.25">
      <c r="A5835" s="207">
        <v>4239</v>
      </c>
      <c r="B5835" s="333" t="s">
        <v>1172</v>
      </c>
      <c r="C5835" s="333" t="s">
        <v>506</v>
      </c>
      <c r="D5835" s="333" t="s">
        <v>9</v>
      </c>
      <c r="E5835" s="333" t="s">
        <v>14</v>
      </c>
      <c r="F5835" s="333">
        <v>0</v>
      </c>
      <c r="G5835" s="333">
        <v>0</v>
      </c>
      <c r="H5835" s="12">
        <v>1</v>
      </c>
      <c r="I5835"/>
      <c r="P5835"/>
      <c r="Q5835"/>
      <c r="R5835"/>
      <c r="S5835"/>
      <c r="T5835"/>
      <c r="U5835"/>
      <c r="V5835"/>
      <c r="W5835"/>
      <c r="X5835"/>
    </row>
    <row r="5836" spans="1:24" ht="40.5" x14ac:dyDescent="0.25">
      <c r="A5836" s="207">
        <v>4239</v>
      </c>
      <c r="B5836" s="207" t="s">
        <v>1173</v>
      </c>
      <c r="C5836" s="207" t="s">
        <v>506</v>
      </c>
      <c r="D5836" s="207" t="s">
        <v>9</v>
      </c>
      <c r="E5836" s="207" t="s">
        <v>14</v>
      </c>
      <c r="F5836" s="207">
        <v>0</v>
      </c>
      <c r="G5836" s="207">
        <v>0</v>
      </c>
      <c r="H5836" s="12">
        <v>1</v>
      </c>
      <c r="I5836"/>
      <c r="P5836"/>
      <c r="Q5836"/>
      <c r="R5836"/>
      <c r="S5836"/>
      <c r="T5836"/>
      <c r="U5836"/>
      <c r="V5836"/>
      <c r="W5836"/>
      <c r="X5836"/>
    </row>
    <row r="5837" spans="1:24" ht="40.5" x14ac:dyDescent="0.25">
      <c r="A5837" s="207">
        <v>4239</v>
      </c>
      <c r="B5837" s="207" t="s">
        <v>1174</v>
      </c>
      <c r="C5837" s="207" t="s">
        <v>506</v>
      </c>
      <c r="D5837" s="207" t="s">
        <v>9</v>
      </c>
      <c r="E5837" s="207" t="s">
        <v>14</v>
      </c>
      <c r="F5837" s="207">
        <v>0</v>
      </c>
      <c r="G5837" s="207">
        <v>0</v>
      </c>
      <c r="H5837" s="12">
        <v>1</v>
      </c>
      <c r="I5837"/>
      <c r="P5837"/>
      <c r="Q5837"/>
      <c r="R5837"/>
      <c r="S5837"/>
      <c r="T5837"/>
      <c r="U5837"/>
      <c r="V5837"/>
      <c r="W5837"/>
      <c r="X5837"/>
    </row>
    <row r="5838" spans="1:24" ht="40.5" x14ac:dyDescent="0.25">
      <c r="A5838" s="207">
        <v>4239</v>
      </c>
      <c r="B5838" s="207" t="s">
        <v>1175</v>
      </c>
      <c r="C5838" s="207" t="s">
        <v>506</v>
      </c>
      <c r="D5838" s="207" t="s">
        <v>9</v>
      </c>
      <c r="E5838" s="207" t="s">
        <v>14</v>
      </c>
      <c r="F5838" s="207">
        <v>0</v>
      </c>
      <c r="G5838" s="207">
        <v>0</v>
      </c>
      <c r="H5838" s="12">
        <v>1</v>
      </c>
      <c r="I5838"/>
      <c r="P5838"/>
      <c r="Q5838"/>
      <c r="R5838"/>
      <c r="S5838"/>
      <c r="T5838"/>
      <c r="U5838"/>
      <c r="V5838"/>
      <c r="W5838"/>
      <c r="X5838"/>
    </row>
    <row r="5839" spans="1:24" ht="40.5" x14ac:dyDescent="0.25">
      <c r="A5839" s="207">
        <v>4239</v>
      </c>
      <c r="B5839" s="207" t="s">
        <v>1176</v>
      </c>
      <c r="C5839" s="207" t="s">
        <v>506</v>
      </c>
      <c r="D5839" s="207" t="s">
        <v>9</v>
      </c>
      <c r="E5839" s="207" t="s">
        <v>14</v>
      </c>
      <c r="F5839" s="207">
        <v>0</v>
      </c>
      <c r="G5839" s="207">
        <v>0</v>
      </c>
      <c r="H5839" s="12">
        <v>1</v>
      </c>
      <c r="I5839"/>
      <c r="P5839"/>
      <c r="Q5839"/>
      <c r="R5839"/>
      <c r="S5839"/>
      <c r="T5839"/>
      <c r="U5839"/>
      <c r="V5839"/>
      <c r="W5839"/>
      <c r="X5839"/>
    </row>
    <row r="5840" spans="1:24" x14ac:dyDescent="0.25">
      <c r="A5840" s="4"/>
      <c r="B5840" s="4"/>
      <c r="C5840" s="4"/>
      <c r="D5840" s="4"/>
      <c r="E5840" s="4"/>
      <c r="F5840" s="4"/>
      <c r="G5840" s="4"/>
      <c r="H5840" s="4"/>
      <c r="I5840"/>
      <c r="P5840"/>
      <c r="Q5840"/>
      <c r="R5840"/>
      <c r="S5840"/>
      <c r="T5840"/>
      <c r="U5840"/>
      <c r="V5840"/>
      <c r="W5840"/>
      <c r="X5840"/>
    </row>
    <row r="5841" spans="1:24" ht="15" customHeight="1" x14ac:dyDescent="0.25">
      <c r="A5841" s="511" t="s">
        <v>233</v>
      </c>
      <c r="B5841" s="512"/>
      <c r="C5841" s="512"/>
      <c r="D5841" s="512"/>
      <c r="E5841" s="512"/>
      <c r="F5841" s="512"/>
      <c r="G5841" s="512"/>
      <c r="H5841" s="513"/>
      <c r="I5841"/>
      <c r="P5841"/>
      <c r="Q5841"/>
      <c r="R5841"/>
      <c r="S5841"/>
      <c r="T5841"/>
      <c r="U5841"/>
      <c r="V5841"/>
      <c r="W5841"/>
      <c r="X5841"/>
    </row>
    <row r="5842" spans="1:24" x14ac:dyDescent="0.25">
      <c r="A5842" s="629" t="s">
        <v>8</v>
      </c>
      <c r="B5842" s="629"/>
      <c r="C5842" s="629"/>
      <c r="D5842" s="629"/>
      <c r="E5842" s="629"/>
      <c r="F5842" s="629"/>
      <c r="G5842" s="629"/>
      <c r="H5842" s="630"/>
      <c r="I5842"/>
      <c r="P5842"/>
      <c r="Q5842"/>
      <c r="R5842"/>
      <c r="S5842"/>
      <c r="T5842"/>
      <c r="U5842"/>
      <c r="V5842"/>
      <c r="W5842"/>
      <c r="X5842"/>
    </row>
    <row r="5843" spans="1:24" x14ac:dyDescent="0.25">
      <c r="A5843" s="75">
        <v>4269</v>
      </c>
      <c r="B5843" s="75" t="s">
        <v>3999</v>
      </c>
      <c r="C5843" s="75" t="s">
        <v>968</v>
      </c>
      <c r="D5843" s="75" t="s">
        <v>390</v>
      </c>
      <c r="E5843" s="75" t="s">
        <v>14</v>
      </c>
      <c r="F5843" s="75">
        <v>1200000</v>
      </c>
      <c r="G5843" s="75">
        <v>1200000</v>
      </c>
      <c r="H5843" s="75">
        <v>1</v>
      </c>
      <c r="I5843"/>
      <c r="P5843"/>
      <c r="Q5843"/>
      <c r="R5843"/>
      <c r="S5843"/>
      <c r="T5843"/>
      <c r="U5843"/>
      <c r="V5843"/>
      <c r="W5843"/>
      <c r="X5843"/>
    </row>
    <row r="5844" spans="1:24" ht="15" customHeight="1" x14ac:dyDescent="0.25">
      <c r="A5844" s="511" t="s">
        <v>306</v>
      </c>
      <c r="B5844" s="512"/>
      <c r="C5844" s="512"/>
      <c r="D5844" s="512"/>
      <c r="E5844" s="512"/>
      <c r="F5844" s="512"/>
      <c r="G5844" s="512"/>
      <c r="H5844" s="513"/>
      <c r="I5844"/>
      <c r="P5844"/>
      <c r="Q5844"/>
      <c r="R5844"/>
      <c r="S5844"/>
      <c r="T5844"/>
      <c r="U5844"/>
      <c r="V5844"/>
      <c r="W5844"/>
      <c r="X5844"/>
    </row>
    <row r="5845" spans="1:24" ht="15" customHeight="1" x14ac:dyDescent="0.25">
      <c r="A5845" s="629" t="s">
        <v>12</v>
      </c>
      <c r="B5845" s="629"/>
      <c r="C5845" s="629"/>
      <c r="D5845" s="629"/>
      <c r="E5845" s="629"/>
      <c r="F5845" s="629"/>
      <c r="G5845" s="629"/>
      <c r="H5845" s="630"/>
      <c r="I5845"/>
      <c r="P5845"/>
      <c r="Q5845"/>
      <c r="R5845"/>
      <c r="S5845"/>
      <c r="T5845"/>
      <c r="U5845"/>
      <c r="V5845"/>
      <c r="W5845"/>
      <c r="X5845"/>
    </row>
    <row r="5846" spans="1:24" x14ac:dyDescent="0.25">
      <c r="A5846" s="167"/>
      <c r="B5846" s="167"/>
      <c r="C5846" s="167"/>
      <c r="D5846" s="167"/>
      <c r="E5846" s="167"/>
      <c r="F5846" s="167"/>
      <c r="G5846" s="167"/>
      <c r="H5846" s="167"/>
      <c r="I5846"/>
      <c r="P5846"/>
      <c r="Q5846"/>
      <c r="R5846"/>
      <c r="S5846"/>
      <c r="T5846"/>
      <c r="U5846"/>
      <c r="V5846"/>
      <c r="W5846"/>
      <c r="X5846"/>
    </row>
    <row r="5847" spans="1:24" s="446" customFormat="1" x14ac:dyDescent="0.25">
      <c r="A5847" s="629" t="s">
        <v>8</v>
      </c>
      <c r="B5847" s="629"/>
      <c r="C5847" s="629"/>
      <c r="D5847" s="629"/>
      <c r="E5847" s="629"/>
      <c r="F5847" s="629"/>
      <c r="G5847" s="629"/>
      <c r="H5847" s="630"/>
    </row>
    <row r="5848" spans="1:24" s="446" customFormat="1" x14ac:dyDescent="0.25">
      <c r="A5848" s="461">
        <v>5129</v>
      </c>
      <c r="B5848" s="461" t="s">
        <v>4879</v>
      </c>
      <c r="C5848" s="461" t="s">
        <v>1593</v>
      </c>
      <c r="D5848" s="167" t="s">
        <v>9</v>
      </c>
      <c r="E5848" s="167" t="s">
        <v>10</v>
      </c>
      <c r="F5848" s="167">
        <v>195000</v>
      </c>
      <c r="G5848" s="167">
        <f>H5848*F5848</f>
        <v>15015000</v>
      </c>
      <c r="H5848" s="75">
        <v>77</v>
      </c>
    </row>
    <row r="5849" spans="1:24" ht="15" customHeight="1" x14ac:dyDescent="0.25">
      <c r="A5849" s="511" t="s">
        <v>137</v>
      </c>
      <c r="B5849" s="512"/>
      <c r="C5849" s="512"/>
      <c r="D5849" s="512"/>
      <c r="E5849" s="512"/>
      <c r="F5849" s="512"/>
      <c r="G5849" s="512"/>
      <c r="H5849" s="513"/>
      <c r="I5849"/>
      <c r="P5849"/>
      <c r="Q5849"/>
      <c r="R5849"/>
      <c r="S5849"/>
      <c r="T5849"/>
      <c r="U5849"/>
      <c r="V5849"/>
      <c r="W5849"/>
      <c r="X5849"/>
    </row>
    <row r="5850" spans="1:24" ht="15" customHeight="1" x14ac:dyDescent="0.25">
      <c r="A5850" s="629" t="s">
        <v>12</v>
      </c>
      <c r="B5850" s="629"/>
      <c r="C5850" s="629"/>
      <c r="D5850" s="629"/>
      <c r="E5850" s="629"/>
      <c r="F5850" s="629"/>
      <c r="G5850" s="629"/>
      <c r="H5850" s="630"/>
      <c r="I5850"/>
      <c r="P5850"/>
      <c r="Q5850"/>
      <c r="R5850"/>
      <c r="S5850"/>
      <c r="T5850"/>
      <c r="U5850"/>
      <c r="V5850"/>
      <c r="W5850"/>
      <c r="X5850"/>
    </row>
    <row r="5851" spans="1:24" x14ac:dyDescent="0.25">
      <c r="A5851" s="75">
        <v>4239</v>
      </c>
      <c r="B5851" s="75" t="s">
        <v>1162</v>
      </c>
      <c r="C5851" s="75" t="s">
        <v>27</v>
      </c>
      <c r="D5851" s="75" t="s">
        <v>13</v>
      </c>
      <c r="E5851" s="75" t="s">
        <v>14</v>
      </c>
      <c r="F5851" s="75">
        <v>550000</v>
      </c>
      <c r="G5851" s="75">
        <v>550000</v>
      </c>
      <c r="H5851" s="75">
        <v>1</v>
      </c>
      <c r="I5851"/>
      <c r="P5851"/>
      <c r="Q5851"/>
      <c r="R5851"/>
      <c r="S5851"/>
      <c r="T5851"/>
      <c r="U5851"/>
      <c r="V5851"/>
      <c r="W5851"/>
      <c r="X5851"/>
    </row>
    <row r="5852" spans="1:24" x14ac:dyDescent="0.25">
      <c r="A5852" s="75">
        <v>4239</v>
      </c>
      <c r="B5852" s="75" t="s">
        <v>1163</v>
      </c>
      <c r="C5852" s="75" t="s">
        <v>27</v>
      </c>
      <c r="D5852" s="75" t="s">
        <v>13</v>
      </c>
      <c r="E5852" s="75" t="s">
        <v>14</v>
      </c>
      <c r="F5852" s="75">
        <v>460000</v>
      </c>
      <c r="G5852" s="75">
        <v>460000</v>
      </c>
      <c r="H5852" s="75">
        <v>1</v>
      </c>
      <c r="I5852"/>
      <c r="P5852"/>
      <c r="Q5852"/>
      <c r="R5852"/>
      <c r="S5852"/>
      <c r="T5852"/>
      <c r="U5852"/>
      <c r="V5852"/>
      <c r="W5852"/>
      <c r="X5852"/>
    </row>
    <row r="5853" spans="1:24" ht="15" customHeight="1" x14ac:dyDescent="0.25">
      <c r="A5853" s="511" t="s">
        <v>145</v>
      </c>
      <c r="B5853" s="512"/>
      <c r="C5853" s="512"/>
      <c r="D5853" s="512"/>
      <c r="E5853" s="512"/>
      <c r="F5853" s="512"/>
      <c r="G5853" s="512"/>
      <c r="H5853" s="513"/>
      <c r="I5853"/>
      <c r="P5853"/>
      <c r="Q5853"/>
      <c r="R5853"/>
      <c r="S5853"/>
      <c r="T5853"/>
      <c r="U5853"/>
      <c r="V5853"/>
      <c r="W5853"/>
      <c r="X5853"/>
    </row>
    <row r="5854" spans="1:24" x14ac:dyDescent="0.25">
      <c r="A5854" s="13"/>
      <c r="B5854" s="13"/>
      <c r="C5854" s="13"/>
      <c r="D5854" s="13"/>
      <c r="E5854" s="13"/>
      <c r="F5854" s="13"/>
      <c r="G5854" s="13"/>
      <c r="H5854" s="13"/>
      <c r="I5854"/>
      <c r="P5854"/>
      <c r="Q5854"/>
      <c r="R5854"/>
      <c r="S5854"/>
      <c r="T5854"/>
      <c r="U5854"/>
      <c r="V5854"/>
      <c r="W5854"/>
      <c r="X5854"/>
    </row>
    <row r="5855" spans="1:24" ht="15" customHeight="1" x14ac:dyDescent="0.25">
      <c r="A5855" s="511" t="s">
        <v>167</v>
      </c>
      <c r="B5855" s="512"/>
      <c r="C5855" s="512"/>
      <c r="D5855" s="512"/>
      <c r="E5855" s="512"/>
      <c r="F5855" s="512"/>
      <c r="G5855" s="512"/>
      <c r="H5855" s="513"/>
      <c r="I5855"/>
      <c r="P5855"/>
      <c r="Q5855"/>
      <c r="R5855"/>
      <c r="S5855"/>
      <c r="T5855"/>
      <c r="U5855"/>
      <c r="V5855"/>
      <c r="W5855"/>
      <c r="X5855"/>
    </row>
    <row r="5856" spans="1:24" ht="15" customHeight="1" x14ac:dyDescent="0.25">
      <c r="A5856" s="538" t="s">
        <v>16</v>
      </c>
      <c r="B5856" s="539"/>
      <c r="C5856" s="539"/>
      <c r="D5856" s="539"/>
      <c r="E5856" s="539"/>
      <c r="F5856" s="539"/>
      <c r="G5856" s="539"/>
      <c r="H5856" s="540"/>
      <c r="I5856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43">
        <v>5112</v>
      </c>
      <c r="B5857" s="343" t="s">
        <v>2097</v>
      </c>
      <c r="C5857" s="343" t="s">
        <v>983</v>
      </c>
      <c r="D5857" s="369" t="s">
        <v>390</v>
      </c>
      <c r="E5857" s="369" t="s">
        <v>14</v>
      </c>
      <c r="F5857" s="369">
        <v>29670000</v>
      </c>
      <c r="G5857" s="369">
        <v>29670000</v>
      </c>
      <c r="H5857" s="369">
        <v>1</v>
      </c>
      <c r="I5857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343">
        <v>5112</v>
      </c>
      <c r="B5858" s="343" t="s">
        <v>2098</v>
      </c>
      <c r="C5858" s="343" t="s">
        <v>983</v>
      </c>
      <c r="D5858" s="369" t="s">
        <v>390</v>
      </c>
      <c r="E5858" s="369" t="s">
        <v>14</v>
      </c>
      <c r="F5858" s="369">
        <v>6699982</v>
      </c>
      <c r="G5858" s="369">
        <v>6699982</v>
      </c>
      <c r="H5858" s="369">
        <v>1</v>
      </c>
      <c r="I5858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43">
        <v>5112</v>
      </c>
      <c r="B5859" s="343" t="s">
        <v>2099</v>
      </c>
      <c r="C5859" s="343" t="s">
        <v>983</v>
      </c>
      <c r="D5859" s="369" t="s">
        <v>390</v>
      </c>
      <c r="E5859" s="369" t="s">
        <v>14</v>
      </c>
      <c r="F5859" s="369">
        <v>35814103</v>
      </c>
      <c r="G5859" s="369">
        <v>35814103</v>
      </c>
      <c r="H5859" s="369">
        <v>1</v>
      </c>
      <c r="I5859"/>
      <c r="P5859"/>
      <c r="Q5859"/>
      <c r="R5859"/>
      <c r="S5859"/>
      <c r="T5859"/>
      <c r="U5859"/>
      <c r="V5859"/>
      <c r="W5859"/>
      <c r="X5859"/>
    </row>
    <row r="5860" spans="1:24" ht="15" customHeight="1" x14ac:dyDescent="0.25">
      <c r="A5860" s="629" t="s">
        <v>12</v>
      </c>
      <c r="B5860" s="629"/>
      <c r="C5860" s="629"/>
      <c r="D5860" s="629"/>
      <c r="E5860" s="629"/>
      <c r="F5860" s="629"/>
      <c r="G5860" s="629"/>
      <c r="H5860" s="630"/>
      <c r="I5860"/>
      <c r="P5860"/>
      <c r="Q5860"/>
      <c r="R5860"/>
      <c r="S5860"/>
      <c r="T5860"/>
      <c r="U5860"/>
      <c r="V5860"/>
      <c r="W5860"/>
      <c r="X5860"/>
    </row>
    <row r="5861" spans="1:24" ht="27" x14ac:dyDescent="0.25">
      <c r="A5861" s="368">
        <v>5112</v>
      </c>
      <c r="B5861" s="368" t="s">
        <v>3331</v>
      </c>
      <c r="C5861" s="368" t="s">
        <v>463</v>
      </c>
      <c r="D5861" s="368" t="s">
        <v>1221</v>
      </c>
      <c r="E5861" s="368" t="s">
        <v>14</v>
      </c>
      <c r="F5861" s="368">
        <v>35000</v>
      </c>
      <c r="G5861" s="368">
        <v>35000</v>
      </c>
      <c r="H5861" s="368">
        <v>1</v>
      </c>
      <c r="I5861"/>
      <c r="P5861"/>
      <c r="Q5861"/>
      <c r="R5861"/>
      <c r="S5861"/>
      <c r="T5861"/>
      <c r="U5861"/>
      <c r="V5861"/>
      <c r="W5861"/>
      <c r="X5861"/>
    </row>
    <row r="5862" spans="1:24" ht="27" x14ac:dyDescent="0.25">
      <c r="A5862" s="368">
        <v>5112</v>
      </c>
      <c r="B5862" s="368" t="s">
        <v>3332</v>
      </c>
      <c r="C5862" s="368" t="s">
        <v>463</v>
      </c>
      <c r="D5862" s="368" t="s">
        <v>1221</v>
      </c>
      <c r="E5862" s="368" t="s">
        <v>14</v>
      </c>
      <c r="F5862" s="368">
        <v>55000</v>
      </c>
      <c r="G5862" s="368">
        <v>55000</v>
      </c>
      <c r="H5862" s="368">
        <v>1</v>
      </c>
      <c r="I5862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368">
        <v>5112</v>
      </c>
      <c r="B5863" s="368" t="s">
        <v>3333</v>
      </c>
      <c r="C5863" s="368" t="s">
        <v>463</v>
      </c>
      <c r="D5863" s="368" t="s">
        <v>1221</v>
      </c>
      <c r="E5863" s="368" t="s">
        <v>14</v>
      </c>
      <c r="F5863" s="368">
        <v>35000</v>
      </c>
      <c r="G5863" s="368">
        <v>35000</v>
      </c>
      <c r="H5863" s="368">
        <v>1</v>
      </c>
      <c r="I5863"/>
      <c r="P5863"/>
      <c r="Q5863"/>
      <c r="R5863"/>
      <c r="S5863"/>
      <c r="T5863"/>
      <c r="U5863"/>
      <c r="V5863"/>
      <c r="W5863"/>
      <c r="X5863"/>
    </row>
    <row r="5864" spans="1:24" s="446" customFormat="1" ht="27" x14ac:dyDescent="0.25">
      <c r="A5864" s="368">
        <v>5112</v>
      </c>
      <c r="B5864" s="368" t="s">
        <v>5025</v>
      </c>
      <c r="C5864" s="368" t="s">
        <v>1102</v>
      </c>
      <c r="D5864" s="368" t="s">
        <v>13</v>
      </c>
      <c r="E5864" s="368" t="s">
        <v>14</v>
      </c>
      <c r="F5864" s="368">
        <v>238300</v>
      </c>
      <c r="G5864" s="368">
        <v>238300</v>
      </c>
      <c r="H5864" s="368">
        <v>1</v>
      </c>
    </row>
    <row r="5865" spans="1:24" s="446" customFormat="1" ht="27" x14ac:dyDescent="0.25">
      <c r="A5865" s="368">
        <v>5112</v>
      </c>
      <c r="B5865" s="368" t="s">
        <v>5026</v>
      </c>
      <c r="C5865" s="368" t="s">
        <v>1102</v>
      </c>
      <c r="D5865" s="368" t="s">
        <v>13</v>
      </c>
      <c r="E5865" s="368" t="s">
        <v>14</v>
      </c>
      <c r="F5865" s="368">
        <v>70400</v>
      </c>
      <c r="G5865" s="368">
        <v>70400</v>
      </c>
      <c r="H5865" s="368">
        <v>1</v>
      </c>
    </row>
    <row r="5866" spans="1:24" s="446" customFormat="1" ht="27" x14ac:dyDescent="0.25">
      <c r="A5866" s="368">
        <v>5112</v>
      </c>
      <c r="B5866" s="368" t="s">
        <v>5027</v>
      </c>
      <c r="C5866" s="368" t="s">
        <v>1102</v>
      </c>
      <c r="D5866" s="368" t="s">
        <v>13</v>
      </c>
      <c r="E5866" s="368" t="s">
        <v>14</v>
      </c>
      <c r="F5866" s="368">
        <v>164600</v>
      </c>
      <c r="G5866" s="368">
        <v>164600</v>
      </c>
      <c r="H5866" s="368">
        <v>1</v>
      </c>
    </row>
    <row r="5867" spans="1:24" s="446" customFormat="1" ht="27" x14ac:dyDescent="0.25">
      <c r="A5867" s="368">
        <v>5112</v>
      </c>
      <c r="B5867" s="368" t="s">
        <v>5028</v>
      </c>
      <c r="C5867" s="368" t="s">
        <v>1102</v>
      </c>
      <c r="D5867" s="368" t="s">
        <v>13</v>
      </c>
      <c r="E5867" s="368" t="s">
        <v>14</v>
      </c>
      <c r="F5867" s="368">
        <v>281700</v>
      </c>
      <c r="G5867" s="368">
        <v>281700</v>
      </c>
      <c r="H5867" s="368">
        <v>1</v>
      </c>
    </row>
    <row r="5868" spans="1:24" s="446" customFormat="1" ht="15" customHeight="1" x14ac:dyDescent="0.25">
      <c r="A5868" s="517" t="s">
        <v>3998</v>
      </c>
      <c r="B5868" s="518"/>
      <c r="C5868" s="518"/>
      <c r="D5868" s="518"/>
      <c r="E5868" s="518"/>
      <c r="F5868" s="518"/>
      <c r="G5868" s="518"/>
      <c r="H5868" s="519"/>
    </row>
    <row r="5869" spans="1:24" s="446" customFormat="1" x14ac:dyDescent="0.25">
      <c r="A5869" s="4">
        <v>5129</v>
      </c>
      <c r="B5869" s="368" t="s">
        <v>4878</v>
      </c>
      <c r="C5869" s="368" t="s">
        <v>1593</v>
      </c>
      <c r="D5869" s="411" t="s">
        <v>257</v>
      </c>
      <c r="E5869" s="4" t="s">
        <v>10</v>
      </c>
      <c r="F5869" s="4">
        <v>195000</v>
      </c>
      <c r="G5869" s="4">
        <f>H5869*F5869</f>
        <v>5460000</v>
      </c>
      <c r="H5869" s="4">
        <v>28</v>
      </c>
    </row>
    <row r="5870" spans="1:24" s="446" customFormat="1" ht="26.25" customHeight="1" x14ac:dyDescent="0.25">
      <c r="A5870" s="4">
        <v>5129</v>
      </c>
      <c r="B5870" s="368" t="s">
        <v>4878</v>
      </c>
      <c r="C5870" s="368" t="s">
        <v>1639</v>
      </c>
      <c r="D5870" s="411" t="s">
        <v>257</v>
      </c>
      <c r="E5870" s="4" t="s">
        <v>10</v>
      </c>
      <c r="F5870" s="4">
        <v>25000</v>
      </c>
      <c r="G5870" s="4">
        <f>H5870*F5870</f>
        <v>375000</v>
      </c>
      <c r="H5870" s="4">
        <v>15</v>
      </c>
    </row>
    <row r="5871" spans="1:24" ht="15" customHeight="1" x14ac:dyDescent="0.25">
      <c r="A5871" s="511" t="s">
        <v>232</v>
      </c>
      <c r="B5871" s="512"/>
      <c r="C5871" s="512"/>
      <c r="D5871" s="512"/>
      <c r="E5871" s="512"/>
      <c r="F5871" s="512"/>
      <c r="G5871" s="512"/>
      <c r="H5871" s="513"/>
      <c r="I5871"/>
      <c r="P5871"/>
      <c r="Q5871"/>
      <c r="R5871"/>
      <c r="S5871"/>
      <c r="T5871"/>
      <c r="U5871"/>
      <c r="V5871"/>
      <c r="W5871"/>
      <c r="X5871"/>
    </row>
    <row r="5872" spans="1:24" ht="15" customHeight="1" x14ac:dyDescent="0.25">
      <c r="A5872" s="632" t="s">
        <v>182</v>
      </c>
      <c r="B5872" s="632"/>
      <c r="C5872" s="632"/>
      <c r="D5872" s="632"/>
      <c r="E5872" s="632"/>
      <c r="F5872" s="632"/>
      <c r="G5872" s="632"/>
      <c r="H5872" s="633"/>
      <c r="I5872"/>
      <c r="P5872"/>
      <c r="Q5872"/>
      <c r="R5872"/>
      <c r="S5872"/>
      <c r="T5872"/>
      <c r="U5872"/>
      <c r="V5872"/>
      <c r="W5872"/>
      <c r="X5872"/>
    </row>
    <row r="5873" spans="1:24" ht="42.75" customHeight="1" x14ac:dyDescent="0.25">
      <c r="A5873" s="411">
        <v>4239</v>
      </c>
      <c r="B5873" s="411" t="s">
        <v>4231</v>
      </c>
      <c r="C5873" s="411" t="s">
        <v>506</v>
      </c>
      <c r="D5873" s="411" t="s">
        <v>257</v>
      </c>
      <c r="E5873" s="411" t="s">
        <v>14</v>
      </c>
      <c r="F5873" s="411">
        <v>445000</v>
      </c>
      <c r="G5873" s="411">
        <v>445000</v>
      </c>
      <c r="H5873" s="411">
        <v>1</v>
      </c>
      <c r="I5873"/>
      <c r="P5873"/>
      <c r="Q5873"/>
      <c r="R5873"/>
      <c r="S5873"/>
      <c r="T5873"/>
      <c r="U5873"/>
      <c r="V5873"/>
      <c r="W5873"/>
      <c r="X5873"/>
    </row>
    <row r="5874" spans="1:24" ht="40.5" x14ac:dyDescent="0.25">
      <c r="A5874" s="411">
        <v>4239</v>
      </c>
      <c r="B5874" s="411" t="s">
        <v>4232</v>
      </c>
      <c r="C5874" s="411" t="s">
        <v>506</v>
      </c>
      <c r="D5874" s="411" t="s">
        <v>257</v>
      </c>
      <c r="E5874" s="411" t="s">
        <v>14</v>
      </c>
      <c r="F5874" s="411">
        <v>285000</v>
      </c>
      <c r="G5874" s="411">
        <v>285000</v>
      </c>
      <c r="H5874" s="411">
        <v>1</v>
      </c>
      <c r="I5874"/>
      <c r="P5874"/>
      <c r="Q5874"/>
      <c r="R5874"/>
      <c r="S5874"/>
      <c r="T5874"/>
      <c r="U5874"/>
      <c r="V5874"/>
      <c r="W5874"/>
      <c r="X5874"/>
    </row>
    <row r="5875" spans="1:24" ht="40.5" x14ac:dyDescent="0.25">
      <c r="A5875" s="411">
        <v>4239</v>
      </c>
      <c r="B5875" s="411" t="s">
        <v>4233</v>
      </c>
      <c r="C5875" s="411" t="s">
        <v>506</v>
      </c>
      <c r="D5875" s="411" t="s">
        <v>257</v>
      </c>
      <c r="E5875" s="411" t="s">
        <v>14</v>
      </c>
      <c r="F5875" s="411">
        <v>310000</v>
      </c>
      <c r="G5875" s="411">
        <v>310000</v>
      </c>
      <c r="H5875" s="411">
        <v>1</v>
      </c>
      <c r="I5875"/>
      <c r="P5875"/>
      <c r="Q5875"/>
      <c r="R5875"/>
      <c r="S5875"/>
      <c r="T5875"/>
      <c r="U5875"/>
      <c r="V5875"/>
      <c r="W5875"/>
      <c r="X5875"/>
    </row>
    <row r="5876" spans="1:24" ht="40.5" x14ac:dyDescent="0.25">
      <c r="A5876" s="411">
        <v>4239</v>
      </c>
      <c r="B5876" s="411" t="s">
        <v>4234</v>
      </c>
      <c r="C5876" s="411" t="s">
        <v>506</v>
      </c>
      <c r="D5876" s="411" t="s">
        <v>257</v>
      </c>
      <c r="E5876" s="411" t="s">
        <v>14</v>
      </c>
      <c r="F5876" s="411">
        <v>360000</v>
      </c>
      <c r="G5876" s="411">
        <v>360000</v>
      </c>
      <c r="H5876" s="411">
        <v>1</v>
      </c>
      <c r="I5876"/>
      <c r="P5876"/>
      <c r="Q5876"/>
      <c r="R5876"/>
      <c r="S5876"/>
      <c r="T5876"/>
      <c r="U5876"/>
      <c r="V5876"/>
      <c r="W5876"/>
      <c r="X5876"/>
    </row>
    <row r="5877" spans="1:24" ht="15" customHeight="1" x14ac:dyDescent="0.25">
      <c r="A5877" s="517" t="s">
        <v>3998</v>
      </c>
      <c r="B5877" s="518"/>
      <c r="C5877" s="518"/>
      <c r="D5877" s="518"/>
      <c r="E5877" s="518"/>
      <c r="F5877" s="518"/>
      <c r="G5877" s="518"/>
      <c r="H5877" s="519"/>
      <c r="I5877"/>
      <c r="P5877"/>
      <c r="Q5877"/>
      <c r="R5877"/>
      <c r="S5877"/>
      <c r="T5877"/>
      <c r="U5877"/>
      <c r="V5877"/>
      <c r="W5877"/>
      <c r="X5877"/>
    </row>
    <row r="5878" spans="1:24" x14ac:dyDescent="0.25">
      <c r="A5878" s="4">
        <v>4267</v>
      </c>
      <c r="B5878" s="4" t="s">
        <v>3997</v>
      </c>
      <c r="C5878" s="4" t="s">
        <v>966</v>
      </c>
      <c r="D5878" s="4" t="s">
        <v>390</v>
      </c>
      <c r="E5878" s="4" t="s">
        <v>10</v>
      </c>
      <c r="F5878" s="4">
        <v>13100</v>
      </c>
      <c r="G5878" s="4">
        <f>+F5878*H5878</f>
        <v>4716000</v>
      </c>
      <c r="H5878" s="4">
        <v>360</v>
      </c>
      <c r="I5878"/>
      <c r="P5878"/>
      <c r="Q5878"/>
      <c r="R5878"/>
      <c r="S5878"/>
      <c r="T5878"/>
      <c r="U5878"/>
      <c r="V5878"/>
      <c r="W5878"/>
      <c r="X5878"/>
    </row>
    <row r="5879" spans="1:24" x14ac:dyDescent="0.25">
      <c r="A5879" s="4">
        <v>4267</v>
      </c>
      <c r="B5879" s="4" t="s">
        <v>3996</v>
      </c>
      <c r="C5879" s="4" t="s">
        <v>968</v>
      </c>
      <c r="D5879" s="4" t="s">
        <v>390</v>
      </c>
      <c r="E5879" s="4" t="s">
        <v>14</v>
      </c>
      <c r="F5879" s="4">
        <v>1404000</v>
      </c>
      <c r="G5879" s="4">
        <v>1404000</v>
      </c>
      <c r="H5879" s="4">
        <v>1</v>
      </c>
      <c r="I5879"/>
      <c r="P5879"/>
      <c r="Q5879"/>
      <c r="R5879"/>
      <c r="S5879"/>
      <c r="T5879"/>
      <c r="U5879"/>
      <c r="V5879"/>
      <c r="W5879"/>
      <c r="X5879"/>
    </row>
    <row r="5880" spans="1:24" ht="15" customHeight="1" x14ac:dyDescent="0.25">
      <c r="A5880" s="511" t="s">
        <v>169</v>
      </c>
      <c r="B5880" s="512"/>
      <c r="C5880" s="512"/>
      <c r="D5880" s="512"/>
      <c r="E5880" s="512"/>
      <c r="F5880" s="512"/>
      <c r="G5880" s="512"/>
      <c r="H5880" s="513"/>
      <c r="I5880"/>
      <c r="P5880"/>
      <c r="Q5880"/>
      <c r="R5880"/>
      <c r="S5880"/>
      <c r="T5880"/>
      <c r="U5880"/>
      <c r="V5880"/>
      <c r="W5880"/>
      <c r="X5880"/>
    </row>
    <row r="5881" spans="1:24" x14ac:dyDescent="0.25">
      <c r="A5881" s="34"/>
      <c r="B5881" s="634" t="s">
        <v>168</v>
      </c>
      <c r="C5881" s="634"/>
      <c r="D5881" s="634"/>
      <c r="E5881" s="634"/>
      <c r="F5881" s="634"/>
      <c r="G5881" s="634"/>
      <c r="H5881" s="635"/>
      <c r="I5881"/>
      <c r="P5881"/>
      <c r="Q5881"/>
      <c r="R5881"/>
      <c r="S5881"/>
      <c r="T5881"/>
      <c r="U5881"/>
      <c r="V5881"/>
      <c r="W5881"/>
      <c r="X5881"/>
    </row>
    <row r="5882" spans="1:24" x14ac:dyDescent="0.25">
      <c r="A5882" s="4"/>
      <c r="B5882" s="4"/>
      <c r="C5882" s="4"/>
      <c r="D5882" s="4"/>
      <c r="E5882" s="4"/>
      <c r="F5882" s="4"/>
      <c r="G5882" s="4"/>
      <c r="H5882" s="4"/>
      <c r="I5882"/>
      <c r="P5882"/>
      <c r="Q5882"/>
      <c r="R5882"/>
      <c r="S5882"/>
      <c r="T5882"/>
      <c r="U5882"/>
      <c r="V5882"/>
      <c r="W5882"/>
      <c r="X5882"/>
    </row>
    <row r="5883" spans="1:24" ht="15" customHeight="1" x14ac:dyDescent="0.25">
      <c r="A5883" s="629" t="s">
        <v>182</v>
      </c>
      <c r="B5883" s="629"/>
      <c r="C5883" s="629"/>
      <c r="D5883" s="629"/>
      <c r="E5883" s="629"/>
      <c r="F5883" s="629"/>
      <c r="G5883" s="629"/>
      <c r="H5883" s="630"/>
      <c r="I5883"/>
      <c r="P5883"/>
      <c r="Q5883"/>
      <c r="R5883"/>
      <c r="S5883"/>
      <c r="T5883"/>
      <c r="U5883"/>
      <c r="V5883"/>
      <c r="W5883"/>
      <c r="X5883"/>
    </row>
    <row r="5884" spans="1:24" x14ac:dyDescent="0.25">
      <c r="A5884" s="15"/>
      <c r="B5884" s="15"/>
      <c r="C5884" s="16"/>
      <c r="D5884" s="15"/>
      <c r="E5884" s="15"/>
      <c r="F5884" s="15"/>
      <c r="G5884" s="15"/>
      <c r="H5884" s="15"/>
      <c r="I5884"/>
      <c r="P5884"/>
      <c r="Q5884"/>
      <c r="R5884"/>
      <c r="S5884"/>
      <c r="T5884"/>
      <c r="U5884"/>
      <c r="V5884"/>
      <c r="W5884"/>
      <c r="X5884"/>
    </row>
    <row r="5885" spans="1:24" ht="15" customHeight="1" x14ac:dyDescent="0.25">
      <c r="A5885" s="511" t="s">
        <v>72</v>
      </c>
      <c r="B5885" s="512"/>
      <c r="C5885" s="512"/>
      <c r="D5885" s="512"/>
      <c r="E5885" s="512"/>
      <c r="F5885" s="512"/>
      <c r="G5885" s="512"/>
      <c r="H5885" s="513"/>
      <c r="I5885"/>
      <c r="K5885" s="270"/>
      <c r="L5885" s="270"/>
      <c r="P5885"/>
      <c r="Q5885"/>
      <c r="R5885"/>
      <c r="S5885"/>
      <c r="T5885"/>
      <c r="U5885"/>
      <c r="V5885"/>
      <c r="W5885"/>
      <c r="X5885"/>
    </row>
    <row r="5886" spans="1:24" x14ac:dyDescent="0.25">
      <c r="A5886" s="34"/>
      <c r="B5886" s="634" t="s">
        <v>2096</v>
      </c>
      <c r="C5886" s="634"/>
      <c r="D5886" s="634"/>
      <c r="E5886" s="634"/>
      <c r="F5886" s="634"/>
      <c r="G5886" s="634"/>
      <c r="H5886" s="635"/>
      <c r="I5886"/>
      <c r="K5886" s="270"/>
      <c r="L5886" s="270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8">
        <v>5112</v>
      </c>
      <c r="B5887" s="38" t="s">
        <v>2100</v>
      </c>
      <c r="C5887" s="39" t="s">
        <v>983</v>
      </c>
      <c r="D5887" s="38" t="s">
        <v>390</v>
      </c>
      <c r="E5887" s="38" t="s">
        <v>14</v>
      </c>
      <c r="F5887" s="38">
        <v>0</v>
      </c>
      <c r="G5887" s="38">
        <v>0</v>
      </c>
      <c r="H5887" s="15">
        <v>1</v>
      </c>
      <c r="I5887"/>
      <c r="K5887" s="270"/>
      <c r="L5887" s="270"/>
      <c r="P5887"/>
      <c r="Q5887"/>
      <c r="R5887"/>
      <c r="S5887"/>
      <c r="T5887"/>
      <c r="U5887"/>
      <c r="V5887"/>
      <c r="W5887"/>
      <c r="X5887"/>
    </row>
    <row r="5888" spans="1:24" ht="27" x14ac:dyDescent="0.25">
      <c r="A5888" s="38">
        <v>5112</v>
      </c>
      <c r="B5888" s="38" t="s">
        <v>2101</v>
      </c>
      <c r="C5888" s="39" t="s">
        <v>983</v>
      </c>
      <c r="D5888" s="38" t="s">
        <v>390</v>
      </c>
      <c r="E5888" s="38" t="s">
        <v>14</v>
      </c>
      <c r="F5888" s="38">
        <v>0</v>
      </c>
      <c r="G5888" s="38">
        <v>0</v>
      </c>
      <c r="H5888" s="15">
        <v>1</v>
      </c>
      <c r="I5888"/>
      <c r="P5888"/>
      <c r="Q5888"/>
      <c r="R5888"/>
      <c r="S5888"/>
      <c r="T5888"/>
      <c r="U5888"/>
      <c r="V5888"/>
      <c r="W5888"/>
      <c r="X5888"/>
    </row>
    <row r="5889" spans="1:24" ht="15" customHeight="1" x14ac:dyDescent="0.25">
      <c r="A5889" s="629" t="s">
        <v>182</v>
      </c>
      <c r="B5889" s="629"/>
      <c r="C5889" s="629"/>
      <c r="D5889" s="629"/>
      <c r="E5889" s="629"/>
      <c r="F5889" s="629"/>
      <c r="G5889" s="629"/>
      <c r="H5889" s="630"/>
      <c r="I5889"/>
      <c r="P5889"/>
      <c r="Q5889"/>
      <c r="R5889"/>
      <c r="S5889"/>
      <c r="T5889"/>
      <c r="U5889"/>
      <c r="V5889"/>
      <c r="W5889"/>
      <c r="X5889"/>
    </row>
    <row r="5890" spans="1:24" ht="27" x14ac:dyDescent="0.25">
      <c r="A5890" s="368">
        <v>5112</v>
      </c>
      <c r="B5890" s="368" t="s">
        <v>3334</v>
      </c>
      <c r="C5890" s="368" t="s">
        <v>463</v>
      </c>
      <c r="D5890" s="368" t="s">
        <v>1221</v>
      </c>
      <c r="E5890" s="368" t="s">
        <v>14</v>
      </c>
      <c r="F5890" s="368">
        <v>55000</v>
      </c>
      <c r="G5890" s="368">
        <v>55000</v>
      </c>
      <c r="H5890" s="368">
        <v>1</v>
      </c>
      <c r="I5890"/>
      <c r="P5890"/>
      <c r="Q5890"/>
      <c r="R5890"/>
      <c r="S5890"/>
      <c r="T5890"/>
      <c r="U5890"/>
      <c r="V5890"/>
      <c r="W5890"/>
      <c r="X5890"/>
    </row>
    <row r="5891" spans="1:24" ht="27" x14ac:dyDescent="0.25">
      <c r="A5891" s="368">
        <v>5112</v>
      </c>
      <c r="B5891" s="368" t="s">
        <v>3335</v>
      </c>
      <c r="C5891" s="368" t="s">
        <v>463</v>
      </c>
      <c r="D5891" s="368" t="s">
        <v>1221</v>
      </c>
      <c r="E5891" s="368" t="s">
        <v>14</v>
      </c>
      <c r="F5891" s="368">
        <v>0</v>
      </c>
      <c r="G5891" s="368">
        <v>0</v>
      </c>
      <c r="H5891" s="368">
        <v>1</v>
      </c>
      <c r="I5891"/>
      <c r="P5891"/>
      <c r="Q5891"/>
      <c r="R5891"/>
      <c r="S5891"/>
      <c r="T5891"/>
      <c r="U5891"/>
      <c r="V5891"/>
      <c r="W5891"/>
      <c r="X5891"/>
    </row>
    <row r="5892" spans="1:24" ht="15" customHeight="1" x14ac:dyDescent="0.25">
      <c r="A5892" s="511" t="s">
        <v>256</v>
      </c>
      <c r="B5892" s="512"/>
      <c r="C5892" s="512"/>
      <c r="D5892" s="512"/>
      <c r="E5892" s="512"/>
      <c r="F5892" s="512"/>
      <c r="G5892" s="512"/>
      <c r="H5892" s="513"/>
      <c r="I5892"/>
      <c r="P5892"/>
      <c r="Q5892"/>
      <c r="R5892"/>
      <c r="S5892"/>
      <c r="T5892"/>
      <c r="U5892"/>
      <c r="V5892"/>
      <c r="W5892"/>
      <c r="X5892"/>
    </row>
    <row r="5893" spans="1:24" x14ac:dyDescent="0.25">
      <c r="A5893" s="34"/>
      <c r="B5893" s="634" t="s">
        <v>168</v>
      </c>
      <c r="C5893" s="634"/>
      <c r="D5893" s="634"/>
      <c r="E5893" s="634"/>
      <c r="F5893" s="634"/>
      <c r="G5893" s="634"/>
      <c r="H5893" s="635"/>
      <c r="I5893"/>
      <c r="P5893"/>
      <c r="Q5893"/>
      <c r="R5893"/>
      <c r="S5893"/>
      <c r="T5893"/>
      <c r="U5893"/>
      <c r="V5893"/>
      <c r="W5893"/>
      <c r="X5893"/>
    </row>
    <row r="5894" spans="1:24" x14ac:dyDescent="0.25">
      <c r="A5894" s="4"/>
      <c r="B5894" s="4"/>
      <c r="C5894" s="4"/>
      <c r="D5894" s="4"/>
      <c r="E5894" s="4"/>
      <c r="F5894" s="4"/>
      <c r="G5894" s="4"/>
      <c r="H5894" s="4"/>
      <c r="I5894"/>
      <c r="P5894"/>
      <c r="Q5894"/>
      <c r="R5894"/>
      <c r="S5894"/>
      <c r="T5894"/>
      <c r="U5894"/>
      <c r="V5894"/>
      <c r="W5894"/>
      <c r="X5894"/>
    </row>
    <row r="5895" spans="1:24" ht="15" customHeight="1" x14ac:dyDescent="0.25">
      <c r="A5895" s="511" t="s">
        <v>272</v>
      </c>
      <c r="B5895" s="512"/>
      <c r="C5895" s="512"/>
      <c r="D5895" s="512"/>
      <c r="E5895" s="512"/>
      <c r="F5895" s="512"/>
      <c r="G5895" s="512"/>
      <c r="H5895" s="513"/>
    </row>
    <row r="5896" spans="1:24" ht="15" customHeight="1" x14ac:dyDescent="0.25">
      <c r="A5896" s="631" t="s">
        <v>16</v>
      </c>
      <c r="B5896" s="632"/>
      <c r="C5896" s="632"/>
      <c r="D5896" s="632"/>
      <c r="E5896" s="632"/>
      <c r="F5896" s="632"/>
      <c r="G5896" s="632"/>
      <c r="H5896" s="633"/>
    </row>
    <row r="5897" spans="1:24" s="3" customFormat="1" x14ac:dyDescent="0.25">
      <c r="A5897" s="16"/>
      <c r="B5897" s="16"/>
      <c r="C5897" s="16"/>
      <c r="D5897" s="16"/>
      <c r="E5897" s="16"/>
      <c r="F5897" s="16"/>
      <c r="G5897" s="16"/>
      <c r="H5897" s="16"/>
      <c r="I5897" s="26"/>
      <c r="P5897" s="26"/>
      <c r="Q5897" s="26"/>
      <c r="R5897" s="26"/>
      <c r="S5897" s="26"/>
      <c r="T5897" s="26"/>
      <c r="U5897" s="26"/>
      <c r="V5897" s="26"/>
      <c r="W5897" s="26"/>
      <c r="X5897" s="26"/>
    </row>
    <row r="5898" spans="1:24" ht="15" customHeight="1" x14ac:dyDescent="0.25">
      <c r="A5898" s="511" t="s">
        <v>3103</v>
      </c>
      <c r="B5898" s="512"/>
      <c r="C5898" s="512"/>
      <c r="D5898" s="512"/>
      <c r="E5898" s="512"/>
      <c r="F5898" s="512"/>
      <c r="G5898" s="512"/>
      <c r="H5898" s="513"/>
      <c r="I5898"/>
      <c r="P5898"/>
      <c r="Q5898"/>
      <c r="R5898"/>
      <c r="S5898"/>
      <c r="T5898"/>
      <c r="U5898"/>
      <c r="V5898"/>
      <c r="W5898"/>
      <c r="X5898"/>
    </row>
    <row r="5899" spans="1:24" x14ac:dyDescent="0.25">
      <c r="A5899" s="631" t="s">
        <v>8</v>
      </c>
      <c r="B5899" s="632"/>
      <c r="C5899" s="632"/>
      <c r="D5899" s="632"/>
      <c r="E5899" s="632"/>
      <c r="F5899" s="632"/>
      <c r="G5899" s="632"/>
      <c r="H5899" s="633"/>
      <c r="I5899"/>
      <c r="P5899"/>
      <c r="Q5899"/>
      <c r="R5899"/>
      <c r="S5899"/>
      <c r="T5899"/>
      <c r="U5899"/>
      <c r="V5899"/>
      <c r="W5899"/>
      <c r="X5899"/>
    </row>
    <row r="5900" spans="1:24" x14ac:dyDescent="0.25">
      <c r="A5900" s="14">
        <v>4261</v>
      </c>
      <c r="B5900" s="14" t="s">
        <v>4000</v>
      </c>
      <c r="C5900" s="14" t="s">
        <v>4001</v>
      </c>
      <c r="D5900" s="14" t="s">
        <v>9</v>
      </c>
      <c r="E5900" s="14" t="s">
        <v>10</v>
      </c>
      <c r="F5900" s="14">
        <v>9000</v>
      </c>
      <c r="G5900" s="14">
        <f>+F5900*H5900</f>
        <v>450000</v>
      </c>
      <c r="H5900" s="14">
        <v>50</v>
      </c>
      <c r="I5900"/>
      <c r="P5900"/>
      <c r="Q5900"/>
      <c r="R5900"/>
      <c r="S5900"/>
      <c r="T5900"/>
      <c r="U5900"/>
      <c r="V5900"/>
      <c r="W5900"/>
      <c r="X5900"/>
    </row>
    <row r="5901" spans="1:24" x14ac:dyDescent="0.25">
      <c r="A5901" s="14">
        <v>4269</v>
      </c>
      <c r="B5901" s="14" t="s">
        <v>4534</v>
      </c>
      <c r="C5901" s="14" t="s">
        <v>3080</v>
      </c>
      <c r="D5901" s="14" t="s">
        <v>390</v>
      </c>
      <c r="E5901" s="14" t="s">
        <v>14</v>
      </c>
      <c r="F5901" s="14">
        <v>15000</v>
      </c>
      <c r="G5901" s="14">
        <f>+F5901*H5901</f>
        <v>1200000</v>
      </c>
      <c r="H5901" s="14">
        <v>80</v>
      </c>
    </row>
    <row r="5902" spans="1:24" s="446" customFormat="1" x14ac:dyDescent="0.25">
      <c r="A5902" s="14">
        <v>4269</v>
      </c>
      <c r="B5902" s="14" t="s">
        <v>4834</v>
      </c>
      <c r="C5902" s="14" t="s">
        <v>3080</v>
      </c>
      <c r="D5902" s="14" t="s">
        <v>9</v>
      </c>
      <c r="E5902" s="14" t="s">
        <v>10</v>
      </c>
      <c r="F5902" s="14">
        <v>15000</v>
      </c>
      <c r="G5902" s="14">
        <f>H5902*F5902</f>
        <v>1200000</v>
      </c>
      <c r="H5902" s="14">
        <v>80</v>
      </c>
      <c r="I5902" s="447"/>
      <c r="P5902" s="447"/>
      <c r="Q5902" s="447"/>
      <c r="R5902" s="447"/>
      <c r="S5902" s="447"/>
      <c r="T5902" s="447"/>
      <c r="U5902" s="447"/>
      <c r="V5902" s="447"/>
      <c r="W5902" s="447"/>
      <c r="X5902" s="447"/>
    </row>
  </sheetData>
  <mergeCells count="3154">
    <mergeCell ref="A2942:H2942"/>
    <mergeCell ref="A2943:H2943"/>
    <mergeCell ref="A2013:H2013"/>
    <mergeCell ref="A2014:H2014"/>
    <mergeCell ref="A4087:H4087"/>
    <mergeCell ref="A3572:H3572"/>
    <mergeCell ref="A3556:H3556"/>
    <mergeCell ref="A3523:H3523"/>
    <mergeCell ref="A3520:H3520"/>
    <mergeCell ref="A3544:H3544"/>
    <mergeCell ref="A3541:H3541"/>
    <mergeCell ref="A3495:H3495"/>
    <mergeCell ref="A3566:H3566"/>
    <mergeCell ref="A3567:H3567"/>
    <mergeCell ref="A3573:H3573"/>
    <mergeCell ref="A3961:H3961"/>
    <mergeCell ref="A3549:H3549"/>
    <mergeCell ref="A3657:H3657"/>
    <mergeCell ref="A3617:H3617"/>
    <mergeCell ref="A3526:H3526"/>
    <mergeCell ref="A3585:H3585"/>
    <mergeCell ref="A3678:H3678"/>
    <mergeCell ref="A3546:H3546"/>
    <mergeCell ref="A3640:H3640"/>
    <mergeCell ref="A3521:H3521"/>
    <mergeCell ref="A3563:H3563"/>
    <mergeCell ref="A3515:H3515"/>
    <mergeCell ref="A4005:H4005"/>
    <mergeCell ref="A3529:H3529"/>
    <mergeCell ref="A3933:H3933"/>
    <mergeCell ref="A3620:H3620"/>
    <mergeCell ref="A3628:H3628"/>
    <mergeCell ref="A3656:H3656"/>
    <mergeCell ref="A3983:H3983"/>
    <mergeCell ref="A4153:H4153"/>
    <mergeCell ref="A4100:H4100"/>
    <mergeCell ref="A4090:H4090"/>
    <mergeCell ref="A4091:H4091"/>
    <mergeCell ref="A4027:H4027"/>
    <mergeCell ref="A3560:H3560"/>
    <mergeCell ref="A3540:H3540"/>
    <mergeCell ref="A3886:H3886"/>
    <mergeCell ref="A3527:H3527"/>
    <mergeCell ref="A3665:H3665"/>
    <mergeCell ref="A3564:H3564"/>
    <mergeCell ref="A3587:H3587"/>
    <mergeCell ref="A3613:H3613"/>
    <mergeCell ref="A3610:H3610"/>
    <mergeCell ref="A3948:H3948"/>
    <mergeCell ref="A3558:H3558"/>
    <mergeCell ref="A3627:H3627"/>
    <mergeCell ref="A3969:H3969"/>
    <mergeCell ref="A3967:H3967"/>
    <mergeCell ref="A3895:H3895"/>
    <mergeCell ref="A3945:H3945"/>
    <mergeCell ref="A3942:H3942"/>
    <mergeCell ref="A3631:H3631"/>
    <mergeCell ref="A3962:H3962"/>
    <mergeCell ref="A3889:H3889"/>
    <mergeCell ref="A3680:H3680"/>
    <mergeCell ref="A3679:H3679"/>
    <mergeCell ref="A4113:H4113"/>
    <mergeCell ref="A3982:H3982"/>
    <mergeCell ref="A3977:H3977"/>
    <mergeCell ref="A3990:H3990"/>
    <mergeCell ref="A4710:H4710"/>
    <mergeCell ref="A4313:H4313"/>
    <mergeCell ref="A4310:H4310"/>
    <mergeCell ref="A4300:H4300"/>
    <mergeCell ref="A4507:H4507"/>
    <mergeCell ref="A4526:H4526"/>
    <mergeCell ref="A4459:H4459"/>
    <mergeCell ref="A3980:H3980"/>
    <mergeCell ref="A3619:H3619"/>
    <mergeCell ref="A3634:H3634"/>
    <mergeCell ref="A3635:H3635"/>
    <mergeCell ref="A3569:H3569"/>
    <mergeCell ref="A3531:H3531"/>
    <mergeCell ref="A3565:H3565"/>
    <mergeCell ref="A3547:H3547"/>
    <mergeCell ref="A3570:H3570"/>
    <mergeCell ref="A3614:H3614"/>
    <mergeCell ref="A4444:H4444"/>
    <mergeCell ref="A4114:H4114"/>
    <mergeCell ref="A4096:H4096"/>
    <mergeCell ref="A4102:H4102"/>
    <mergeCell ref="A4103:H4103"/>
    <mergeCell ref="A4099:H4099"/>
    <mergeCell ref="A4461:H4461"/>
    <mergeCell ref="A4443:H4443"/>
    <mergeCell ref="A4023:H4023"/>
    <mergeCell ref="A4109:H4109"/>
    <mergeCell ref="A4343:H4343"/>
    <mergeCell ref="A4131:H4131"/>
    <mergeCell ref="A4152:H4152"/>
    <mergeCell ref="A4026:H4026"/>
    <mergeCell ref="A4314:H4314"/>
    <mergeCell ref="A4159:H4159"/>
    <mergeCell ref="A3941:H3941"/>
    <mergeCell ref="A3966:H3966"/>
    <mergeCell ref="A4150:H4150"/>
    <mergeCell ref="A3957:H3957"/>
    <mergeCell ref="A3952:H3952"/>
    <mergeCell ref="A3972:H3972"/>
    <mergeCell ref="A4046:H4046"/>
    <mergeCell ref="A4611:H4611"/>
    <mergeCell ref="A4707:H4707"/>
    <mergeCell ref="A4506:H4506"/>
    <mergeCell ref="A4522:H4522"/>
    <mergeCell ref="A4182:H4182"/>
    <mergeCell ref="A4164:H4164"/>
    <mergeCell ref="A4006:H4006"/>
    <mergeCell ref="A3986:H3986"/>
    <mergeCell ref="A3978:H3978"/>
    <mergeCell ref="A3956:H3956"/>
    <mergeCell ref="A3954:H3954"/>
    <mergeCell ref="A4181:H4181"/>
    <mergeCell ref="A4332:H4332"/>
    <mergeCell ref="A4438:H4438"/>
    <mergeCell ref="A4149:H4149"/>
    <mergeCell ref="A4170:H4170"/>
    <mergeCell ref="A4171:H4171"/>
    <mergeCell ref="A4166:H4166"/>
    <mergeCell ref="A4155:H4155"/>
    <mergeCell ref="A4437:H4437"/>
    <mergeCell ref="A4492:H4492"/>
    <mergeCell ref="A4158:H4158"/>
    <mergeCell ref="A4161:H4161"/>
    <mergeCell ref="A4097:H4097"/>
    <mergeCell ref="A4737:H4737"/>
    <mergeCell ref="A4532:H4532"/>
    <mergeCell ref="A4551:H4551"/>
    <mergeCell ref="A4569:H4569"/>
    <mergeCell ref="A4529:H4529"/>
    <mergeCell ref="A4333:H4333"/>
    <mergeCell ref="A4393:H4393"/>
    <mergeCell ref="A4394:H4394"/>
    <mergeCell ref="A4355:H4355"/>
    <mergeCell ref="A4311:H4311"/>
    <mergeCell ref="A4322:H4322"/>
    <mergeCell ref="A4305:H4305"/>
    <mergeCell ref="A4275:H4275"/>
    <mergeCell ref="A4306:H4306"/>
    <mergeCell ref="A4483:H4483"/>
    <mergeCell ref="A4446:H4446"/>
    <mergeCell ref="A4455:H4455"/>
    <mergeCell ref="A4456:H4456"/>
    <mergeCell ref="A4376:H4376"/>
    <mergeCell ref="A4303:H4303"/>
    <mergeCell ref="A4324:H4324"/>
    <mergeCell ref="A4435:H4435"/>
    <mergeCell ref="A4344:H4344"/>
    <mergeCell ref="A4308:H4308"/>
    <mergeCell ref="A4327:H4327"/>
    <mergeCell ref="A4301:H4301"/>
    <mergeCell ref="A4698:H4698"/>
    <mergeCell ref="A4721:H4721"/>
    <mergeCell ref="A4735:H4735"/>
    <mergeCell ref="A4537:H4537"/>
    <mergeCell ref="A4519:H4519"/>
    <mergeCell ref="A4511:H4511"/>
    <mergeCell ref="A4945:H4945"/>
    <mergeCell ref="A4720:H4720"/>
    <mergeCell ref="A4815:H4815"/>
    <mergeCell ref="A4788:H4788"/>
    <mergeCell ref="A4733:H4733"/>
    <mergeCell ref="A4481:H4481"/>
    <mergeCell ref="A4501:H4501"/>
    <mergeCell ref="A4499:H4499"/>
    <mergeCell ref="A4474:H4474"/>
    <mergeCell ref="A4485:H4485"/>
    <mergeCell ref="A4480:H4480"/>
    <mergeCell ref="A4326:H4326"/>
    <mergeCell ref="A4498:H4498"/>
    <mergeCell ref="A4486:H4486"/>
    <mergeCell ref="A4321:H4321"/>
    <mergeCell ref="A4375:H4375"/>
    <mergeCell ref="A4434:H4434"/>
    <mergeCell ref="A4696:H4696"/>
    <mergeCell ref="B4540:G4540"/>
    <mergeCell ref="A4523:H4523"/>
    <mergeCell ref="A4618:H4618"/>
    <mergeCell ref="A4528:H4528"/>
    <mergeCell ref="A4725:H4725"/>
    <mergeCell ref="A4708:H4708"/>
    <mergeCell ref="A4447:H4447"/>
    <mergeCell ref="A4441:H4441"/>
    <mergeCell ref="B4462:G4462"/>
    <mergeCell ref="A4714:H4714"/>
    <mergeCell ref="A4713:H4713"/>
    <mergeCell ref="A4695:H4695"/>
    <mergeCell ref="A4693:H4693"/>
    <mergeCell ref="A4690:H4690"/>
    <mergeCell ref="A4957:H4957"/>
    <mergeCell ref="A5034:H5034"/>
    <mergeCell ref="A4517:H4517"/>
    <mergeCell ref="A4509:H4509"/>
    <mergeCell ref="A4512:H4512"/>
    <mergeCell ref="A4610:H4610"/>
    <mergeCell ref="B4789:G4789"/>
    <mergeCell ref="B4769:G4769"/>
    <mergeCell ref="A4796:H4796"/>
    <mergeCell ref="B4746:G4746"/>
    <mergeCell ref="A4786:H4786"/>
    <mergeCell ref="A4745:H4745"/>
    <mergeCell ref="A4748:H4748"/>
    <mergeCell ref="A4759:H4759"/>
    <mergeCell ref="A4775:H4775"/>
    <mergeCell ref="A4763:H4763"/>
    <mergeCell ref="A4520:H4520"/>
    <mergeCell ref="A4620:H4620"/>
    <mergeCell ref="A4929:H4929"/>
    <mergeCell ref="A4930:H4930"/>
    <mergeCell ref="A4936:H4936"/>
    <mergeCell ref="A4942:H4942"/>
    <mergeCell ref="A4956:H4956"/>
    <mergeCell ref="A4979:H4979"/>
    <mergeCell ref="A4827:H4827"/>
    <mergeCell ref="A4828:H4828"/>
    <mergeCell ref="A4830:H4830"/>
    <mergeCell ref="A4954:H4954"/>
    <mergeCell ref="A4998:H4998"/>
    <mergeCell ref="A4963:H4963"/>
    <mergeCell ref="A4849:H4849"/>
    <mergeCell ref="A4738:H4738"/>
    <mergeCell ref="A5680:H5680"/>
    <mergeCell ref="A4953:H4953"/>
    <mergeCell ref="A4833:H4833"/>
    <mergeCell ref="A4729:H4729"/>
    <mergeCell ref="A4699:H4699"/>
    <mergeCell ref="A4619:H4619"/>
    <mergeCell ref="A4705:H4705"/>
    <mergeCell ref="A4691:H4691"/>
    <mergeCell ref="A4614:H4614"/>
    <mergeCell ref="A4816:H4816"/>
    <mergeCell ref="A4762:H4762"/>
    <mergeCell ref="A4723:H4723"/>
    <mergeCell ref="B4784:G4784"/>
    <mergeCell ref="A4615:H4615"/>
    <mergeCell ref="B4793:G4793"/>
    <mergeCell ref="A4948:H4948"/>
    <mergeCell ref="B4760:G4760"/>
    <mergeCell ref="A4726:H4726"/>
    <mergeCell ref="A4732:H4732"/>
    <mergeCell ref="B4749:G4749"/>
    <mergeCell ref="A4675:H4675"/>
    <mergeCell ref="A4922:H4922"/>
    <mergeCell ref="A4923:H4923"/>
    <mergeCell ref="A4947:H4947"/>
    <mergeCell ref="B4776:G4776"/>
    <mergeCell ref="A4743:H4743"/>
    <mergeCell ref="A4701:H4701"/>
    <mergeCell ref="A4966:H4966"/>
    <mergeCell ref="A4994:H4994"/>
    <mergeCell ref="A4961:H4961"/>
    <mergeCell ref="A4995:H4995"/>
    <mergeCell ref="A4969:H4969"/>
    <mergeCell ref="A5470:H5470"/>
    <mergeCell ref="A5211:H5211"/>
    <mergeCell ref="A4972:H4972"/>
    <mergeCell ref="A4783:H4783"/>
    <mergeCell ref="A4943:H4943"/>
    <mergeCell ref="A5889:H5889"/>
    <mergeCell ref="A4336:H4336"/>
    <mergeCell ref="A4451:H4451"/>
    <mergeCell ref="A4448:H4448"/>
    <mergeCell ref="A5871:H5871"/>
    <mergeCell ref="A5760:H5760"/>
    <mergeCell ref="A5731:H5731"/>
    <mergeCell ref="A4832:H4832"/>
    <mergeCell ref="A5765:H5765"/>
    <mergeCell ref="A4951:H4951"/>
    <mergeCell ref="A5880:H5880"/>
    <mergeCell ref="B5881:H5881"/>
    <mergeCell ref="A4543:H4543"/>
    <mergeCell ref="A4544:H4544"/>
    <mergeCell ref="A5856:H5856"/>
    <mergeCell ref="A5089:H5089"/>
    <mergeCell ref="A5022:H5022"/>
    <mergeCell ref="A4536:H4536"/>
    <mergeCell ref="A5039:H5039"/>
    <mergeCell ref="A4834:H4834"/>
    <mergeCell ref="A4792:H4792"/>
    <mergeCell ref="B4781:G4781"/>
    <mergeCell ref="A5466:H5466"/>
    <mergeCell ref="A5467:H5467"/>
    <mergeCell ref="A5079:H5079"/>
    <mergeCell ref="A5166:H5166"/>
    <mergeCell ref="A5491:H5491"/>
    <mergeCell ref="A5493:H5493"/>
    <mergeCell ref="A5517:H5517"/>
    <mergeCell ref="A5498:H5498"/>
    <mergeCell ref="A5204:H5204"/>
    <mergeCell ref="A5205:H5205"/>
    <mergeCell ref="A5184:H5184"/>
    <mergeCell ref="A5088:H5088"/>
    <mergeCell ref="A5199:H5199"/>
    <mergeCell ref="A5198:H5198"/>
    <mergeCell ref="A5191:H5191"/>
    <mergeCell ref="A5189:H5189"/>
    <mergeCell ref="A5187:H5187"/>
    <mergeCell ref="A5167:H5167"/>
    <mergeCell ref="A4795:H4795"/>
    <mergeCell ref="A4780:H4780"/>
    <mergeCell ref="A5049:H5049"/>
    <mergeCell ref="A5040:H5040"/>
    <mergeCell ref="A5003:H5003"/>
    <mergeCell ref="A5021:H5021"/>
    <mergeCell ref="A4964:H4964"/>
    <mergeCell ref="A5490:H5490"/>
    <mergeCell ref="A5082:H5082"/>
    <mergeCell ref="A5083:H5083"/>
    <mergeCell ref="A5183:H5183"/>
    <mergeCell ref="A5236:H5236"/>
    <mergeCell ref="A4968:H4968"/>
    <mergeCell ref="A4975:H4975"/>
    <mergeCell ref="A4981:H4981"/>
    <mergeCell ref="A4984:H4984"/>
    <mergeCell ref="A4997:H4997"/>
    <mergeCell ref="A4971:H4971"/>
    <mergeCell ref="A4978:H4978"/>
    <mergeCell ref="A5162:H5162"/>
    <mergeCell ref="A5485:H5485"/>
    <mergeCell ref="A5186:H5186"/>
    <mergeCell ref="A5150:H5150"/>
    <mergeCell ref="A5152:H5152"/>
    <mergeCell ref="A5163:H5163"/>
    <mergeCell ref="A5087:H5087"/>
    <mergeCell ref="A5080:H5080"/>
    <mergeCell ref="A5076:H5076"/>
    <mergeCell ref="A5064:H5064"/>
    <mergeCell ref="A5000:H5000"/>
    <mergeCell ref="A4960:H4960"/>
    <mergeCell ref="A5885:H5885"/>
    <mergeCell ref="A5768:H5768"/>
    <mergeCell ref="A5764:H5764"/>
    <mergeCell ref="A5531:H5531"/>
    <mergeCell ref="A5525:H5525"/>
    <mergeCell ref="A5298:H5298"/>
    <mergeCell ref="A5541:H5541"/>
    <mergeCell ref="A5472:H5472"/>
    <mergeCell ref="A5734:H5734"/>
    <mergeCell ref="A5502:H5502"/>
    <mergeCell ref="A5503:H5503"/>
    <mergeCell ref="A5495:H5495"/>
    <mergeCell ref="A5496:H5496"/>
    <mergeCell ref="A5500:H5500"/>
    <mergeCell ref="A5572:H5572"/>
    <mergeCell ref="A5207:H5207"/>
    <mergeCell ref="A5522:H5522"/>
    <mergeCell ref="A5534:H5534"/>
    <mergeCell ref="A5210:H5210"/>
    <mergeCell ref="A5535:H5535"/>
    <mergeCell ref="A5473:H5473"/>
    <mergeCell ref="A5730:H5730"/>
    <mergeCell ref="A5526:H5526"/>
    <mergeCell ref="A5530:H5530"/>
    <mergeCell ref="A5774:H5774"/>
    <mergeCell ref="A5877:H5877"/>
    <mergeCell ref="A5794:H5794"/>
    <mergeCell ref="A5786:H5786"/>
    <mergeCell ref="A5505:H5505"/>
    <mergeCell ref="A5757:H5757"/>
    <mergeCell ref="A5759:H5759"/>
    <mergeCell ref="A5756:H5756"/>
    <mergeCell ref="A5899:H5899"/>
    <mergeCell ref="A5845:H5845"/>
    <mergeCell ref="A5792:H5792"/>
    <mergeCell ref="A5780:H5780"/>
    <mergeCell ref="A5777:H5777"/>
    <mergeCell ref="A5778:H5778"/>
    <mergeCell ref="A5783:H5783"/>
    <mergeCell ref="A5770:H5770"/>
    <mergeCell ref="A5784:H5784"/>
    <mergeCell ref="A5841:H5841"/>
    <mergeCell ref="A5788:H5788"/>
    <mergeCell ref="A5855:H5855"/>
    <mergeCell ref="A5853:H5853"/>
    <mergeCell ref="A5892:H5892"/>
    <mergeCell ref="B5893:H5893"/>
    <mergeCell ref="A5872:H5872"/>
    <mergeCell ref="A5883:H5883"/>
    <mergeCell ref="A5844:H5844"/>
    <mergeCell ref="A5791:H5791"/>
    <mergeCell ref="A5808:H5808"/>
    <mergeCell ref="A5842:H5842"/>
    <mergeCell ref="A5796:H5796"/>
    <mergeCell ref="A5850:H5850"/>
    <mergeCell ref="A5895:H5895"/>
    <mergeCell ref="A5896:H5896"/>
    <mergeCell ref="A5898:H5898"/>
    <mergeCell ref="A5797:H5797"/>
    <mergeCell ref="A5807:H5807"/>
    <mergeCell ref="A5781:H5781"/>
    <mergeCell ref="A5860:H5860"/>
    <mergeCell ref="A5868:H5868"/>
    <mergeCell ref="A5847:H5847"/>
    <mergeCell ref="B5886:H5886"/>
    <mergeCell ref="A5849:H5849"/>
    <mergeCell ref="A5789:H5789"/>
    <mergeCell ref="A1932:H1932"/>
    <mergeCell ref="A1822:H1822"/>
    <mergeCell ref="A1929:H1929"/>
    <mergeCell ref="A1920:H1920"/>
    <mergeCell ref="A1823:H1823"/>
    <mergeCell ref="A1983:H1983"/>
    <mergeCell ref="A2159:H2159"/>
    <mergeCell ref="A2178:H2178"/>
    <mergeCell ref="A2005:H2005"/>
    <mergeCell ref="B1987:G1987"/>
    <mergeCell ref="A2166:H2166"/>
    <mergeCell ref="A2152:H2152"/>
    <mergeCell ref="A2165:H2165"/>
    <mergeCell ref="A2211:H2211"/>
    <mergeCell ref="A2207:H2207"/>
    <mergeCell ref="A2172:H2172"/>
    <mergeCell ref="A2192:H2192"/>
    <mergeCell ref="A1828:H1828"/>
    <mergeCell ref="A1899:H1899"/>
    <mergeCell ref="A1897:H1897"/>
    <mergeCell ref="A1503:H1503"/>
    <mergeCell ref="A1874:H1874"/>
    <mergeCell ref="A1849:H1849"/>
    <mergeCell ref="A1017:H1017"/>
    <mergeCell ref="A955:H955"/>
    <mergeCell ref="A956:H956"/>
    <mergeCell ref="A969:H969"/>
    <mergeCell ref="A1018:H1018"/>
    <mergeCell ref="A1056:H1056"/>
    <mergeCell ref="A1068:H1068"/>
    <mergeCell ref="A943:H943"/>
    <mergeCell ref="A1194:H1194"/>
    <mergeCell ref="A987:H987"/>
    <mergeCell ref="A946:H946"/>
    <mergeCell ref="A1071:H1071"/>
    <mergeCell ref="A1168:H1168"/>
    <mergeCell ref="A1441:H1441"/>
    <mergeCell ref="A1241:H1241"/>
    <mergeCell ref="A1583:H1583"/>
    <mergeCell ref="A1073:H1073"/>
    <mergeCell ref="A1077:H1077"/>
    <mergeCell ref="A1197:H1197"/>
    <mergeCell ref="A1183:H1183"/>
    <mergeCell ref="A1534:H1534"/>
    <mergeCell ref="A1024:H1024"/>
    <mergeCell ref="A1521:H1521"/>
    <mergeCell ref="A1580:H1580"/>
    <mergeCell ref="A1803:H1803"/>
    <mergeCell ref="A1797:H1797"/>
    <mergeCell ref="A833:H833"/>
    <mergeCell ref="A862:H862"/>
    <mergeCell ref="A944:H944"/>
    <mergeCell ref="A918:H918"/>
    <mergeCell ref="A939:H939"/>
    <mergeCell ref="A994:H994"/>
    <mergeCell ref="A993:H993"/>
    <mergeCell ref="A950:H950"/>
    <mergeCell ref="A1000:H1000"/>
    <mergeCell ref="A980:H980"/>
    <mergeCell ref="A974:H974"/>
    <mergeCell ref="A975:H975"/>
    <mergeCell ref="A807:H807"/>
    <mergeCell ref="A1896:H1896"/>
    <mergeCell ref="A1812:H1812"/>
    <mergeCell ref="A1735:H1735"/>
    <mergeCell ref="A1447:H1447"/>
    <mergeCell ref="A1406:H1406"/>
    <mergeCell ref="A1541:H1541"/>
    <mergeCell ref="A1868:H1868"/>
    <mergeCell ref="A1820:H1820"/>
    <mergeCell ref="A1893:H1893"/>
    <mergeCell ref="A1861:H1861"/>
    <mergeCell ref="A1800:H1800"/>
    <mergeCell ref="A1825:H1825"/>
    <mergeCell ref="A1586:H1586"/>
    <mergeCell ref="A1576:H1576"/>
    <mergeCell ref="A1167:H1167"/>
    <mergeCell ref="A1189:H1189"/>
    <mergeCell ref="A1076:H1076"/>
    <mergeCell ref="A1504:H1504"/>
    <mergeCell ref="A1172:H1172"/>
    <mergeCell ref="A1537:H1537"/>
    <mergeCell ref="A1372:H1372"/>
    <mergeCell ref="A1526:H1526"/>
    <mergeCell ref="A1527:H1527"/>
    <mergeCell ref="A1931:H1931"/>
    <mergeCell ref="A1869:H1869"/>
    <mergeCell ref="A1798:H1798"/>
    <mergeCell ref="A1882:H1882"/>
    <mergeCell ref="A1826:H1826"/>
    <mergeCell ref="A1625:H1625"/>
    <mergeCell ref="A1814:H1814"/>
    <mergeCell ref="A1607:H1607"/>
    <mergeCell ref="A1624:H1624"/>
    <mergeCell ref="A1545:H1545"/>
    <mergeCell ref="A1581:H1581"/>
    <mergeCell ref="A1533:H1533"/>
    <mergeCell ref="A1817:H1817"/>
    <mergeCell ref="A1818:H1818"/>
    <mergeCell ref="A1610:H1610"/>
    <mergeCell ref="A1531:H1531"/>
    <mergeCell ref="A1440:H1440"/>
    <mergeCell ref="A1577:H1577"/>
    <mergeCell ref="A1540:H1540"/>
    <mergeCell ref="A1774:H1774"/>
    <mergeCell ref="A1616:H1616"/>
    <mergeCell ref="A1528:H1528"/>
    <mergeCell ref="A1529:H1529"/>
    <mergeCell ref="A1548:H1548"/>
    <mergeCell ref="A1919:H1919"/>
    <mergeCell ref="A1829:H1829"/>
    <mergeCell ref="A1788:H1788"/>
    <mergeCell ref="A1789:H1789"/>
    <mergeCell ref="A328:H328"/>
    <mergeCell ref="A325:H325"/>
    <mergeCell ref="A888:H888"/>
    <mergeCell ref="A754:H754"/>
    <mergeCell ref="A394:H394"/>
    <mergeCell ref="A1773:H1773"/>
    <mergeCell ref="A1808:H1808"/>
    <mergeCell ref="A1230:H1230"/>
    <mergeCell ref="A1292:H1292"/>
    <mergeCell ref="A1002:H1002"/>
    <mergeCell ref="A953:H953"/>
    <mergeCell ref="A952:H952"/>
    <mergeCell ref="A966:H966"/>
    <mergeCell ref="A1182:H1182"/>
    <mergeCell ref="A1207:H1207"/>
    <mergeCell ref="A1202:H1202"/>
    <mergeCell ref="A1204:H1204"/>
    <mergeCell ref="A1206:H1206"/>
    <mergeCell ref="A1236:H1236"/>
    <mergeCell ref="A1291:H1291"/>
    <mergeCell ref="A1367:H1367"/>
    <mergeCell ref="A1222:H1222"/>
    <mergeCell ref="A938:H938"/>
    <mergeCell ref="A866:H866"/>
    <mergeCell ref="A828:H828"/>
    <mergeCell ref="A887:H887"/>
    <mergeCell ref="A829:H829"/>
    <mergeCell ref="A831:H831"/>
    <mergeCell ref="A864:H864"/>
    <mergeCell ref="A852:H852"/>
    <mergeCell ref="A343:H343"/>
    <mergeCell ref="A628:H628"/>
    <mergeCell ref="A184:H184"/>
    <mergeCell ref="A981:H981"/>
    <mergeCell ref="A342:H342"/>
    <mergeCell ref="A846:H846"/>
    <mergeCell ref="A885:H885"/>
    <mergeCell ref="A961:H961"/>
    <mergeCell ref="A327:H327"/>
    <mergeCell ref="A392:H392"/>
    <mergeCell ref="A958:H958"/>
    <mergeCell ref="A1225:H1225"/>
    <mergeCell ref="A1226:H1226"/>
    <mergeCell ref="A1623:H1623"/>
    <mergeCell ref="A387:H387"/>
    <mergeCell ref="A801:H801"/>
    <mergeCell ref="A1245:H1245"/>
    <mergeCell ref="A1247:H1247"/>
    <mergeCell ref="A1069:H1069"/>
    <mergeCell ref="A825:H825"/>
    <mergeCell ref="A853:H853"/>
    <mergeCell ref="A860:H860"/>
    <mergeCell ref="A398:H398"/>
    <mergeCell ref="A365:H365"/>
    <mergeCell ref="A305:H305"/>
    <mergeCell ref="A1014:H1014"/>
    <mergeCell ref="A873:H873"/>
    <mergeCell ref="A859:H859"/>
    <mergeCell ref="A836:H836"/>
    <mergeCell ref="A656:H656"/>
    <mergeCell ref="A884:H884"/>
    <mergeCell ref="A1186:H1186"/>
    <mergeCell ref="A1231:H1231"/>
    <mergeCell ref="A640:H640"/>
    <mergeCell ref="A403:H403"/>
    <mergeCell ref="A3611:H3611"/>
    <mergeCell ref="A3632:H3632"/>
    <mergeCell ref="A3939:H3939"/>
    <mergeCell ref="A3937:H3937"/>
    <mergeCell ref="A3936:H3936"/>
    <mergeCell ref="A3706:H3706"/>
    <mergeCell ref="A4450:H4450"/>
    <mergeCell ref="A4453:H4453"/>
    <mergeCell ref="A867:H867"/>
    <mergeCell ref="A774:H774"/>
    <mergeCell ref="A1021:H1021"/>
    <mergeCell ref="A1072:H1072"/>
    <mergeCell ref="A959:H959"/>
    <mergeCell ref="A1023:H1023"/>
    <mergeCell ref="A1107:H1107"/>
    <mergeCell ref="A949:H949"/>
    <mergeCell ref="A784:H784"/>
    <mergeCell ref="A1012:H1012"/>
    <mergeCell ref="A999:H999"/>
    <mergeCell ref="A1003:H1003"/>
    <mergeCell ref="A1009:H1009"/>
    <mergeCell ref="A1011:H1011"/>
    <mergeCell ref="A1020:H1020"/>
    <mergeCell ref="A812:H812"/>
    <mergeCell ref="A771:H771"/>
    <mergeCell ref="A815:H815"/>
    <mergeCell ref="A3971:H3971"/>
    <mergeCell ref="A653:H653"/>
    <mergeCell ref="A654:H654"/>
    <mergeCell ref="A1934:H1934"/>
    <mergeCell ref="A1811:H1811"/>
    <mergeCell ref="A384:H384"/>
    <mergeCell ref="A6:H6"/>
    <mergeCell ref="A657:H657"/>
    <mergeCell ref="A302:H302"/>
    <mergeCell ref="A321:H321"/>
    <mergeCell ref="A322:H322"/>
    <mergeCell ref="A356:H356"/>
    <mergeCell ref="A303:H303"/>
    <mergeCell ref="A359:H359"/>
    <mergeCell ref="A357:H357"/>
    <mergeCell ref="A361:H361"/>
    <mergeCell ref="A402:H402"/>
    <mergeCell ref="A349:H349"/>
    <mergeCell ref="A350:H350"/>
    <mergeCell ref="A381:H381"/>
    <mergeCell ref="A7:H7"/>
    <mergeCell ref="A311:H311"/>
    <mergeCell ref="A312:H312"/>
    <mergeCell ref="A11:H11"/>
    <mergeCell ref="A397:H397"/>
    <mergeCell ref="A643:H643"/>
    <mergeCell ref="A629:H629"/>
    <mergeCell ref="A651:H651"/>
    <mergeCell ref="A369:H369"/>
    <mergeCell ref="A400:H400"/>
    <mergeCell ref="A383:H383"/>
    <mergeCell ref="A378:H378"/>
    <mergeCell ref="A314:H314"/>
    <mergeCell ref="A315:H315"/>
    <mergeCell ref="A639:H639"/>
    <mergeCell ref="A12:H12"/>
    <mergeCell ref="A391:H391"/>
    <mergeCell ref="A659:H659"/>
    <mergeCell ref="A835:H835"/>
    <mergeCell ref="A844:H844"/>
    <mergeCell ref="A337:H337"/>
    <mergeCell ref="A338:H338"/>
    <mergeCell ref="A1809:H1809"/>
    <mergeCell ref="A617:H617"/>
    <mergeCell ref="A618:H618"/>
    <mergeCell ref="A795:H795"/>
    <mergeCell ref="A832:H832"/>
    <mergeCell ref="A1190:H1190"/>
    <mergeCell ref="A1446:H1446"/>
    <mergeCell ref="A1169:H1169"/>
    <mergeCell ref="A382:H382"/>
    <mergeCell ref="A377:H377"/>
    <mergeCell ref="A814:H814"/>
    <mergeCell ref="A347:H347"/>
    <mergeCell ref="A625:H625"/>
    <mergeCell ref="A818:H818"/>
    <mergeCell ref="A766:H766"/>
    <mergeCell ref="A773:H773"/>
    <mergeCell ref="A794:H794"/>
    <mergeCell ref="A663:H663"/>
    <mergeCell ref="A808:H808"/>
    <mergeCell ref="A769:H769"/>
    <mergeCell ref="A767:H767"/>
    <mergeCell ref="A353:H353"/>
    <mergeCell ref="A366:H366"/>
    <mergeCell ref="A352:H352"/>
    <mergeCell ref="A811:H811"/>
    <mergeCell ref="A375:H375"/>
    <mergeCell ref="A662:H662"/>
    <mergeCell ref="A1:C5"/>
    <mergeCell ref="H2:H5"/>
    <mergeCell ref="D1:G5"/>
    <mergeCell ref="A334:H334"/>
    <mergeCell ref="A333:H333"/>
    <mergeCell ref="A330:H330"/>
    <mergeCell ref="A331:H331"/>
    <mergeCell ref="A370:H370"/>
    <mergeCell ref="A648:H648"/>
    <mergeCell ref="A649:H649"/>
    <mergeCell ref="A1595:H1595"/>
    <mergeCell ref="A1596:H1596"/>
    <mergeCell ref="A1609:H1609"/>
    <mergeCell ref="A1584:H1584"/>
    <mergeCell ref="A1371:H1371"/>
    <mergeCell ref="A1547:H1547"/>
    <mergeCell ref="A2002:H2002"/>
    <mergeCell ref="A1966:H1966"/>
    <mergeCell ref="A1883:H1883"/>
    <mergeCell ref="A1970:H1970"/>
    <mergeCell ref="A631:H631"/>
    <mergeCell ref="A1015:H1015"/>
    <mergeCell ref="A967:H967"/>
    <mergeCell ref="A1223:H1223"/>
    <mergeCell ref="A1198:H1198"/>
    <mergeCell ref="A1242:H1242"/>
    <mergeCell ref="A1239:H1239"/>
    <mergeCell ref="A1211:H1211"/>
    <mergeCell ref="A1238:H1238"/>
    <mergeCell ref="A1228:H1228"/>
    <mergeCell ref="A1361:H1361"/>
    <mergeCell ref="A1362:H1362"/>
    <mergeCell ref="A324:H324"/>
    <mergeCell ref="A1173:H1173"/>
    <mergeCell ref="A2217:H2217"/>
    <mergeCell ref="A2204:H2204"/>
    <mergeCell ref="A2205:H2205"/>
    <mergeCell ref="A2196:H2196"/>
    <mergeCell ref="A2202:H2202"/>
    <mergeCell ref="A2200:H2200"/>
    <mergeCell ref="B2190:G2190"/>
    <mergeCell ref="A2216:H2216"/>
    <mergeCell ref="A2208:H2208"/>
    <mergeCell ref="A1233:H1233"/>
    <mergeCell ref="A2008:H2008"/>
    <mergeCell ref="A2009:H2009"/>
    <mergeCell ref="A2011:H2011"/>
    <mergeCell ref="A1325:H1325"/>
    <mergeCell ref="B1963:G1963"/>
    <mergeCell ref="A1959:H1959"/>
    <mergeCell ref="A2018:H2018"/>
    <mergeCell ref="A1619:H1619"/>
    <mergeCell ref="A1957:H1957"/>
    <mergeCell ref="A2151:H2151"/>
    <mergeCell ref="A2017:H2017"/>
    <mergeCell ref="A2003:H2003"/>
    <mergeCell ref="A1248:H1248"/>
    <mergeCell ref="A1894:H1894"/>
    <mergeCell ref="A1294:H1294"/>
    <mergeCell ref="A1937:H1937"/>
    <mergeCell ref="A1939:H1939"/>
    <mergeCell ref="A1940:H1940"/>
    <mergeCell ref="A1998:H1998"/>
    <mergeCell ref="A2006:H2006"/>
    <mergeCell ref="A2198:H2198"/>
    <mergeCell ref="A2236:H2236"/>
    <mergeCell ref="A2228:H2228"/>
    <mergeCell ref="B2222:G2222"/>
    <mergeCell ref="A2221:H2221"/>
    <mergeCell ref="A2219:H2219"/>
    <mergeCell ref="A2201:H2201"/>
    <mergeCell ref="A2160:H2160"/>
    <mergeCell ref="A2173:H2173"/>
    <mergeCell ref="A2185:H2185"/>
    <mergeCell ref="B2186:G2186"/>
    <mergeCell ref="A2163:H2163"/>
    <mergeCell ref="A2181:G2181"/>
    <mergeCell ref="A1986:H1986"/>
    <mergeCell ref="A1802:H1802"/>
    <mergeCell ref="A1185:H1185"/>
    <mergeCell ref="A1969:H1969"/>
    <mergeCell ref="A1949:H1949"/>
    <mergeCell ref="A1974:H1974"/>
    <mergeCell ref="B1975:G1975"/>
    <mergeCell ref="B1980:G1980"/>
    <mergeCell ref="A1978:H1978"/>
    <mergeCell ref="A1962:H1962"/>
    <mergeCell ref="B1984:G1984"/>
    <mergeCell ref="A1960:H1960"/>
    <mergeCell ref="A1954:H1954"/>
    <mergeCell ref="A1955:H1955"/>
    <mergeCell ref="A1977:H1977"/>
    <mergeCell ref="A1967:H1967"/>
    <mergeCell ref="A1935:H1935"/>
    <mergeCell ref="A2019:H2019"/>
    <mergeCell ref="A2122:H2122"/>
    <mergeCell ref="D2279:E2279"/>
    <mergeCell ref="A2527:H2527"/>
    <mergeCell ref="A2636:H2636"/>
    <mergeCell ref="A2967:H2967"/>
    <mergeCell ref="A2226:H2226"/>
    <mergeCell ref="A2231:H2231"/>
    <mergeCell ref="A2230:H2230"/>
    <mergeCell ref="A2248:G2248"/>
    <mergeCell ref="A2189:H2189"/>
    <mergeCell ref="A2177:H2177"/>
    <mergeCell ref="A2195:H2195"/>
    <mergeCell ref="A2175:H2175"/>
    <mergeCell ref="B2342:G2342"/>
    <mergeCell ref="A2344:H2344"/>
    <mergeCell ref="B2353:G2353"/>
    <mergeCell ref="A2733:H2733"/>
    <mergeCell ref="A2903:H2903"/>
    <mergeCell ref="A2926:H2926"/>
    <mergeCell ref="A2544:H2544"/>
    <mergeCell ref="A2538:H2538"/>
    <mergeCell ref="A2571:H2571"/>
    <mergeCell ref="A2524:H2524"/>
    <mergeCell ref="A2278:H2278"/>
    <mergeCell ref="A2637:H2637"/>
    <mergeCell ref="B2628:G2628"/>
    <mergeCell ref="B2621:G2621"/>
    <mergeCell ref="A2811:H2811"/>
    <mergeCell ref="A2916:H2916"/>
    <mergeCell ref="A2233:H2233"/>
    <mergeCell ref="B2240:G2240"/>
    <mergeCell ref="A2235:H2235"/>
    <mergeCell ref="A2239:H2239"/>
    <mergeCell ref="A2297:H2297"/>
    <mergeCell ref="A2750:H2750"/>
    <mergeCell ref="A2887:H2887"/>
    <mergeCell ref="A2864:H2864"/>
    <mergeCell ref="A2863:H2863"/>
    <mergeCell ref="A2754:H2754"/>
    <mergeCell ref="A2530:H2530"/>
    <mergeCell ref="B2314:G2314"/>
    <mergeCell ref="A2487:H2487"/>
    <mergeCell ref="A2516:H2516"/>
    <mergeCell ref="A2359:H2359"/>
    <mergeCell ref="A2473:H2473"/>
    <mergeCell ref="A2612:H2612"/>
    <mergeCell ref="A2351:H2351"/>
    <mergeCell ref="A2350:H2350"/>
    <mergeCell ref="A2346:H2346"/>
    <mergeCell ref="A2320:H2320"/>
    <mergeCell ref="A2319:H2319"/>
    <mergeCell ref="A2757:H2757"/>
    <mergeCell ref="A2620:H2620"/>
    <mergeCell ref="B2373:G2373"/>
    <mergeCell ref="A2542:H2542"/>
    <mergeCell ref="A2749:H2749"/>
    <mergeCell ref="A2541:H2541"/>
    <mergeCell ref="A2494:H2494"/>
    <mergeCell ref="A2814:H2814"/>
    <mergeCell ref="A2635:H2635"/>
    <mergeCell ref="A2627:H2627"/>
    <mergeCell ref="A2519:H2519"/>
    <mergeCell ref="A2752:H2752"/>
    <mergeCell ref="A2313:H2313"/>
    <mergeCell ref="A2517:H2517"/>
    <mergeCell ref="A2369:H2369"/>
    <mergeCell ref="A2372:H2372"/>
    <mergeCell ref="A2529:H2529"/>
    <mergeCell ref="A2358:H2358"/>
    <mergeCell ref="A2568:H2568"/>
    <mergeCell ref="A2468:H2468"/>
    <mergeCell ref="A2469:H2469"/>
    <mergeCell ref="A2471:H2471"/>
    <mergeCell ref="A2482:H2482"/>
    <mergeCell ref="A2377:H2377"/>
    <mergeCell ref="A2376:H2376"/>
    <mergeCell ref="A2370:H2370"/>
    <mergeCell ref="A2356:H2356"/>
    <mergeCell ref="A2375:H2375"/>
    <mergeCell ref="A2361:H2361"/>
    <mergeCell ref="A2298:H2298"/>
    <mergeCell ref="B2631:G2631"/>
    <mergeCell ref="A2483:H2483"/>
    <mergeCell ref="A2495:H2495"/>
    <mergeCell ref="A2476:H2476"/>
    <mergeCell ref="A2456:H2456"/>
    <mergeCell ref="A2480:H2480"/>
    <mergeCell ref="A2488:H2488"/>
    <mergeCell ref="A2504:H2504"/>
    <mergeCell ref="A2535:H2535"/>
    <mergeCell ref="A2534:H2534"/>
    <mergeCell ref="A2557:H2557"/>
    <mergeCell ref="A2550:H2550"/>
    <mergeCell ref="A2552:H2552"/>
    <mergeCell ref="A2549:H2549"/>
    <mergeCell ref="A2477:H2477"/>
    <mergeCell ref="A1791:H1791"/>
    <mergeCell ref="A4348:H4348"/>
    <mergeCell ref="A2547:H2547"/>
    <mergeCell ref="A2933:H2933"/>
    <mergeCell ref="A2966:H2966"/>
    <mergeCell ref="A2928:H2928"/>
    <mergeCell ref="B2522:G2522"/>
    <mergeCell ref="A2363:H2363"/>
    <mergeCell ref="A2919:H2919"/>
    <mergeCell ref="B2558:G2558"/>
    <mergeCell ref="A2573:H2573"/>
    <mergeCell ref="A2625:H2625"/>
    <mergeCell ref="A2582:H2582"/>
    <mergeCell ref="A2583:H2583"/>
    <mergeCell ref="A2600:H2600"/>
    <mergeCell ref="A2570:H2570"/>
    <mergeCell ref="A2566:H2566"/>
    <mergeCell ref="A3460:H3460"/>
    <mergeCell ref="B3461:G3461"/>
    <mergeCell ref="A3469:H3469"/>
    <mergeCell ref="A3366:H3366"/>
    <mergeCell ref="A3115:H3115"/>
    <mergeCell ref="A3260:H3260"/>
    <mergeCell ref="A2491:H2491"/>
    <mergeCell ref="A3208:H3208"/>
    <mergeCell ref="A3276:H3276"/>
    <mergeCell ref="A3372:H3372"/>
    <mergeCell ref="A3262:H3262"/>
    <mergeCell ref="A3257:H3257"/>
    <mergeCell ref="A3282:H3282"/>
    <mergeCell ref="A3256:H3256"/>
    <mergeCell ref="A3253:H3253"/>
    <mergeCell ref="A2974:H2974"/>
    <mergeCell ref="A2546:H2546"/>
    <mergeCell ref="A3377:H3377"/>
    <mergeCell ref="A3381:H3381"/>
    <mergeCell ref="A2786:H2786"/>
    <mergeCell ref="A2923:H2923"/>
    <mergeCell ref="A3116:H3116"/>
    <mergeCell ref="A3122:H3122"/>
    <mergeCell ref="A3499:H3499"/>
    <mergeCell ref="A2922:H2922"/>
    <mergeCell ref="A3505:H3505"/>
    <mergeCell ref="A3509:H3509"/>
    <mergeCell ref="A3653:H3653"/>
    <mergeCell ref="A3211:H3211"/>
    <mergeCell ref="A2630:H2630"/>
    <mergeCell ref="A3225:H3225"/>
    <mergeCell ref="A3215:H3215"/>
    <mergeCell ref="A2951:H2951"/>
    <mergeCell ref="A2952:H2952"/>
    <mergeCell ref="A2761:H2761"/>
    <mergeCell ref="A2912:H2912"/>
    <mergeCell ref="A3206:H3206"/>
    <mergeCell ref="A3118:H3118"/>
    <mergeCell ref="A3373:H3373"/>
    <mergeCell ref="A2978:H2978"/>
    <mergeCell ref="A3405:H3405"/>
    <mergeCell ref="A3406:H3406"/>
    <mergeCell ref="A3580:H3580"/>
    <mergeCell ref="A3555:H3555"/>
    <mergeCell ref="A3301:H3301"/>
    <mergeCell ref="A3233:H3233"/>
    <mergeCell ref="A3250:H3250"/>
    <mergeCell ref="A5149:H5149"/>
    <mergeCell ref="A4389:H4389"/>
    <mergeCell ref="A4390:H4390"/>
    <mergeCell ref="A3271:H3271"/>
    <mergeCell ref="A3251:H3251"/>
    <mergeCell ref="A3254:H3254"/>
    <mergeCell ref="A3270:H3270"/>
    <mergeCell ref="A3292:H3292"/>
    <mergeCell ref="A3291:H3291"/>
    <mergeCell ref="A3420:H3420"/>
    <mergeCell ref="A3273:H3273"/>
    <mergeCell ref="A3331:H3331"/>
    <mergeCell ref="A3347:H3347"/>
    <mergeCell ref="A3259:H3259"/>
    <mergeCell ref="A3517:H3517"/>
    <mergeCell ref="A3518:H3518"/>
    <mergeCell ref="A2971:H2971"/>
    <mergeCell ref="A3411:H3411"/>
    <mergeCell ref="A3403:H3403"/>
    <mergeCell ref="A3409:H3409"/>
    <mergeCell ref="A3408:H3408"/>
    <mergeCell ref="A3382:H3382"/>
    <mergeCell ref="A3341:H3341"/>
    <mergeCell ref="A2980:H2980"/>
    <mergeCell ref="A3328:H3328"/>
    <mergeCell ref="A3330:H3330"/>
    <mergeCell ref="A3246:H3246"/>
    <mergeCell ref="A3227:H3227"/>
    <mergeCell ref="A3205:H3205"/>
    <mergeCell ref="A3504:H3504"/>
    <mergeCell ref="A3376:H3376"/>
    <mergeCell ref="A3951:H3951"/>
    <mergeCell ref="A996:H996"/>
    <mergeCell ref="A2896:H2896"/>
    <mergeCell ref="A2962:H2962"/>
    <mergeCell ref="A2963:H2963"/>
    <mergeCell ref="A3230:H3230"/>
    <mergeCell ref="A3093:H3093"/>
    <mergeCell ref="A2259:H2259"/>
    <mergeCell ref="A2262:H2262"/>
    <mergeCell ref="A2304:H2304"/>
    <mergeCell ref="A1170:H1170"/>
    <mergeCell ref="A2474:H2474"/>
    <mergeCell ref="A2260:H2260"/>
    <mergeCell ref="B2347:G2347"/>
    <mergeCell ref="A2364:H2364"/>
    <mergeCell ref="A2341:H2341"/>
    <mergeCell ref="A2521:H2521"/>
    <mergeCell ref="B3222:G3222"/>
    <mergeCell ref="A3210:H3210"/>
    <mergeCell ref="A3221:H3221"/>
    <mergeCell ref="A2915:H2915"/>
    <mergeCell ref="A2755:H2755"/>
    <mergeCell ref="A2891:H2891"/>
    <mergeCell ref="A2888:H2888"/>
    <mergeCell ref="A2760:H2760"/>
    <mergeCell ref="B3228:G3228"/>
    <mergeCell ref="A2969:H2969"/>
    <mergeCell ref="A2812:H2812"/>
    <mergeCell ref="A3180:H3180"/>
    <mergeCell ref="A2895:H2895"/>
    <mergeCell ref="A2505:H2505"/>
    <mergeCell ref="A2532:H2532"/>
    <mergeCell ref="A2523:H2523"/>
    <mergeCell ref="A3498:H3498"/>
    <mergeCell ref="A3393:H3393"/>
    <mergeCell ref="A3379:H3379"/>
    <mergeCell ref="A3415:H3415"/>
    <mergeCell ref="A3396:H3396"/>
    <mergeCell ref="A3392:H3392"/>
    <mergeCell ref="A3367:H3367"/>
    <mergeCell ref="A3369:H3369"/>
    <mergeCell ref="A3348:H3348"/>
    <mergeCell ref="A3395:H3395"/>
    <mergeCell ref="A3318:H3318"/>
    <mergeCell ref="A3238:H3238"/>
    <mergeCell ref="B3464:G3464"/>
    <mergeCell ref="A3413:H3413"/>
    <mergeCell ref="A3240:H3240"/>
    <mergeCell ref="A3237:H3237"/>
    <mergeCell ref="B3467:G3467"/>
    <mergeCell ref="A5733:H5733"/>
    <mergeCell ref="A5192:H5192"/>
    <mergeCell ref="A5547:H5547"/>
    <mergeCell ref="A5548:H5548"/>
    <mergeCell ref="A5550:H5550"/>
    <mergeCell ref="A5552:H5552"/>
    <mergeCell ref="A5771:H5771"/>
    <mergeCell ref="A5196:H5196"/>
    <mergeCell ref="A5557:H5557"/>
    <mergeCell ref="A5553:H5553"/>
    <mergeCell ref="A5510:H5510"/>
    <mergeCell ref="A5762:H5762"/>
    <mergeCell ref="A5659:H5659"/>
    <mergeCell ref="A5002:H5002"/>
    <mergeCell ref="A5048:H5048"/>
    <mergeCell ref="A5486:H5486"/>
    <mergeCell ref="A5035:H5035"/>
    <mergeCell ref="A5071:H5071"/>
    <mergeCell ref="A5201:H5201"/>
    <mergeCell ref="A5063:H5063"/>
    <mergeCell ref="B5077:G5077"/>
    <mergeCell ref="A5085:H5085"/>
    <mergeCell ref="A5573:H5573"/>
    <mergeCell ref="A5562:H5562"/>
    <mergeCell ref="A5767:H5767"/>
    <mergeCell ref="A5154:H5154"/>
    <mergeCell ref="A5155:H5155"/>
    <mergeCell ref="A5460:H5460"/>
    <mergeCell ref="A5018:H5018"/>
    <mergeCell ref="A5461:H5461"/>
    <mergeCell ref="A5464:H5464"/>
    <mergeCell ref="A5571:H5571"/>
    <mergeCell ref="A5561:H5561"/>
    <mergeCell ref="A3964:H3964"/>
    <mergeCell ref="A3989:H3989"/>
    <mergeCell ref="A4162:H4162"/>
    <mergeCell ref="A4315:H4315"/>
    <mergeCell ref="A4316:H4316"/>
    <mergeCell ref="A3622:H3622"/>
    <mergeCell ref="A3891:H3891"/>
    <mergeCell ref="A3892:H3892"/>
    <mergeCell ref="A5518:H5518"/>
    <mergeCell ref="A4504:H4504"/>
    <mergeCell ref="A4503:H4503"/>
    <mergeCell ref="A3232:H3232"/>
    <mergeCell ref="A2929:H2929"/>
    <mergeCell ref="A3123:H3123"/>
    <mergeCell ref="A2972:H2972"/>
    <mergeCell ref="A2979:H2979"/>
    <mergeCell ref="A2932:H2932"/>
    <mergeCell ref="A2975:H2975"/>
    <mergeCell ref="A3327:H3327"/>
    <mergeCell ref="A4180:H4180"/>
    <mergeCell ref="A4176:H4176"/>
    <mergeCell ref="A4132:H4132"/>
    <mergeCell ref="A4088:H4088"/>
    <mergeCell ref="A4078:H4078"/>
    <mergeCell ref="A3245:H3245"/>
    <mergeCell ref="A3323:H3323"/>
    <mergeCell ref="A3235:H3235"/>
    <mergeCell ref="A3387:H3387"/>
    <mergeCell ref="A3342:H3342"/>
    <mergeCell ref="A3414:H3414"/>
    <mergeCell ref="A3277:H3277"/>
    <mergeCell ref="A5565:H5565"/>
    <mergeCell ref="A3513:H3513"/>
    <mergeCell ref="A3512:H3512"/>
    <mergeCell ref="A3510:H3510"/>
    <mergeCell ref="A3507:H3507"/>
    <mergeCell ref="A3501:H3501"/>
    <mergeCell ref="A3496:H3496"/>
    <mergeCell ref="A3477:H3477"/>
    <mergeCell ref="A3476:H3476"/>
    <mergeCell ref="A3472:H3472"/>
    <mergeCell ref="A3470:H3470"/>
    <mergeCell ref="A3466:H3466"/>
    <mergeCell ref="A3463:H3463"/>
    <mergeCell ref="A3351:H3351"/>
    <mergeCell ref="A2526:H2526"/>
    <mergeCell ref="A3652:H3652"/>
    <mergeCell ref="A4156:H4156"/>
    <mergeCell ref="A3584:H3584"/>
    <mergeCell ref="A4178:H4178"/>
    <mergeCell ref="A4167:H4167"/>
    <mergeCell ref="A4116:H4116"/>
    <mergeCell ref="A4369:H4369"/>
    <mergeCell ref="A4370:H4370"/>
    <mergeCell ref="A4175:H4175"/>
    <mergeCell ref="A4354:H4354"/>
    <mergeCell ref="A3959:H3959"/>
    <mergeCell ref="A3888:H3888"/>
    <mergeCell ref="A3896:H3896"/>
    <mergeCell ref="A3974:H3974"/>
    <mergeCell ref="A3944:H3944"/>
    <mergeCell ref="A3324:H3324"/>
    <mergeCell ref="A3263:H3263"/>
    <mergeCell ref="A5568:H5568"/>
    <mergeCell ref="A5569:H5569"/>
    <mergeCell ref="I5569:P5569"/>
    <mergeCell ref="Q5569:X5569"/>
    <mergeCell ref="Y5569:AF5569"/>
    <mergeCell ref="AG5569:AN5569"/>
    <mergeCell ref="AO5569:AV5569"/>
    <mergeCell ref="AW5569:BD5569"/>
    <mergeCell ref="BE5569:BL5569"/>
    <mergeCell ref="BM5569:BT5569"/>
    <mergeCell ref="BU5569:CB5569"/>
    <mergeCell ref="CC5569:CJ5569"/>
    <mergeCell ref="CK5569:CR5569"/>
    <mergeCell ref="CS5569:CZ5569"/>
    <mergeCell ref="DA5569:DH5569"/>
    <mergeCell ref="DI5569:DP5569"/>
    <mergeCell ref="DQ5569:DX5569"/>
    <mergeCell ref="DY5569:EF5569"/>
    <mergeCell ref="EG5569:EN5569"/>
    <mergeCell ref="EO5569:EV5569"/>
    <mergeCell ref="EW5569:FD5569"/>
    <mergeCell ref="FE5569:FL5569"/>
    <mergeCell ref="FM5569:FT5569"/>
    <mergeCell ref="FU5569:GB5569"/>
    <mergeCell ref="GC5569:GJ5569"/>
    <mergeCell ref="GK5569:GR5569"/>
    <mergeCell ref="GS5569:GZ5569"/>
    <mergeCell ref="HA5569:HH5569"/>
    <mergeCell ref="HI5569:HP5569"/>
    <mergeCell ref="HQ5569:HX5569"/>
    <mergeCell ref="HY5569:IF5569"/>
    <mergeCell ref="IG5569:IN5569"/>
    <mergeCell ref="IO5569:IV5569"/>
    <mergeCell ref="IW5569:JD5569"/>
    <mergeCell ref="JE5569:JL5569"/>
    <mergeCell ref="JM5569:JT5569"/>
    <mergeCell ref="JU5569:KB5569"/>
    <mergeCell ref="KC5569:KJ5569"/>
    <mergeCell ref="KK5569:KR5569"/>
    <mergeCell ref="KS5569:KZ5569"/>
    <mergeCell ref="LA5569:LH5569"/>
    <mergeCell ref="LI5569:LP5569"/>
    <mergeCell ref="LQ5569:LX5569"/>
    <mergeCell ref="LY5569:MF5569"/>
    <mergeCell ref="MG5569:MN5569"/>
    <mergeCell ref="MO5569:MV5569"/>
    <mergeCell ref="MW5569:ND5569"/>
    <mergeCell ref="NE5569:NL5569"/>
    <mergeCell ref="NM5569:NT5569"/>
    <mergeCell ref="NU5569:OB5569"/>
    <mergeCell ref="OC5569:OJ5569"/>
    <mergeCell ref="OK5569:OR5569"/>
    <mergeCell ref="OS5569:OZ5569"/>
    <mergeCell ref="PA5569:PH5569"/>
    <mergeCell ref="PI5569:PP5569"/>
    <mergeCell ref="PQ5569:PX5569"/>
    <mergeCell ref="PY5569:QF5569"/>
    <mergeCell ref="QG5569:QN5569"/>
    <mergeCell ref="QO5569:QV5569"/>
    <mergeCell ref="QW5569:RD5569"/>
    <mergeCell ref="RE5569:RL5569"/>
    <mergeCell ref="RM5569:RT5569"/>
    <mergeCell ref="RU5569:SB5569"/>
    <mergeCell ref="SC5569:SJ5569"/>
    <mergeCell ref="SK5569:SR5569"/>
    <mergeCell ref="SS5569:SZ5569"/>
    <mergeCell ref="TA5569:TH5569"/>
    <mergeCell ref="TI5569:TP5569"/>
    <mergeCell ref="TQ5569:TX5569"/>
    <mergeCell ref="TY5569:UF5569"/>
    <mergeCell ref="UG5569:UN5569"/>
    <mergeCell ref="UO5569:UV5569"/>
    <mergeCell ref="UW5569:VD5569"/>
    <mergeCell ref="VE5569:VL5569"/>
    <mergeCell ref="VM5569:VT5569"/>
    <mergeCell ref="VU5569:WB5569"/>
    <mergeCell ref="WC5569:WJ5569"/>
    <mergeCell ref="WK5569:WR5569"/>
    <mergeCell ref="WS5569:WZ5569"/>
    <mergeCell ref="XA5569:XH5569"/>
    <mergeCell ref="XI5569:XP5569"/>
    <mergeCell ref="XQ5569:XX5569"/>
    <mergeCell ref="XY5569:YF5569"/>
    <mergeCell ref="YG5569:YN5569"/>
    <mergeCell ref="YO5569:YV5569"/>
    <mergeCell ref="YW5569:ZD5569"/>
    <mergeCell ref="ZE5569:ZL5569"/>
    <mergeCell ref="ZM5569:ZT5569"/>
    <mergeCell ref="ZU5569:AAB5569"/>
    <mergeCell ref="AAC5569:AAJ5569"/>
    <mergeCell ref="AAK5569:AAR5569"/>
    <mergeCell ref="AAS5569:AAZ5569"/>
    <mergeCell ref="ABA5569:ABH5569"/>
    <mergeCell ref="ABI5569:ABP5569"/>
    <mergeCell ref="ABQ5569:ABX5569"/>
    <mergeCell ref="ABY5569:ACF5569"/>
    <mergeCell ref="ACG5569:ACN5569"/>
    <mergeCell ref="ACO5569:ACV5569"/>
    <mergeCell ref="ACW5569:ADD5569"/>
    <mergeCell ref="ADE5569:ADL5569"/>
    <mergeCell ref="ADM5569:ADT5569"/>
    <mergeCell ref="ADU5569:AEB5569"/>
    <mergeCell ref="AEC5569:AEJ5569"/>
    <mergeCell ref="AEK5569:AER5569"/>
    <mergeCell ref="AES5569:AEZ5569"/>
    <mergeCell ref="AFA5569:AFH5569"/>
    <mergeCell ref="AFI5569:AFP5569"/>
    <mergeCell ref="AFQ5569:AFX5569"/>
    <mergeCell ref="AFY5569:AGF5569"/>
    <mergeCell ref="AGG5569:AGN5569"/>
    <mergeCell ref="AGO5569:AGV5569"/>
    <mergeCell ref="AGW5569:AHD5569"/>
    <mergeCell ref="AHE5569:AHL5569"/>
    <mergeCell ref="AHM5569:AHT5569"/>
    <mergeCell ref="AHU5569:AIB5569"/>
    <mergeCell ref="AIC5569:AIJ5569"/>
    <mergeCell ref="AIK5569:AIR5569"/>
    <mergeCell ref="AIS5569:AIZ5569"/>
    <mergeCell ref="AJA5569:AJH5569"/>
    <mergeCell ref="AJI5569:AJP5569"/>
    <mergeCell ref="AJQ5569:AJX5569"/>
    <mergeCell ref="AJY5569:AKF5569"/>
    <mergeCell ref="AKG5569:AKN5569"/>
    <mergeCell ref="AKO5569:AKV5569"/>
    <mergeCell ref="AKW5569:ALD5569"/>
    <mergeCell ref="ALE5569:ALL5569"/>
    <mergeCell ref="ALM5569:ALT5569"/>
    <mergeCell ref="ALU5569:AMB5569"/>
    <mergeCell ref="AMC5569:AMJ5569"/>
    <mergeCell ref="AMK5569:AMR5569"/>
    <mergeCell ref="AMS5569:AMZ5569"/>
    <mergeCell ref="ANA5569:ANH5569"/>
    <mergeCell ref="ANI5569:ANP5569"/>
    <mergeCell ref="ANQ5569:ANX5569"/>
    <mergeCell ref="ANY5569:AOF5569"/>
    <mergeCell ref="AOG5569:AON5569"/>
    <mergeCell ref="AOO5569:AOV5569"/>
    <mergeCell ref="AOW5569:APD5569"/>
    <mergeCell ref="APE5569:APL5569"/>
    <mergeCell ref="APM5569:APT5569"/>
    <mergeCell ref="APU5569:AQB5569"/>
    <mergeCell ref="AQC5569:AQJ5569"/>
    <mergeCell ref="AQK5569:AQR5569"/>
    <mergeCell ref="AQS5569:AQZ5569"/>
    <mergeCell ref="ARA5569:ARH5569"/>
    <mergeCell ref="ARI5569:ARP5569"/>
    <mergeCell ref="ARQ5569:ARX5569"/>
    <mergeCell ref="ARY5569:ASF5569"/>
    <mergeCell ref="ASG5569:ASN5569"/>
    <mergeCell ref="ASO5569:ASV5569"/>
    <mergeCell ref="ASW5569:ATD5569"/>
    <mergeCell ref="ATE5569:ATL5569"/>
    <mergeCell ref="ATM5569:ATT5569"/>
    <mergeCell ref="ATU5569:AUB5569"/>
    <mergeCell ref="AUC5569:AUJ5569"/>
    <mergeCell ref="AUK5569:AUR5569"/>
    <mergeCell ref="AUS5569:AUZ5569"/>
    <mergeCell ref="AVA5569:AVH5569"/>
    <mergeCell ref="AVI5569:AVP5569"/>
    <mergeCell ref="AVQ5569:AVX5569"/>
    <mergeCell ref="AVY5569:AWF5569"/>
    <mergeCell ref="AWG5569:AWN5569"/>
    <mergeCell ref="AWO5569:AWV5569"/>
    <mergeCell ref="AWW5569:AXD5569"/>
    <mergeCell ref="AXE5569:AXL5569"/>
    <mergeCell ref="AXM5569:AXT5569"/>
    <mergeCell ref="AXU5569:AYB5569"/>
    <mergeCell ref="AYC5569:AYJ5569"/>
    <mergeCell ref="AYK5569:AYR5569"/>
    <mergeCell ref="AYS5569:AYZ5569"/>
    <mergeCell ref="AZA5569:AZH5569"/>
    <mergeCell ref="AZI5569:AZP5569"/>
    <mergeCell ref="AZQ5569:AZX5569"/>
    <mergeCell ref="AZY5569:BAF5569"/>
    <mergeCell ref="BAG5569:BAN5569"/>
    <mergeCell ref="BAO5569:BAV5569"/>
    <mergeCell ref="BAW5569:BBD5569"/>
    <mergeCell ref="BBE5569:BBL5569"/>
    <mergeCell ref="BBM5569:BBT5569"/>
    <mergeCell ref="BBU5569:BCB5569"/>
    <mergeCell ref="BCC5569:BCJ5569"/>
    <mergeCell ref="BCK5569:BCR5569"/>
    <mergeCell ref="BCS5569:BCZ5569"/>
    <mergeCell ref="BDA5569:BDH5569"/>
    <mergeCell ref="BDI5569:BDP5569"/>
    <mergeCell ref="BDQ5569:BDX5569"/>
    <mergeCell ref="BDY5569:BEF5569"/>
    <mergeCell ref="BEG5569:BEN5569"/>
    <mergeCell ref="BEO5569:BEV5569"/>
    <mergeCell ref="BEW5569:BFD5569"/>
    <mergeCell ref="BFE5569:BFL5569"/>
    <mergeCell ref="BFM5569:BFT5569"/>
    <mergeCell ref="BFU5569:BGB5569"/>
    <mergeCell ref="BGC5569:BGJ5569"/>
    <mergeCell ref="BGK5569:BGR5569"/>
    <mergeCell ref="BGS5569:BGZ5569"/>
    <mergeCell ref="BHA5569:BHH5569"/>
    <mergeCell ref="BHI5569:BHP5569"/>
    <mergeCell ref="BHQ5569:BHX5569"/>
    <mergeCell ref="BHY5569:BIF5569"/>
    <mergeCell ref="BIG5569:BIN5569"/>
    <mergeCell ref="BIO5569:BIV5569"/>
    <mergeCell ref="BIW5569:BJD5569"/>
    <mergeCell ref="BJE5569:BJL5569"/>
    <mergeCell ref="BJM5569:BJT5569"/>
    <mergeCell ref="BJU5569:BKB5569"/>
    <mergeCell ref="BKC5569:BKJ5569"/>
    <mergeCell ref="BKK5569:BKR5569"/>
    <mergeCell ref="BKS5569:BKZ5569"/>
    <mergeCell ref="BLA5569:BLH5569"/>
    <mergeCell ref="BLI5569:BLP5569"/>
    <mergeCell ref="BLQ5569:BLX5569"/>
    <mergeCell ref="BLY5569:BMF5569"/>
    <mergeCell ref="BMG5569:BMN5569"/>
    <mergeCell ref="BMO5569:BMV5569"/>
    <mergeCell ref="BMW5569:BND5569"/>
    <mergeCell ref="BNE5569:BNL5569"/>
    <mergeCell ref="BNM5569:BNT5569"/>
    <mergeCell ref="BNU5569:BOB5569"/>
    <mergeCell ref="BOC5569:BOJ5569"/>
    <mergeCell ref="BOK5569:BOR5569"/>
    <mergeCell ref="BOS5569:BOZ5569"/>
    <mergeCell ref="BPA5569:BPH5569"/>
    <mergeCell ref="BPI5569:BPP5569"/>
    <mergeCell ref="BPQ5569:BPX5569"/>
    <mergeCell ref="BPY5569:BQF5569"/>
    <mergeCell ref="BQG5569:BQN5569"/>
    <mergeCell ref="BQO5569:BQV5569"/>
    <mergeCell ref="BQW5569:BRD5569"/>
    <mergeCell ref="BRE5569:BRL5569"/>
    <mergeCell ref="BRM5569:BRT5569"/>
    <mergeCell ref="BRU5569:BSB5569"/>
    <mergeCell ref="BSC5569:BSJ5569"/>
    <mergeCell ref="BSK5569:BSR5569"/>
    <mergeCell ref="BSS5569:BSZ5569"/>
    <mergeCell ref="BTA5569:BTH5569"/>
    <mergeCell ref="BTI5569:BTP5569"/>
    <mergeCell ref="BTQ5569:BTX5569"/>
    <mergeCell ref="BTY5569:BUF5569"/>
    <mergeCell ref="BUG5569:BUN5569"/>
    <mergeCell ref="BUO5569:BUV5569"/>
    <mergeCell ref="BUW5569:BVD5569"/>
    <mergeCell ref="BVE5569:BVL5569"/>
    <mergeCell ref="BVM5569:BVT5569"/>
    <mergeCell ref="BVU5569:BWB5569"/>
    <mergeCell ref="BWC5569:BWJ5569"/>
    <mergeCell ref="BWK5569:BWR5569"/>
    <mergeCell ref="BWS5569:BWZ5569"/>
    <mergeCell ref="BXA5569:BXH5569"/>
    <mergeCell ref="BXI5569:BXP5569"/>
    <mergeCell ref="BXQ5569:BXX5569"/>
    <mergeCell ref="BXY5569:BYF5569"/>
    <mergeCell ref="BYG5569:BYN5569"/>
    <mergeCell ref="BYO5569:BYV5569"/>
    <mergeCell ref="BYW5569:BZD5569"/>
    <mergeCell ref="BZE5569:BZL5569"/>
    <mergeCell ref="BZM5569:BZT5569"/>
    <mergeCell ref="BZU5569:CAB5569"/>
    <mergeCell ref="CAC5569:CAJ5569"/>
    <mergeCell ref="CAK5569:CAR5569"/>
    <mergeCell ref="CAS5569:CAZ5569"/>
    <mergeCell ref="CBA5569:CBH5569"/>
    <mergeCell ref="CBI5569:CBP5569"/>
    <mergeCell ref="CBQ5569:CBX5569"/>
    <mergeCell ref="CBY5569:CCF5569"/>
    <mergeCell ref="CCG5569:CCN5569"/>
    <mergeCell ref="CCO5569:CCV5569"/>
    <mergeCell ref="CCW5569:CDD5569"/>
    <mergeCell ref="CDE5569:CDL5569"/>
    <mergeCell ref="CDM5569:CDT5569"/>
    <mergeCell ref="CDU5569:CEB5569"/>
    <mergeCell ref="CEC5569:CEJ5569"/>
    <mergeCell ref="CEK5569:CER5569"/>
    <mergeCell ref="CES5569:CEZ5569"/>
    <mergeCell ref="CFA5569:CFH5569"/>
    <mergeCell ref="CFI5569:CFP5569"/>
    <mergeCell ref="CFQ5569:CFX5569"/>
    <mergeCell ref="CFY5569:CGF5569"/>
    <mergeCell ref="CGG5569:CGN5569"/>
    <mergeCell ref="CGO5569:CGV5569"/>
    <mergeCell ref="CGW5569:CHD5569"/>
    <mergeCell ref="CHE5569:CHL5569"/>
    <mergeCell ref="CHM5569:CHT5569"/>
    <mergeCell ref="CHU5569:CIB5569"/>
    <mergeCell ref="CIC5569:CIJ5569"/>
    <mergeCell ref="CIK5569:CIR5569"/>
    <mergeCell ref="CIS5569:CIZ5569"/>
    <mergeCell ref="CJA5569:CJH5569"/>
    <mergeCell ref="CJI5569:CJP5569"/>
    <mergeCell ref="CJQ5569:CJX5569"/>
    <mergeCell ref="CJY5569:CKF5569"/>
    <mergeCell ref="CKG5569:CKN5569"/>
    <mergeCell ref="CKO5569:CKV5569"/>
    <mergeCell ref="CKW5569:CLD5569"/>
    <mergeCell ref="CLE5569:CLL5569"/>
    <mergeCell ref="CLM5569:CLT5569"/>
    <mergeCell ref="CLU5569:CMB5569"/>
    <mergeCell ref="CMC5569:CMJ5569"/>
    <mergeCell ref="CMK5569:CMR5569"/>
    <mergeCell ref="CMS5569:CMZ5569"/>
    <mergeCell ref="CNA5569:CNH5569"/>
    <mergeCell ref="CNI5569:CNP5569"/>
    <mergeCell ref="CNQ5569:CNX5569"/>
    <mergeCell ref="CNY5569:COF5569"/>
    <mergeCell ref="COG5569:CON5569"/>
    <mergeCell ref="COO5569:COV5569"/>
    <mergeCell ref="COW5569:CPD5569"/>
    <mergeCell ref="CPE5569:CPL5569"/>
    <mergeCell ref="CPM5569:CPT5569"/>
    <mergeCell ref="CPU5569:CQB5569"/>
    <mergeCell ref="CQC5569:CQJ5569"/>
    <mergeCell ref="CQK5569:CQR5569"/>
    <mergeCell ref="CQS5569:CQZ5569"/>
    <mergeCell ref="CRA5569:CRH5569"/>
    <mergeCell ref="CRI5569:CRP5569"/>
    <mergeCell ref="CRQ5569:CRX5569"/>
    <mergeCell ref="CRY5569:CSF5569"/>
    <mergeCell ref="CSG5569:CSN5569"/>
    <mergeCell ref="CSO5569:CSV5569"/>
    <mergeCell ref="CSW5569:CTD5569"/>
    <mergeCell ref="CTE5569:CTL5569"/>
    <mergeCell ref="CTM5569:CTT5569"/>
    <mergeCell ref="CTU5569:CUB5569"/>
    <mergeCell ref="CUC5569:CUJ5569"/>
    <mergeCell ref="CUK5569:CUR5569"/>
    <mergeCell ref="CUS5569:CUZ5569"/>
    <mergeCell ref="CVA5569:CVH5569"/>
    <mergeCell ref="CVI5569:CVP5569"/>
    <mergeCell ref="CVQ5569:CVX5569"/>
    <mergeCell ref="CVY5569:CWF5569"/>
    <mergeCell ref="CWG5569:CWN5569"/>
    <mergeCell ref="CWO5569:CWV5569"/>
    <mergeCell ref="CWW5569:CXD5569"/>
    <mergeCell ref="CXE5569:CXL5569"/>
    <mergeCell ref="CXM5569:CXT5569"/>
    <mergeCell ref="CXU5569:CYB5569"/>
    <mergeCell ref="CYC5569:CYJ5569"/>
    <mergeCell ref="CYK5569:CYR5569"/>
    <mergeCell ref="CYS5569:CYZ5569"/>
    <mergeCell ref="CZA5569:CZH5569"/>
    <mergeCell ref="CZI5569:CZP5569"/>
    <mergeCell ref="CZQ5569:CZX5569"/>
    <mergeCell ref="CZY5569:DAF5569"/>
    <mergeCell ref="DAG5569:DAN5569"/>
    <mergeCell ref="DAO5569:DAV5569"/>
    <mergeCell ref="DAW5569:DBD5569"/>
    <mergeCell ref="DBE5569:DBL5569"/>
    <mergeCell ref="DBM5569:DBT5569"/>
    <mergeCell ref="DBU5569:DCB5569"/>
    <mergeCell ref="DCC5569:DCJ5569"/>
    <mergeCell ref="DCK5569:DCR5569"/>
    <mergeCell ref="DCS5569:DCZ5569"/>
    <mergeCell ref="DDA5569:DDH5569"/>
    <mergeCell ref="DDI5569:DDP5569"/>
    <mergeCell ref="DDQ5569:DDX5569"/>
    <mergeCell ref="DDY5569:DEF5569"/>
    <mergeCell ref="DEG5569:DEN5569"/>
    <mergeCell ref="DEO5569:DEV5569"/>
    <mergeCell ref="DEW5569:DFD5569"/>
    <mergeCell ref="DFE5569:DFL5569"/>
    <mergeCell ref="DFM5569:DFT5569"/>
    <mergeCell ref="DFU5569:DGB5569"/>
    <mergeCell ref="DGC5569:DGJ5569"/>
    <mergeCell ref="DGK5569:DGR5569"/>
    <mergeCell ref="DGS5569:DGZ5569"/>
    <mergeCell ref="DHA5569:DHH5569"/>
    <mergeCell ref="DHI5569:DHP5569"/>
    <mergeCell ref="DHQ5569:DHX5569"/>
    <mergeCell ref="DHY5569:DIF5569"/>
    <mergeCell ref="DIG5569:DIN5569"/>
    <mergeCell ref="DIO5569:DIV5569"/>
    <mergeCell ref="DIW5569:DJD5569"/>
    <mergeCell ref="DJE5569:DJL5569"/>
    <mergeCell ref="DJM5569:DJT5569"/>
    <mergeCell ref="DJU5569:DKB5569"/>
    <mergeCell ref="DKC5569:DKJ5569"/>
    <mergeCell ref="DKK5569:DKR5569"/>
    <mergeCell ref="DKS5569:DKZ5569"/>
    <mergeCell ref="DLA5569:DLH5569"/>
    <mergeCell ref="DLI5569:DLP5569"/>
    <mergeCell ref="DLQ5569:DLX5569"/>
    <mergeCell ref="DLY5569:DMF5569"/>
    <mergeCell ref="DMG5569:DMN5569"/>
    <mergeCell ref="DMO5569:DMV5569"/>
    <mergeCell ref="DMW5569:DND5569"/>
    <mergeCell ref="DNE5569:DNL5569"/>
    <mergeCell ref="DNM5569:DNT5569"/>
    <mergeCell ref="DNU5569:DOB5569"/>
    <mergeCell ref="DOC5569:DOJ5569"/>
    <mergeCell ref="DOK5569:DOR5569"/>
    <mergeCell ref="DOS5569:DOZ5569"/>
    <mergeCell ref="DPA5569:DPH5569"/>
    <mergeCell ref="DPI5569:DPP5569"/>
    <mergeCell ref="DPQ5569:DPX5569"/>
    <mergeCell ref="DPY5569:DQF5569"/>
    <mergeCell ref="DQG5569:DQN5569"/>
    <mergeCell ref="DQO5569:DQV5569"/>
    <mergeCell ref="DQW5569:DRD5569"/>
    <mergeCell ref="DRE5569:DRL5569"/>
    <mergeCell ref="DRM5569:DRT5569"/>
    <mergeCell ref="DRU5569:DSB5569"/>
    <mergeCell ref="DSC5569:DSJ5569"/>
    <mergeCell ref="DSK5569:DSR5569"/>
    <mergeCell ref="DSS5569:DSZ5569"/>
    <mergeCell ref="DTA5569:DTH5569"/>
    <mergeCell ref="DTI5569:DTP5569"/>
    <mergeCell ref="DTQ5569:DTX5569"/>
    <mergeCell ref="DTY5569:DUF5569"/>
    <mergeCell ref="DUG5569:DUN5569"/>
    <mergeCell ref="DUO5569:DUV5569"/>
    <mergeCell ref="DUW5569:DVD5569"/>
    <mergeCell ref="DVE5569:DVL5569"/>
    <mergeCell ref="DVM5569:DVT5569"/>
    <mergeCell ref="DVU5569:DWB5569"/>
    <mergeCell ref="DWC5569:DWJ5569"/>
    <mergeCell ref="DWK5569:DWR5569"/>
    <mergeCell ref="DWS5569:DWZ5569"/>
    <mergeCell ref="DXA5569:DXH5569"/>
    <mergeCell ref="DXI5569:DXP5569"/>
    <mergeCell ref="DXQ5569:DXX5569"/>
    <mergeCell ref="DXY5569:DYF5569"/>
    <mergeCell ref="DYG5569:DYN5569"/>
    <mergeCell ref="DYO5569:DYV5569"/>
    <mergeCell ref="DYW5569:DZD5569"/>
    <mergeCell ref="DZE5569:DZL5569"/>
    <mergeCell ref="DZM5569:DZT5569"/>
    <mergeCell ref="DZU5569:EAB5569"/>
    <mergeCell ref="EAC5569:EAJ5569"/>
    <mergeCell ref="EAK5569:EAR5569"/>
    <mergeCell ref="EAS5569:EAZ5569"/>
    <mergeCell ref="EBA5569:EBH5569"/>
    <mergeCell ref="EBI5569:EBP5569"/>
    <mergeCell ref="EBQ5569:EBX5569"/>
    <mergeCell ref="EBY5569:ECF5569"/>
    <mergeCell ref="ECG5569:ECN5569"/>
    <mergeCell ref="ECO5569:ECV5569"/>
    <mergeCell ref="ECW5569:EDD5569"/>
    <mergeCell ref="EDE5569:EDL5569"/>
    <mergeCell ref="EDM5569:EDT5569"/>
    <mergeCell ref="EDU5569:EEB5569"/>
    <mergeCell ref="EEC5569:EEJ5569"/>
    <mergeCell ref="EEK5569:EER5569"/>
    <mergeCell ref="EES5569:EEZ5569"/>
    <mergeCell ref="EFA5569:EFH5569"/>
    <mergeCell ref="EFI5569:EFP5569"/>
    <mergeCell ref="EFQ5569:EFX5569"/>
    <mergeCell ref="EFY5569:EGF5569"/>
    <mergeCell ref="EGG5569:EGN5569"/>
    <mergeCell ref="EGO5569:EGV5569"/>
    <mergeCell ref="EGW5569:EHD5569"/>
    <mergeCell ref="EHE5569:EHL5569"/>
    <mergeCell ref="EHM5569:EHT5569"/>
    <mergeCell ref="EHU5569:EIB5569"/>
    <mergeCell ref="EIC5569:EIJ5569"/>
    <mergeCell ref="EIK5569:EIR5569"/>
    <mergeCell ref="EIS5569:EIZ5569"/>
    <mergeCell ref="EJA5569:EJH5569"/>
    <mergeCell ref="EJI5569:EJP5569"/>
    <mergeCell ref="EJQ5569:EJX5569"/>
    <mergeCell ref="EJY5569:EKF5569"/>
    <mergeCell ref="EKG5569:EKN5569"/>
    <mergeCell ref="EKO5569:EKV5569"/>
    <mergeCell ref="EKW5569:ELD5569"/>
    <mergeCell ref="ELE5569:ELL5569"/>
    <mergeCell ref="ELM5569:ELT5569"/>
    <mergeCell ref="ELU5569:EMB5569"/>
    <mergeCell ref="EMC5569:EMJ5569"/>
    <mergeCell ref="EMK5569:EMR5569"/>
    <mergeCell ref="EMS5569:EMZ5569"/>
    <mergeCell ref="ENA5569:ENH5569"/>
    <mergeCell ref="ENI5569:ENP5569"/>
    <mergeCell ref="ENQ5569:ENX5569"/>
    <mergeCell ref="ENY5569:EOF5569"/>
    <mergeCell ref="EOG5569:EON5569"/>
    <mergeCell ref="EOO5569:EOV5569"/>
    <mergeCell ref="EOW5569:EPD5569"/>
    <mergeCell ref="EPE5569:EPL5569"/>
    <mergeCell ref="EPM5569:EPT5569"/>
    <mergeCell ref="EPU5569:EQB5569"/>
    <mergeCell ref="EQC5569:EQJ5569"/>
    <mergeCell ref="EQK5569:EQR5569"/>
    <mergeCell ref="EQS5569:EQZ5569"/>
    <mergeCell ref="ERA5569:ERH5569"/>
    <mergeCell ref="ERI5569:ERP5569"/>
    <mergeCell ref="ERQ5569:ERX5569"/>
    <mergeCell ref="ERY5569:ESF5569"/>
    <mergeCell ref="ESG5569:ESN5569"/>
    <mergeCell ref="ESO5569:ESV5569"/>
    <mergeCell ref="ESW5569:ETD5569"/>
    <mergeCell ref="ETE5569:ETL5569"/>
    <mergeCell ref="ETM5569:ETT5569"/>
    <mergeCell ref="ETU5569:EUB5569"/>
    <mergeCell ref="EUC5569:EUJ5569"/>
    <mergeCell ref="EUK5569:EUR5569"/>
    <mergeCell ref="EUS5569:EUZ5569"/>
    <mergeCell ref="EVA5569:EVH5569"/>
    <mergeCell ref="EVI5569:EVP5569"/>
    <mergeCell ref="EVQ5569:EVX5569"/>
    <mergeCell ref="EVY5569:EWF5569"/>
    <mergeCell ref="EWG5569:EWN5569"/>
    <mergeCell ref="EWO5569:EWV5569"/>
    <mergeCell ref="EWW5569:EXD5569"/>
    <mergeCell ref="EXE5569:EXL5569"/>
    <mergeCell ref="EXM5569:EXT5569"/>
    <mergeCell ref="EXU5569:EYB5569"/>
    <mergeCell ref="EYC5569:EYJ5569"/>
    <mergeCell ref="EYK5569:EYR5569"/>
    <mergeCell ref="EYS5569:EYZ5569"/>
    <mergeCell ref="EZA5569:EZH5569"/>
    <mergeCell ref="EZI5569:EZP5569"/>
    <mergeCell ref="EZQ5569:EZX5569"/>
    <mergeCell ref="EZY5569:FAF5569"/>
    <mergeCell ref="FAG5569:FAN5569"/>
    <mergeCell ref="FAO5569:FAV5569"/>
    <mergeCell ref="FAW5569:FBD5569"/>
    <mergeCell ref="FBE5569:FBL5569"/>
    <mergeCell ref="FBM5569:FBT5569"/>
    <mergeCell ref="FBU5569:FCB5569"/>
    <mergeCell ref="FCC5569:FCJ5569"/>
    <mergeCell ref="FCK5569:FCR5569"/>
    <mergeCell ref="FCS5569:FCZ5569"/>
    <mergeCell ref="FDA5569:FDH5569"/>
    <mergeCell ref="FDI5569:FDP5569"/>
    <mergeCell ref="FDQ5569:FDX5569"/>
    <mergeCell ref="FDY5569:FEF5569"/>
    <mergeCell ref="FEG5569:FEN5569"/>
    <mergeCell ref="FEO5569:FEV5569"/>
    <mergeCell ref="FEW5569:FFD5569"/>
    <mergeCell ref="FFE5569:FFL5569"/>
    <mergeCell ref="FFM5569:FFT5569"/>
    <mergeCell ref="FFU5569:FGB5569"/>
    <mergeCell ref="FGC5569:FGJ5569"/>
    <mergeCell ref="FGK5569:FGR5569"/>
    <mergeCell ref="FGS5569:FGZ5569"/>
    <mergeCell ref="FHA5569:FHH5569"/>
    <mergeCell ref="FHI5569:FHP5569"/>
    <mergeCell ref="FHQ5569:FHX5569"/>
    <mergeCell ref="FHY5569:FIF5569"/>
    <mergeCell ref="FIG5569:FIN5569"/>
    <mergeCell ref="FIO5569:FIV5569"/>
    <mergeCell ref="FIW5569:FJD5569"/>
    <mergeCell ref="FJE5569:FJL5569"/>
    <mergeCell ref="FJM5569:FJT5569"/>
    <mergeCell ref="FJU5569:FKB5569"/>
    <mergeCell ref="FKC5569:FKJ5569"/>
    <mergeCell ref="FKK5569:FKR5569"/>
    <mergeCell ref="FKS5569:FKZ5569"/>
    <mergeCell ref="FLA5569:FLH5569"/>
    <mergeCell ref="FLI5569:FLP5569"/>
    <mergeCell ref="FLQ5569:FLX5569"/>
    <mergeCell ref="FLY5569:FMF5569"/>
    <mergeCell ref="FMG5569:FMN5569"/>
    <mergeCell ref="FMO5569:FMV5569"/>
    <mergeCell ref="FMW5569:FND5569"/>
    <mergeCell ref="FNE5569:FNL5569"/>
    <mergeCell ref="FNM5569:FNT5569"/>
    <mergeCell ref="FNU5569:FOB5569"/>
    <mergeCell ref="FOC5569:FOJ5569"/>
    <mergeCell ref="FOK5569:FOR5569"/>
    <mergeCell ref="FOS5569:FOZ5569"/>
    <mergeCell ref="FPA5569:FPH5569"/>
    <mergeCell ref="FPI5569:FPP5569"/>
    <mergeCell ref="FPQ5569:FPX5569"/>
    <mergeCell ref="FPY5569:FQF5569"/>
    <mergeCell ref="FQG5569:FQN5569"/>
    <mergeCell ref="FQO5569:FQV5569"/>
    <mergeCell ref="FQW5569:FRD5569"/>
    <mergeCell ref="FRE5569:FRL5569"/>
    <mergeCell ref="FRM5569:FRT5569"/>
    <mergeCell ref="FRU5569:FSB5569"/>
    <mergeCell ref="FSC5569:FSJ5569"/>
    <mergeCell ref="FSK5569:FSR5569"/>
    <mergeCell ref="FSS5569:FSZ5569"/>
    <mergeCell ref="FTA5569:FTH5569"/>
    <mergeCell ref="FTI5569:FTP5569"/>
    <mergeCell ref="FTQ5569:FTX5569"/>
    <mergeCell ref="FTY5569:FUF5569"/>
    <mergeCell ref="FUG5569:FUN5569"/>
    <mergeCell ref="FUO5569:FUV5569"/>
    <mergeCell ref="FUW5569:FVD5569"/>
    <mergeCell ref="FVE5569:FVL5569"/>
    <mergeCell ref="FVM5569:FVT5569"/>
    <mergeCell ref="FVU5569:FWB5569"/>
    <mergeCell ref="FWC5569:FWJ5569"/>
    <mergeCell ref="FWK5569:FWR5569"/>
    <mergeCell ref="FWS5569:FWZ5569"/>
    <mergeCell ref="FXA5569:FXH5569"/>
    <mergeCell ref="FXI5569:FXP5569"/>
    <mergeCell ref="FXQ5569:FXX5569"/>
    <mergeCell ref="FXY5569:FYF5569"/>
    <mergeCell ref="FYG5569:FYN5569"/>
    <mergeCell ref="FYO5569:FYV5569"/>
    <mergeCell ref="FYW5569:FZD5569"/>
    <mergeCell ref="FZE5569:FZL5569"/>
    <mergeCell ref="FZM5569:FZT5569"/>
    <mergeCell ref="FZU5569:GAB5569"/>
    <mergeCell ref="GAC5569:GAJ5569"/>
    <mergeCell ref="GAK5569:GAR5569"/>
    <mergeCell ref="GAS5569:GAZ5569"/>
    <mergeCell ref="GBA5569:GBH5569"/>
    <mergeCell ref="GBI5569:GBP5569"/>
    <mergeCell ref="GBQ5569:GBX5569"/>
    <mergeCell ref="GBY5569:GCF5569"/>
    <mergeCell ref="GCG5569:GCN5569"/>
    <mergeCell ref="GCO5569:GCV5569"/>
    <mergeCell ref="GCW5569:GDD5569"/>
    <mergeCell ref="GDE5569:GDL5569"/>
    <mergeCell ref="GDM5569:GDT5569"/>
    <mergeCell ref="GDU5569:GEB5569"/>
    <mergeCell ref="GEC5569:GEJ5569"/>
    <mergeCell ref="GEK5569:GER5569"/>
    <mergeCell ref="GES5569:GEZ5569"/>
    <mergeCell ref="GFA5569:GFH5569"/>
    <mergeCell ref="GFI5569:GFP5569"/>
    <mergeCell ref="GFQ5569:GFX5569"/>
    <mergeCell ref="GFY5569:GGF5569"/>
    <mergeCell ref="GGG5569:GGN5569"/>
    <mergeCell ref="GGO5569:GGV5569"/>
    <mergeCell ref="GGW5569:GHD5569"/>
    <mergeCell ref="GHE5569:GHL5569"/>
    <mergeCell ref="GHM5569:GHT5569"/>
    <mergeCell ref="GHU5569:GIB5569"/>
    <mergeCell ref="GIC5569:GIJ5569"/>
    <mergeCell ref="GIK5569:GIR5569"/>
    <mergeCell ref="GIS5569:GIZ5569"/>
    <mergeCell ref="GJA5569:GJH5569"/>
    <mergeCell ref="GJI5569:GJP5569"/>
    <mergeCell ref="GJQ5569:GJX5569"/>
    <mergeCell ref="GJY5569:GKF5569"/>
    <mergeCell ref="GKG5569:GKN5569"/>
    <mergeCell ref="GKO5569:GKV5569"/>
    <mergeCell ref="GKW5569:GLD5569"/>
    <mergeCell ref="GLE5569:GLL5569"/>
    <mergeCell ref="GLM5569:GLT5569"/>
    <mergeCell ref="GLU5569:GMB5569"/>
    <mergeCell ref="GMC5569:GMJ5569"/>
    <mergeCell ref="GMK5569:GMR5569"/>
    <mergeCell ref="GMS5569:GMZ5569"/>
    <mergeCell ref="GNA5569:GNH5569"/>
    <mergeCell ref="GNI5569:GNP5569"/>
    <mergeCell ref="GNQ5569:GNX5569"/>
    <mergeCell ref="GNY5569:GOF5569"/>
    <mergeCell ref="GOG5569:GON5569"/>
    <mergeCell ref="GOO5569:GOV5569"/>
    <mergeCell ref="GOW5569:GPD5569"/>
    <mergeCell ref="GPE5569:GPL5569"/>
    <mergeCell ref="GPM5569:GPT5569"/>
    <mergeCell ref="GPU5569:GQB5569"/>
    <mergeCell ref="GQC5569:GQJ5569"/>
    <mergeCell ref="GQK5569:GQR5569"/>
    <mergeCell ref="GQS5569:GQZ5569"/>
    <mergeCell ref="GRA5569:GRH5569"/>
    <mergeCell ref="GRI5569:GRP5569"/>
    <mergeCell ref="GRQ5569:GRX5569"/>
    <mergeCell ref="GRY5569:GSF5569"/>
    <mergeCell ref="GSG5569:GSN5569"/>
    <mergeCell ref="GSO5569:GSV5569"/>
    <mergeCell ref="GSW5569:GTD5569"/>
    <mergeCell ref="GTE5569:GTL5569"/>
    <mergeCell ref="GTM5569:GTT5569"/>
    <mergeCell ref="GTU5569:GUB5569"/>
    <mergeCell ref="GUC5569:GUJ5569"/>
    <mergeCell ref="GUK5569:GUR5569"/>
    <mergeCell ref="GUS5569:GUZ5569"/>
    <mergeCell ref="GVA5569:GVH5569"/>
    <mergeCell ref="GVI5569:GVP5569"/>
    <mergeCell ref="GVQ5569:GVX5569"/>
    <mergeCell ref="GVY5569:GWF5569"/>
    <mergeCell ref="GWG5569:GWN5569"/>
    <mergeCell ref="GWO5569:GWV5569"/>
    <mergeCell ref="GWW5569:GXD5569"/>
    <mergeCell ref="GXE5569:GXL5569"/>
    <mergeCell ref="GXM5569:GXT5569"/>
    <mergeCell ref="GXU5569:GYB5569"/>
    <mergeCell ref="GYC5569:GYJ5569"/>
    <mergeCell ref="GYK5569:GYR5569"/>
    <mergeCell ref="GYS5569:GYZ5569"/>
    <mergeCell ref="GZA5569:GZH5569"/>
    <mergeCell ref="GZI5569:GZP5569"/>
    <mergeCell ref="GZQ5569:GZX5569"/>
    <mergeCell ref="GZY5569:HAF5569"/>
    <mergeCell ref="HAG5569:HAN5569"/>
    <mergeCell ref="HAO5569:HAV5569"/>
    <mergeCell ref="HAW5569:HBD5569"/>
    <mergeCell ref="HBE5569:HBL5569"/>
    <mergeCell ref="HBM5569:HBT5569"/>
    <mergeCell ref="HBU5569:HCB5569"/>
    <mergeCell ref="HCC5569:HCJ5569"/>
    <mergeCell ref="HCK5569:HCR5569"/>
    <mergeCell ref="HCS5569:HCZ5569"/>
    <mergeCell ref="HDA5569:HDH5569"/>
    <mergeCell ref="HDI5569:HDP5569"/>
    <mergeCell ref="HDQ5569:HDX5569"/>
    <mergeCell ref="HDY5569:HEF5569"/>
    <mergeCell ref="HEG5569:HEN5569"/>
    <mergeCell ref="HEO5569:HEV5569"/>
    <mergeCell ref="HEW5569:HFD5569"/>
    <mergeCell ref="HFE5569:HFL5569"/>
    <mergeCell ref="HFM5569:HFT5569"/>
    <mergeCell ref="HFU5569:HGB5569"/>
    <mergeCell ref="HGC5569:HGJ5569"/>
    <mergeCell ref="HGK5569:HGR5569"/>
    <mergeCell ref="HGS5569:HGZ5569"/>
    <mergeCell ref="HHA5569:HHH5569"/>
    <mergeCell ref="HHI5569:HHP5569"/>
    <mergeCell ref="HHQ5569:HHX5569"/>
    <mergeCell ref="HHY5569:HIF5569"/>
    <mergeCell ref="HIG5569:HIN5569"/>
    <mergeCell ref="HIO5569:HIV5569"/>
    <mergeCell ref="HIW5569:HJD5569"/>
    <mergeCell ref="HJE5569:HJL5569"/>
    <mergeCell ref="HJM5569:HJT5569"/>
    <mergeCell ref="HJU5569:HKB5569"/>
    <mergeCell ref="HKC5569:HKJ5569"/>
    <mergeCell ref="HKK5569:HKR5569"/>
    <mergeCell ref="HKS5569:HKZ5569"/>
    <mergeCell ref="HLA5569:HLH5569"/>
    <mergeCell ref="HLI5569:HLP5569"/>
    <mergeCell ref="HLQ5569:HLX5569"/>
    <mergeCell ref="HLY5569:HMF5569"/>
    <mergeCell ref="HMG5569:HMN5569"/>
    <mergeCell ref="HMO5569:HMV5569"/>
    <mergeCell ref="HMW5569:HND5569"/>
    <mergeCell ref="HNE5569:HNL5569"/>
    <mergeCell ref="HNM5569:HNT5569"/>
    <mergeCell ref="HNU5569:HOB5569"/>
    <mergeCell ref="HOC5569:HOJ5569"/>
    <mergeCell ref="HOK5569:HOR5569"/>
    <mergeCell ref="HOS5569:HOZ5569"/>
    <mergeCell ref="HPA5569:HPH5569"/>
    <mergeCell ref="HPI5569:HPP5569"/>
    <mergeCell ref="HPQ5569:HPX5569"/>
    <mergeCell ref="HPY5569:HQF5569"/>
    <mergeCell ref="HQG5569:HQN5569"/>
    <mergeCell ref="HQO5569:HQV5569"/>
    <mergeCell ref="HQW5569:HRD5569"/>
    <mergeCell ref="HRE5569:HRL5569"/>
    <mergeCell ref="HRM5569:HRT5569"/>
    <mergeCell ref="HRU5569:HSB5569"/>
    <mergeCell ref="HSC5569:HSJ5569"/>
    <mergeCell ref="HSK5569:HSR5569"/>
    <mergeCell ref="HSS5569:HSZ5569"/>
    <mergeCell ref="HTA5569:HTH5569"/>
    <mergeCell ref="HTI5569:HTP5569"/>
    <mergeCell ref="HTQ5569:HTX5569"/>
    <mergeCell ref="HTY5569:HUF5569"/>
    <mergeCell ref="HUG5569:HUN5569"/>
    <mergeCell ref="HUO5569:HUV5569"/>
    <mergeCell ref="HUW5569:HVD5569"/>
    <mergeCell ref="HVE5569:HVL5569"/>
    <mergeCell ref="HVM5569:HVT5569"/>
    <mergeCell ref="HVU5569:HWB5569"/>
    <mergeCell ref="HWC5569:HWJ5569"/>
    <mergeCell ref="HWK5569:HWR5569"/>
    <mergeCell ref="HWS5569:HWZ5569"/>
    <mergeCell ref="HXA5569:HXH5569"/>
    <mergeCell ref="HXI5569:HXP5569"/>
    <mergeCell ref="HXQ5569:HXX5569"/>
    <mergeCell ref="HXY5569:HYF5569"/>
    <mergeCell ref="HYG5569:HYN5569"/>
    <mergeCell ref="HYO5569:HYV5569"/>
    <mergeCell ref="HYW5569:HZD5569"/>
    <mergeCell ref="HZE5569:HZL5569"/>
    <mergeCell ref="HZM5569:HZT5569"/>
    <mergeCell ref="HZU5569:IAB5569"/>
    <mergeCell ref="IAC5569:IAJ5569"/>
    <mergeCell ref="IAK5569:IAR5569"/>
    <mergeCell ref="IAS5569:IAZ5569"/>
    <mergeCell ref="IBA5569:IBH5569"/>
    <mergeCell ref="IBI5569:IBP5569"/>
    <mergeCell ref="IBQ5569:IBX5569"/>
    <mergeCell ref="IBY5569:ICF5569"/>
    <mergeCell ref="ICG5569:ICN5569"/>
    <mergeCell ref="ICO5569:ICV5569"/>
    <mergeCell ref="ICW5569:IDD5569"/>
    <mergeCell ref="IDE5569:IDL5569"/>
    <mergeCell ref="IDM5569:IDT5569"/>
    <mergeCell ref="IDU5569:IEB5569"/>
    <mergeCell ref="IEC5569:IEJ5569"/>
    <mergeCell ref="IEK5569:IER5569"/>
    <mergeCell ref="IES5569:IEZ5569"/>
    <mergeCell ref="IFA5569:IFH5569"/>
    <mergeCell ref="IFI5569:IFP5569"/>
    <mergeCell ref="IFQ5569:IFX5569"/>
    <mergeCell ref="IFY5569:IGF5569"/>
    <mergeCell ref="IGG5569:IGN5569"/>
    <mergeCell ref="IGO5569:IGV5569"/>
    <mergeCell ref="IGW5569:IHD5569"/>
    <mergeCell ref="IHE5569:IHL5569"/>
    <mergeCell ref="IHM5569:IHT5569"/>
    <mergeCell ref="IHU5569:IIB5569"/>
    <mergeCell ref="IIC5569:IIJ5569"/>
    <mergeCell ref="IIK5569:IIR5569"/>
    <mergeCell ref="IIS5569:IIZ5569"/>
    <mergeCell ref="IJA5569:IJH5569"/>
    <mergeCell ref="IJI5569:IJP5569"/>
    <mergeCell ref="IJQ5569:IJX5569"/>
    <mergeCell ref="IJY5569:IKF5569"/>
    <mergeCell ref="IKG5569:IKN5569"/>
    <mergeCell ref="IKO5569:IKV5569"/>
    <mergeCell ref="IKW5569:ILD5569"/>
    <mergeCell ref="ILE5569:ILL5569"/>
    <mergeCell ref="ILM5569:ILT5569"/>
    <mergeCell ref="ILU5569:IMB5569"/>
    <mergeCell ref="IMC5569:IMJ5569"/>
    <mergeCell ref="IMK5569:IMR5569"/>
    <mergeCell ref="IMS5569:IMZ5569"/>
    <mergeCell ref="INA5569:INH5569"/>
    <mergeCell ref="INI5569:INP5569"/>
    <mergeCell ref="INQ5569:INX5569"/>
    <mergeCell ref="INY5569:IOF5569"/>
    <mergeCell ref="IOG5569:ION5569"/>
    <mergeCell ref="IOO5569:IOV5569"/>
    <mergeCell ref="IOW5569:IPD5569"/>
    <mergeCell ref="IPE5569:IPL5569"/>
    <mergeCell ref="IPM5569:IPT5569"/>
    <mergeCell ref="IPU5569:IQB5569"/>
    <mergeCell ref="IQC5569:IQJ5569"/>
    <mergeCell ref="IQK5569:IQR5569"/>
    <mergeCell ref="IQS5569:IQZ5569"/>
    <mergeCell ref="IRA5569:IRH5569"/>
    <mergeCell ref="IRI5569:IRP5569"/>
    <mergeCell ref="IRQ5569:IRX5569"/>
    <mergeCell ref="IRY5569:ISF5569"/>
    <mergeCell ref="ISG5569:ISN5569"/>
    <mergeCell ref="ISO5569:ISV5569"/>
    <mergeCell ref="ISW5569:ITD5569"/>
    <mergeCell ref="ITE5569:ITL5569"/>
    <mergeCell ref="ITM5569:ITT5569"/>
    <mergeCell ref="ITU5569:IUB5569"/>
    <mergeCell ref="IUC5569:IUJ5569"/>
    <mergeCell ref="IUK5569:IUR5569"/>
    <mergeCell ref="IUS5569:IUZ5569"/>
    <mergeCell ref="IVA5569:IVH5569"/>
    <mergeCell ref="IVI5569:IVP5569"/>
    <mergeCell ref="IVQ5569:IVX5569"/>
    <mergeCell ref="IVY5569:IWF5569"/>
    <mergeCell ref="IWG5569:IWN5569"/>
    <mergeCell ref="IWO5569:IWV5569"/>
    <mergeCell ref="IWW5569:IXD5569"/>
    <mergeCell ref="IXE5569:IXL5569"/>
    <mergeCell ref="IXM5569:IXT5569"/>
    <mergeCell ref="IXU5569:IYB5569"/>
    <mergeCell ref="IYC5569:IYJ5569"/>
    <mergeCell ref="IYK5569:IYR5569"/>
    <mergeCell ref="IYS5569:IYZ5569"/>
    <mergeCell ref="IZA5569:IZH5569"/>
    <mergeCell ref="IZI5569:IZP5569"/>
    <mergeCell ref="IZQ5569:IZX5569"/>
    <mergeCell ref="IZY5569:JAF5569"/>
    <mergeCell ref="JAG5569:JAN5569"/>
    <mergeCell ref="JAO5569:JAV5569"/>
    <mergeCell ref="JAW5569:JBD5569"/>
    <mergeCell ref="JBE5569:JBL5569"/>
    <mergeCell ref="JBM5569:JBT5569"/>
    <mergeCell ref="JBU5569:JCB5569"/>
    <mergeCell ref="JCC5569:JCJ5569"/>
    <mergeCell ref="JCK5569:JCR5569"/>
    <mergeCell ref="JCS5569:JCZ5569"/>
    <mergeCell ref="JDA5569:JDH5569"/>
    <mergeCell ref="JDI5569:JDP5569"/>
    <mergeCell ref="JDQ5569:JDX5569"/>
    <mergeCell ref="JDY5569:JEF5569"/>
    <mergeCell ref="JEG5569:JEN5569"/>
    <mergeCell ref="JEO5569:JEV5569"/>
    <mergeCell ref="JEW5569:JFD5569"/>
    <mergeCell ref="JFE5569:JFL5569"/>
    <mergeCell ref="JFM5569:JFT5569"/>
    <mergeCell ref="JFU5569:JGB5569"/>
    <mergeCell ref="JGC5569:JGJ5569"/>
    <mergeCell ref="JGK5569:JGR5569"/>
    <mergeCell ref="JGS5569:JGZ5569"/>
    <mergeCell ref="JHA5569:JHH5569"/>
    <mergeCell ref="JHI5569:JHP5569"/>
    <mergeCell ref="JHQ5569:JHX5569"/>
    <mergeCell ref="JHY5569:JIF5569"/>
    <mergeCell ref="JIG5569:JIN5569"/>
    <mergeCell ref="JIO5569:JIV5569"/>
    <mergeCell ref="JIW5569:JJD5569"/>
    <mergeCell ref="JJE5569:JJL5569"/>
    <mergeCell ref="JJM5569:JJT5569"/>
    <mergeCell ref="JJU5569:JKB5569"/>
    <mergeCell ref="JKC5569:JKJ5569"/>
    <mergeCell ref="JKK5569:JKR5569"/>
    <mergeCell ref="JKS5569:JKZ5569"/>
    <mergeCell ref="JLA5569:JLH5569"/>
    <mergeCell ref="JLI5569:JLP5569"/>
    <mergeCell ref="JLQ5569:JLX5569"/>
    <mergeCell ref="JLY5569:JMF5569"/>
    <mergeCell ref="JMG5569:JMN5569"/>
    <mergeCell ref="JMO5569:JMV5569"/>
    <mergeCell ref="JMW5569:JND5569"/>
    <mergeCell ref="JNE5569:JNL5569"/>
    <mergeCell ref="JNM5569:JNT5569"/>
    <mergeCell ref="JNU5569:JOB5569"/>
    <mergeCell ref="JOC5569:JOJ5569"/>
    <mergeCell ref="JOK5569:JOR5569"/>
    <mergeCell ref="JOS5569:JOZ5569"/>
    <mergeCell ref="JPA5569:JPH5569"/>
    <mergeCell ref="JPI5569:JPP5569"/>
    <mergeCell ref="JPQ5569:JPX5569"/>
    <mergeCell ref="JPY5569:JQF5569"/>
    <mergeCell ref="JQG5569:JQN5569"/>
    <mergeCell ref="JQO5569:JQV5569"/>
    <mergeCell ref="JQW5569:JRD5569"/>
    <mergeCell ref="JRE5569:JRL5569"/>
    <mergeCell ref="JRM5569:JRT5569"/>
    <mergeCell ref="JRU5569:JSB5569"/>
    <mergeCell ref="JSC5569:JSJ5569"/>
    <mergeCell ref="JSK5569:JSR5569"/>
    <mergeCell ref="JSS5569:JSZ5569"/>
    <mergeCell ref="JTA5569:JTH5569"/>
    <mergeCell ref="JTI5569:JTP5569"/>
    <mergeCell ref="JTQ5569:JTX5569"/>
    <mergeCell ref="JTY5569:JUF5569"/>
    <mergeCell ref="JUG5569:JUN5569"/>
    <mergeCell ref="JUO5569:JUV5569"/>
    <mergeCell ref="JUW5569:JVD5569"/>
    <mergeCell ref="JVE5569:JVL5569"/>
    <mergeCell ref="JVM5569:JVT5569"/>
    <mergeCell ref="JVU5569:JWB5569"/>
    <mergeCell ref="JWC5569:JWJ5569"/>
    <mergeCell ref="JWK5569:JWR5569"/>
    <mergeCell ref="JWS5569:JWZ5569"/>
    <mergeCell ref="JXA5569:JXH5569"/>
    <mergeCell ref="JXI5569:JXP5569"/>
    <mergeCell ref="JXQ5569:JXX5569"/>
    <mergeCell ref="JXY5569:JYF5569"/>
    <mergeCell ref="JYG5569:JYN5569"/>
    <mergeCell ref="JYO5569:JYV5569"/>
    <mergeCell ref="JYW5569:JZD5569"/>
    <mergeCell ref="JZE5569:JZL5569"/>
    <mergeCell ref="JZM5569:JZT5569"/>
    <mergeCell ref="JZU5569:KAB5569"/>
    <mergeCell ref="KAC5569:KAJ5569"/>
    <mergeCell ref="KAK5569:KAR5569"/>
    <mergeCell ref="KAS5569:KAZ5569"/>
    <mergeCell ref="KBA5569:KBH5569"/>
    <mergeCell ref="KBI5569:KBP5569"/>
    <mergeCell ref="KBQ5569:KBX5569"/>
    <mergeCell ref="KBY5569:KCF5569"/>
    <mergeCell ref="KCG5569:KCN5569"/>
    <mergeCell ref="KCO5569:KCV5569"/>
    <mergeCell ref="KCW5569:KDD5569"/>
    <mergeCell ref="KDE5569:KDL5569"/>
    <mergeCell ref="KDM5569:KDT5569"/>
    <mergeCell ref="KDU5569:KEB5569"/>
    <mergeCell ref="KEC5569:KEJ5569"/>
    <mergeCell ref="KEK5569:KER5569"/>
    <mergeCell ref="KES5569:KEZ5569"/>
    <mergeCell ref="KFA5569:KFH5569"/>
    <mergeCell ref="KFI5569:KFP5569"/>
    <mergeCell ref="KFQ5569:KFX5569"/>
    <mergeCell ref="KFY5569:KGF5569"/>
    <mergeCell ref="KGG5569:KGN5569"/>
    <mergeCell ref="KGO5569:KGV5569"/>
    <mergeCell ref="KGW5569:KHD5569"/>
    <mergeCell ref="KHE5569:KHL5569"/>
    <mergeCell ref="KHM5569:KHT5569"/>
    <mergeCell ref="KHU5569:KIB5569"/>
    <mergeCell ref="KIC5569:KIJ5569"/>
    <mergeCell ref="KIK5569:KIR5569"/>
    <mergeCell ref="KIS5569:KIZ5569"/>
    <mergeCell ref="KJA5569:KJH5569"/>
    <mergeCell ref="KJI5569:KJP5569"/>
    <mergeCell ref="KJQ5569:KJX5569"/>
    <mergeCell ref="KJY5569:KKF5569"/>
    <mergeCell ref="KKG5569:KKN5569"/>
    <mergeCell ref="KKO5569:KKV5569"/>
    <mergeCell ref="KKW5569:KLD5569"/>
    <mergeCell ref="KLE5569:KLL5569"/>
    <mergeCell ref="KLM5569:KLT5569"/>
    <mergeCell ref="KLU5569:KMB5569"/>
    <mergeCell ref="KMC5569:KMJ5569"/>
    <mergeCell ref="KMK5569:KMR5569"/>
    <mergeCell ref="KMS5569:KMZ5569"/>
    <mergeCell ref="KNA5569:KNH5569"/>
    <mergeCell ref="KNI5569:KNP5569"/>
    <mergeCell ref="KNQ5569:KNX5569"/>
    <mergeCell ref="KNY5569:KOF5569"/>
    <mergeCell ref="KOG5569:KON5569"/>
    <mergeCell ref="KOO5569:KOV5569"/>
    <mergeCell ref="KOW5569:KPD5569"/>
    <mergeCell ref="KPE5569:KPL5569"/>
    <mergeCell ref="KPM5569:KPT5569"/>
    <mergeCell ref="KPU5569:KQB5569"/>
    <mergeCell ref="KQC5569:KQJ5569"/>
    <mergeCell ref="KQK5569:KQR5569"/>
    <mergeCell ref="KQS5569:KQZ5569"/>
    <mergeCell ref="KRA5569:KRH5569"/>
    <mergeCell ref="KRI5569:KRP5569"/>
    <mergeCell ref="KRQ5569:KRX5569"/>
    <mergeCell ref="KRY5569:KSF5569"/>
    <mergeCell ref="KSG5569:KSN5569"/>
    <mergeCell ref="KSO5569:KSV5569"/>
    <mergeCell ref="KSW5569:KTD5569"/>
    <mergeCell ref="KTE5569:KTL5569"/>
    <mergeCell ref="KTM5569:KTT5569"/>
    <mergeCell ref="KTU5569:KUB5569"/>
    <mergeCell ref="KUC5569:KUJ5569"/>
    <mergeCell ref="KUK5569:KUR5569"/>
    <mergeCell ref="KUS5569:KUZ5569"/>
    <mergeCell ref="KVA5569:KVH5569"/>
    <mergeCell ref="KVI5569:KVP5569"/>
    <mergeCell ref="KVQ5569:KVX5569"/>
    <mergeCell ref="KVY5569:KWF5569"/>
    <mergeCell ref="KWG5569:KWN5569"/>
    <mergeCell ref="KWO5569:KWV5569"/>
    <mergeCell ref="KWW5569:KXD5569"/>
    <mergeCell ref="KXE5569:KXL5569"/>
    <mergeCell ref="KXM5569:KXT5569"/>
    <mergeCell ref="KXU5569:KYB5569"/>
    <mergeCell ref="KYC5569:KYJ5569"/>
    <mergeCell ref="KYK5569:KYR5569"/>
    <mergeCell ref="KYS5569:KYZ5569"/>
    <mergeCell ref="KZA5569:KZH5569"/>
    <mergeCell ref="KZI5569:KZP5569"/>
    <mergeCell ref="KZQ5569:KZX5569"/>
    <mergeCell ref="KZY5569:LAF5569"/>
    <mergeCell ref="LAG5569:LAN5569"/>
    <mergeCell ref="LAO5569:LAV5569"/>
    <mergeCell ref="LAW5569:LBD5569"/>
    <mergeCell ref="LBE5569:LBL5569"/>
    <mergeCell ref="LBM5569:LBT5569"/>
    <mergeCell ref="LBU5569:LCB5569"/>
    <mergeCell ref="LCC5569:LCJ5569"/>
    <mergeCell ref="LCK5569:LCR5569"/>
    <mergeCell ref="LCS5569:LCZ5569"/>
    <mergeCell ref="LDA5569:LDH5569"/>
    <mergeCell ref="LDI5569:LDP5569"/>
    <mergeCell ref="LDQ5569:LDX5569"/>
    <mergeCell ref="LDY5569:LEF5569"/>
    <mergeCell ref="LEG5569:LEN5569"/>
    <mergeCell ref="LEO5569:LEV5569"/>
    <mergeCell ref="LEW5569:LFD5569"/>
    <mergeCell ref="LFE5569:LFL5569"/>
    <mergeCell ref="LFM5569:LFT5569"/>
    <mergeCell ref="LFU5569:LGB5569"/>
    <mergeCell ref="LGC5569:LGJ5569"/>
    <mergeCell ref="LGK5569:LGR5569"/>
    <mergeCell ref="LGS5569:LGZ5569"/>
    <mergeCell ref="LHA5569:LHH5569"/>
    <mergeCell ref="LHI5569:LHP5569"/>
    <mergeCell ref="LHQ5569:LHX5569"/>
    <mergeCell ref="LHY5569:LIF5569"/>
    <mergeCell ref="LIG5569:LIN5569"/>
    <mergeCell ref="LIO5569:LIV5569"/>
    <mergeCell ref="LIW5569:LJD5569"/>
    <mergeCell ref="LJE5569:LJL5569"/>
    <mergeCell ref="LJM5569:LJT5569"/>
    <mergeCell ref="LJU5569:LKB5569"/>
    <mergeCell ref="LKC5569:LKJ5569"/>
    <mergeCell ref="LKK5569:LKR5569"/>
    <mergeCell ref="LKS5569:LKZ5569"/>
    <mergeCell ref="LLA5569:LLH5569"/>
    <mergeCell ref="LLI5569:LLP5569"/>
    <mergeCell ref="LLQ5569:LLX5569"/>
    <mergeCell ref="LLY5569:LMF5569"/>
    <mergeCell ref="LMG5569:LMN5569"/>
    <mergeCell ref="LMO5569:LMV5569"/>
    <mergeCell ref="LMW5569:LND5569"/>
    <mergeCell ref="LNE5569:LNL5569"/>
    <mergeCell ref="LNM5569:LNT5569"/>
    <mergeCell ref="LNU5569:LOB5569"/>
    <mergeCell ref="LOC5569:LOJ5569"/>
    <mergeCell ref="LOK5569:LOR5569"/>
    <mergeCell ref="LOS5569:LOZ5569"/>
    <mergeCell ref="LPA5569:LPH5569"/>
    <mergeCell ref="LPI5569:LPP5569"/>
    <mergeCell ref="LPQ5569:LPX5569"/>
    <mergeCell ref="LPY5569:LQF5569"/>
    <mergeCell ref="LQG5569:LQN5569"/>
    <mergeCell ref="LQO5569:LQV5569"/>
    <mergeCell ref="LQW5569:LRD5569"/>
    <mergeCell ref="LRE5569:LRL5569"/>
    <mergeCell ref="LRM5569:LRT5569"/>
    <mergeCell ref="LRU5569:LSB5569"/>
    <mergeCell ref="LSC5569:LSJ5569"/>
    <mergeCell ref="LSK5569:LSR5569"/>
    <mergeCell ref="LSS5569:LSZ5569"/>
    <mergeCell ref="LTA5569:LTH5569"/>
    <mergeCell ref="LTI5569:LTP5569"/>
    <mergeCell ref="LTQ5569:LTX5569"/>
    <mergeCell ref="LTY5569:LUF5569"/>
    <mergeCell ref="LUG5569:LUN5569"/>
    <mergeCell ref="LUO5569:LUV5569"/>
    <mergeCell ref="LUW5569:LVD5569"/>
    <mergeCell ref="LVE5569:LVL5569"/>
    <mergeCell ref="LVM5569:LVT5569"/>
    <mergeCell ref="LVU5569:LWB5569"/>
    <mergeCell ref="LWC5569:LWJ5569"/>
    <mergeCell ref="LWK5569:LWR5569"/>
    <mergeCell ref="LWS5569:LWZ5569"/>
    <mergeCell ref="LXA5569:LXH5569"/>
    <mergeCell ref="LXI5569:LXP5569"/>
    <mergeCell ref="LXQ5569:LXX5569"/>
    <mergeCell ref="LXY5569:LYF5569"/>
    <mergeCell ref="LYG5569:LYN5569"/>
    <mergeCell ref="LYO5569:LYV5569"/>
    <mergeCell ref="LYW5569:LZD5569"/>
    <mergeCell ref="LZE5569:LZL5569"/>
    <mergeCell ref="LZM5569:LZT5569"/>
    <mergeCell ref="LZU5569:MAB5569"/>
    <mergeCell ref="MAC5569:MAJ5569"/>
    <mergeCell ref="MAK5569:MAR5569"/>
    <mergeCell ref="MAS5569:MAZ5569"/>
    <mergeCell ref="MBA5569:MBH5569"/>
    <mergeCell ref="MBI5569:MBP5569"/>
    <mergeCell ref="MBQ5569:MBX5569"/>
    <mergeCell ref="MBY5569:MCF5569"/>
    <mergeCell ref="MCG5569:MCN5569"/>
    <mergeCell ref="MCO5569:MCV5569"/>
    <mergeCell ref="MCW5569:MDD5569"/>
    <mergeCell ref="MDE5569:MDL5569"/>
    <mergeCell ref="MDM5569:MDT5569"/>
    <mergeCell ref="MDU5569:MEB5569"/>
    <mergeCell ref="MEC5569:MEJ5569"/>
    <mergeCell ref="MEK5569:MER5569"/>
    <mergeCell ref="MES5569:MEZ5569"/>
    <mergeCell ref="MFA5569:MFH5569"/>
    <mergeCell ref="MFI5569:MFP5569"/>
    <mergeCell ref="MFQ5569:MFX5569"/>
    <mergeCell ref="MFY5569:MGF5569"/>
    <mergeCell ref="MGG5569:MGN5569"/>
    <mergeCell ref="MGO5569:MGV5569"/>
    <mergeCell ref="MGW5569:MHD5569"/>
    <mergeCell ref="MHE5569:MHL5569"/>
    <mergeCell ref="MHM5569:MHT5569"/>
    <mergeCell ref="MHU5569:MIB5569"/>
    <mergeCell ref="MIC5569:MIJ5569"/>
    <mergeCell ref="MIK5569:MIR5569"/>
    <mergeCell ref="MIS5569:MIZ5569"/>
    <mergeCell ref="MJA5569:MJH5569"/>
    <mergeCell ref="MJI5569:MJP5569"/>
    <mergeCell ref="MJQ5569:MJX5569"/>
    <mergeCell ref="MJY5569:MKF5569"/>
    <mergeCell ref="MKG5569:MKN5569"/>
    <mergeCell ref="MKO5569:MKV5569"/>
    <mergeCell ref="MKW5569:MLD5569"/>
    <mergeCell ref="MLE5569:MLL5569"/>
    <mergeCell ref="MLM5569:MLT5569"/>
    <mergeCell ref="MLU5569:MMB5569"/>
    <mergeCell ref="MMC5569:MMJ5569"/>
    <mergeCell ref="MMK5569:MMR5569"/>
    <mergeCell ref="MMS5569:MMZ5569"/>
    <mergeCell ref="MNA5569:MNH5569"/>
    <mergeCell ref="MNI5569:MNP5569"/>
    <mergeCell ref="MNQ5569:MNX5569"/>
    <mergeCell ref="MNY5569:MOF5569"/>
    <mergeCell ref="MOG5569:MON5569"/>
    <mergeCell ref="MOO5569:MOV5569"/>
    <mergeCell ref="MOW5569:MPD5569"/>
    <mergeCell ref="MPE5569:MPL5569"/>
    <mergeCell ref="MPM5569:MPT5569"/>
    <mergeCell ref="MPU5569:MQB5569"/>
    <mergeCell ref="MQC5569:MQJ5569"/>
    <mergeCell ref="MQK5569:MQR5569"/>
    <mergeCell ref="MQS5569:MQZ5569"/>
    <mergeCell ref="MRA5569:MRH5569"/>
    <mergeCell ref="MRI5569:MRP5569"/>
    <mergeCell ref="MRQ5569:MRX5569"/>
    <mergeCell ref="MRY5569:MSF5569"/>
    <mergeCell ref="MSG5569:MSN5569"/>
    <mergeCell ref="MSO5569:MSV5569"/>
    <mergeCell ref="MSW5569:MTD5569"/>
    <mergeCell ref="MTE5569:MTL5569"/>
    <mergeCell ref="MTM5569:MTT5569"/>
    <mergeCell ref="MTU5569:MUB5569"/>
    <mergeCell ref="MUC5569:MUJ5569"/>
    <mergeCell ref="MUK5569:MUR5569"/>
    <mergeCell ref="MUS5569:MUZ5569"/>
    <mergeCell ref="MVA5569:MVH5569"/>
    <mergeCell ref="MVI5569:MVP5569"/>
    <mergeCell ref="MVQ5569:MVX5569"/>
    <mergeCell ref="MVY5569:MWF5569"/>
    <mergeCell ref="MWG5569:MWN5569"/>
    <mergeCell ref="MWO5569:MWV5569"/>
    <mergeCell ref="MWW5569:MXD5569"/>
    <mergeCell ref="MXE5569:MXL5569"/>
    <mergeCell ref="MXM5569:MXT5569"/>
    <mergeCell ref="MXU5569:MYB5569"/>
    <mergeCell ref="MYC5569:MYJ5569"/>
    <mergeCell ref="MYK5569:MYR5569"/>
    <mergeCell ref="MYS5569:MYZ5569"/>
    <mergeCell ref="MZA5569:MZH5569"/>
    <mergeCell ref="MZI5569:MZP5569"/>
    <mergeCell ref="MZQ5569:MZX5569"/>
    <mergeCell ref="MZY5569:NAF5569"/>
    <mergeCell ref="NAG5569:NAN5569"/>
    <mergeCell ref="NAO5569:NAV5569"/>
    <mergeCell ref="NAW5569:NBD5569"/>
    <mergeCell ref="NBE5569:NBL5569"/>
    <mergeCell ref="NBM5569:NBT5569"/>
    <mergeCell ref="NBU5569:NCB5569"/>
    <mergeCell ref="NCC5569:NCJ5569"/>
    <mergeCell ref="NCK5569:NCR5569"/>
    <mergeCell ref="NCS5569:NCZ5569"/>
    <mergeCell ref="NDA5569:NDH5569"/>
    <mergeCell ref="NDI5569:NDP5569"/>
    <mergeCell ref="NDQ5569:NDX5569"/>
    <mergeCell ref="NDY5569:NEF5569"/>
    <mergeCell ref="NEG5569:NEN5569"/>
    <mergeCell ref="NEO5569:NEV5569"/>
    <mergeCell ref="NEW5569:NFD5569"/>
    <mergeCell ref="NFE5569:NFL5569"/>
    <mergeCell ref="NFM5569:NFT5569"/>
    <mergeCell ref="NFU5569:NGB5569"/>
    <mergeCell ref="NGC5569:NGJ5569"/>
    <mergeCell ref="NGK5569:NGR5569"/>
    <mergeCell ref="NGS5569:NGZ5569"/>
    <mergeCell ref="NHA5569:NHH5569"/>
    <mergeCell ref="NHI5569:NHP5569"/>
    <mergeCell ref="NHQ5569:NHX5569"/>
    <mergeCell ref="NHY5569:NIF5569"/>
    <mergeCell ref="NIG5569:NIN5569"/>
    <mergeCell ref="NIO5569:NIV5569"/>
    <mergeCell ref="NIW5569:NJD5569"/>
    <mergeCell ref="NJE5569:NJL5569"/>
    <mergeCell ref="NJM5569:NJT5569"/>
    <mergeCell ref="NJU5569:NKB5569"/>
    <mergeCell ref="NKC5569:NKJ5569"/>
    <mergeCell ref="NKK5569:NKR5569"/>
    <mergeCell ref="NKS5569:NKZ5569"/>
    <mergeCell ref="NLA5569:NLH5569"/>
    <mergeCell ref="NLI5569:NLP5569"/>
    <mergeCell ref="NLQ5569:NLX5569"/>
    <mergeCell ref="NLY5569:NMF5569"/>
    <mergeCell ref="NMG5569:NMN5569"/>
    <mergeCell ref="NMO5569:NMV5569"/>
    <mergeCell ref="NMW5569:NND5569"/>
    <mergeCell ref="NNE5569:NNL5569"/>
    <mergeCell ref="NNM5569:NNT5569"/>
    <mergeCell ref="NNU5569:NOB5569"/>
    <mergeCell ref="NOC5569:NOJ5569"/>
    <mergeCell ref="NOK5569:NOR5569"/>
    <mergeCell ref="NOS5569:NOZ5569"/>
    <mergeCell ref="NPA5569:NPH5569"/>
    <mergeCell ref="NPI5569:NPP5569"/>
    <mergeCell ref="NPQ5569:NPX5569"/>
    <mergeCell ref="NPY5569:NQF5569"/>
    <mergeCell ref="NQG5569:NQN5569"/>
    <mergeCell ref="NQO5569:NQV5569"/>
    <mergeCell ref="NQW5569:NRD5569"/>
    <mergeCell ref="NRE5569:NRL5569"/>
    <mergeCell ref="NRM5569:NRT5569"/>
    <mergeCell ref="NRU5569:NSB5569"/>
    <mergeCell ref="NSC5569:NSJ5569"/>
    <mergeCell ref="NSK5569:NSR5569"/>
    <mergeCell ref="NSS5569:NSZ5569"/>
    <mergeCell ref="NTA5569:NTH5569"/>
    <mergeCell ref="NTI5569:NTP5569"/>
    <mergeCell ref="NTQ5569:NTX5569"/>
    <mergeCell ref="NTY5569:NUF5569"/>
    <mergeCell ref="NUG5569:NUN5569"/>
    <mergeCell ref="NUO5569:NUV5569"/>
    <mergeCell ref="NUW5569:NVD5569"/>
    <mergeCell ref="NVE5569:NVL5569"/>
    <mergeCell ref="NVM5569:NVT5569"/>
    <mergeCell ref="NVU5569:NWB5569"/>
    <mergeCell ref="NWC5569:NWJ5569"/>
    <mergeCell ref="NWK5569:NWR5569"/>
    <mergeCell ref="NWS5569:NWZ5569"/>
    <mergeCell ref="NXA5569:NXH5569"/>
    <mergeCell ref="NXI5569:NXP5569"/>
    <mergeCell ref="NXQ5569:NXX5569"/>
    <mergeCell ref="NXY5569:NYF5569"/>
    <mergeCell ref="NYG5569:NYN5569"/>
    <mergeCell ref="NYO5569:NYV5569"/>
    <mergeCell ref="NYW5569:NZD5569"/>
    <mergeCell ref="NZE5569:NZL5569"/>
    <mergeCell ref="NZM5569:NZT5569"/>
    <mergeCell ref="NZU5569:OAB5569"/>
    <mergeCell ref="OAC5569:OAJ5569"/>
    <mergeCell ref="OAK5569:OAR5569"/>
    <mergeCell ref="OAS5569:OAZ5569"/>
    <mergeCell ref="OBA5569:OBH5569"/>
    <mergeCell ref="OBI5569:OBP5569"/>
    <mergeCell ref="OBQ5569:OBX5569"/>
    <mergeCell ref="OBY5569:OCF5569"/>
    <mergeCell ref="OCG5569:OCN5569"/>
    <mergeCell ref="OCO5569:OCV5569"/>
    <mergeCell ref="OCW5569:ODD5569"/>
    <mergeCell ref="ODE5569:ODL5569"/>
    <mergeCell ref="ODM5569:ODT5569"/>
    <mergeCell ref="ODU5569:OEB5569"/>
    <mergeCell ref="OEC5569:OEJ5569"/>
    <mergeCell ref="OEK5569:OER5569"/>
    <mergeCell ref="OES5569:OEZ5569"/>
    <mergeCell ref="OFA5569:OFH5569"/>
    <mergeCell ref="OFI5569:OFP5569"/>
    <mergeCell ref="OFQ5569:OFX5569"/>
    <mergeCell ref="OFY5569:OGF5569"/>
    <mergeCell ref="OGG5569:OGN5569"/>
    <mergeCell ref="OGO5569:OGV5569"/>
    <mergeCell ref="OGW5569:OHD5569"/>
    <mergeCell ref="OHE5569:OHL5569"/>
    <mergeCell ref="OHM5569:OHT5569"/>
    <mergeCell ref="OHU5569:OIB5569"/>
    <mergeCell ref="OIC5569:OIJ5569"/>
    <mergeCell ref="OIK5569:OIR5569"/>
    <mergeCell ref="OIS5569:OIZ5569"/>
    <mergeCell ref="OJA5569:OJH5569"/>
    <mergeCell ref="OJI5569:OJP5569"/>
    <mergeCell ref="OJQ5569:OJX5569"/>
    <mergeCell ref="OJY5569:OKF5569"/>
    <mergeCell ref="OKG5569:OKN5569"/>
    <mergeCell ref="OKO5569:OKV5569"/>
    <mergeCell ref="OKW5569:OLD5569"/>
    <mergeCell ref="OLE5569:OLL5569"/>
    <mergeCell ref="OLM5569:OLT5569"/>
    <mergeCell ref="OLU5569:OMB5569"/>
    <mergeCell ref="OMC5569:OMJ5569"/>
    <mergeCell ref="OMK5569:OMR5569"/>
    <mergeCell ref="OMS5569:OMZ5569"/>
    <mergeCell ref="ONA5569:ONH5569"/>
    <mergeCell ref="ONI5569:ONP5569"/>
    <mergeCell ref="ONQ5569:ONX5569"/>
    <mergeCell ref="ONY5569:OOF5569"/>
    <mergeCell ref="OOG5569:OON5569"/>
    <mergeCell ref="OOO5569:OOV5569"/>
    <mergeCell ref="OOW5569:OPD5569"/>
    <mergeCell ref="OPE5569:OPL5569"/>
    <mergeCell ref="OPM5569:OPT5569"/>
    <mergeCell ref="OPU5569:OQB5569"/>
    <mergeCell ref="OQC5569:OQJ5569"/>
    <mergeCell ref="OQK5569:OQR5569"/>
    <mergeCell ref="OQS5569:OQZ5569"/>
    <mergeCell ref="ORA5569:ORH5569"/>
    <mergeCell ref="ORI5569:ORP5569"/>
    <mergeCell ref="ORQ5569:ORX5569"/>
    <mergeCell ref="ORY5569:OSF5569"/>
    <mergeCell ref="OSG5569:OSN5569"/>
    <mergeCell ref="OSO5569:OSV5569"/>
    <mergeCell ref="OSW5569:OTD5569"/>
    <mergeCell ref="OTE5569:OTL5569"/>
    <mergeCell ref="OTM5569:OTT5569"/>
    <mergeCell ref="OTU5569:OUB5569"/>
    <mergeCell ref="OUC5569:OUJ5569"/>
    <mergeCell ref="OUK5569:OUR5569"/>
    <mergeCell ref="OUS5569:OUZ5569"/>
    <mergeCell ref="OVA5569:OVH5569"/>
    <mergeCell ref="OVI5569:OVP5569"/>
    <mergeCell ref="OVQ5569:OVX5569"/>
    <mergeCell ref="OVY5569:OWF5569"/>
    <mergeCell ref="OWG5569:OWN5569"/>
    <mergeCell ref="OWO5569:OWV5569"/>
    <mergeCell ref="OWW5569:OXD5569"/>
    <mergeCell ref="OXE5569:OXL5569"/>
    <mergeCell ref="OXM5569:OXT5569"/>
    <mergeCell ref="OXU5569:OYB5569"/>
    <mergeCell ref="OYC5569:OYJ5569"/>
    <mergeCell ref="OYK5569:OYR5569"/>
    <mergeCell ref="OYS5569:OYZ5569"/>
    <mergeCell ref="OZA5569:OZH5569"/>
    <mergeCell ref="OZI5569:OZP5569"/>
    <mergeCell ref="OZQ5569:OZX5569"/>
    <mergeCell ref="OZY5569:PAF5569"/>
    <mergeCell ref="PAG5569:PAN5569"/>
    <mergeCell ref="PAO5569:PAV5569"/>
    <mergeCell ref="PAW5569:PBD5569"/>
    <mergeCell ref="PBE5569:PBL5569"/>
    <mergeCell ref="PBM5569:PBT5569"/>
    <mergeCell ref="PBU5569:PCB5569"/>
    <mergeCell ref="PCC5569:PCJ5569"/>
    <mergeCell ref="PCK5569:PCR5569"/>
    <mergeCell ref="PCS5569:PCZ5569"/>
    <mergeCell ref="PDA5569:PDH5569"/>
    <mergeCell ref="PDI5569:PDP5569"/>
    <mergeCell ref="PDQ5569:PDX5569"/>
    <mergeCell ref="PDY5569:PEF5569"/>
    <mergeCell ref="PEG5569:PEN5569"/>
    <mergeCell ref="PEO5569:PEV5569"/>
    <mergeCell ref="PEW5569:PFD5569"/>
    <mergeCell ref="PFE5569:PFL5569"/>
    <mergeCell ref="PFM5569:PFT5569"/>
    <mergeCell ref="PFU5569:PGB5569"/>
    <mergeCell ref="PGC5569:PGJ5569"/>
    <mergeCell ref="PGK5569:PGR5569"/>
    <mergeCell ref="PGS5569:PGZ5569"/>
    <mergeCell ref="PHA5569:PHH5569"/>
    <mergeCell ref="PHI5569:PHP5569"/>
    <mergeCell ref="PHQ5569:PHX5569"/>
    <mergeCell ref="PHY5569:PIF5569"/>
    <mergeCell ref="PIG5569:PIN5569"/>
    <mergeCell ref="PIO5569:PIV5569"/>
    <mergeCell ref="PIW5569:PJD5569"/>
    <mergeCell ref="PJE5569:PJL5569"/>
    <mergeCell ref="PJM5569:PJT5569"/>
    <mergeCell ref="PJU5569:PKB5569"/>
    <mergeCell ref="PKC5569:PKJ5569"/>
    <mergeCell ref="PKK5569:PKR5569"/>
    <mergeCell ref="PKS5569:PKZ5569"/>
    <mergeCell ref="PLA5569:PLH5569"/>
    <mergeCell ref="PLI5569:PLP5569"/>
    <mergeCell ref="PLQ5569:PLX5569"/>
    <mergeCell ref="PLY5569:PMF5569"/>
    <mergeCell ref="PMG5569:PMN5569"/>
    <mergeCell ref="PMO5569:PMV5569"/>
    <mergeCell ref="PMW5569:PND5569"/>
    <mergeCell ref="PNE5569:PNL5569"/>
    <mergeCell ref="PNM5569:PNT5569"/>
    <mergeCell ref="PNU5569:POB5569"/>
    <mergeCell ref="POC5569:POJ5569"/>
    <mergeCell ref="POK5569:POR5569"/>
    <mergeCell ref="POS5569:POZ5569"/>
    <mergeCell ref="PPA5569:PPH5569"/>
    <mergeCell ref="PPI5569:PPP5569"/>
    <mergeCell ref="PPQ5569:PPX5569"/>
    <mergeCell ref="PPY5569:PQF5569"/>
    <mergeCell ref="PQG5569:PQN5569"/>
    <mergeCell ref="PQO5569:PQV5569"/>
    <mergeCell ref="PQW5569:PRD5569"/>
    <mergeCell ref="PRE5569:PRL5569"/>
    <mergeCell ref="PRM5569:PRT5569"/>
    <mergeCell ref="PRU5569:PSB5569"/>
    <mergeCell ref="PSC5569:PSJ5569"/>
    <mergeCell ref="PSK5569:PSR5569"/>
    <mergeCell ref="PSS5569:PSZ5569"/>
    <mergeCell ref="PTA5569:PTH5569"/>
    <mergeCell ref="PTI5569:PTP5569"/>
    <mergeCell ref="PTQ5569:PTX5569"/>
    <mergeCell ref="PTY5569:PUF5569"/>
    <mergeCell ref="PUG5569:PUN5569"/>
    <mergeCell ref="PUO5569:PUV5569"/>
    <mergeCell ref="PUW5569:PVD5569"/>
    <mergeCell ref="PVE5569:PVL5569"/>
    <mergeCell ref="PVM5569:PVT5569"/>
    <mergeCell ref="PVU5569:PWB5569"/>
    <mergeCell ref="PWC5569:PWJ5569"/>
    <mergeCell ref="PWK5569:PWR5569"/>
    <mergeCell ref="PWS5569:PWZ5569"/>
    <mergeCell ref="PXA5569:PXH5569"/>
    <mergeCell ref="PXI5569:PXP5569"/>
    <mergeCell ref="PXQ5569:PXX5569"/>
    <mergeCell ref="PXY5569:PYF5569"/>
    <mergeCell ref="PYG5569:PYN5569"/>
    <mergeCell ref="PYO5569:PYV5569"/>
    <mergeCell ref="PYW5569:PZD5569"/>
    <mergeCell ref="PZE5569:PZL5569"/>
    <mergeCell ref="PZM5569:PZT5569"/>
    <mergeCell ref="PZU5569:QAB5569"/>
    <mergeCell ref="QAC5569:QAJ5569"/>
    <mergeCell ref="QAK5569:QAR5569"/>
    <mergeCell ref="QAS5569:QAZ5569"/>
    <mergeCell ref="QBA5569:QBH5569"/>
    <mergeCell ref="QBI5569:QBP5569"/>
    <mergeCell ref="QBQ5569:QBX5569"/>
    <mergeCell ref="QBY5569:QCF5569"/>
    <mergeCell ref="QCG5569:QCN5569"/>
    <mergeCell ref="QCO5569:QCV5569"/>
    <mergeCell ref="QCW5569:QDD5569"/>
    <mergeCell ref="QDE5569:QDL5569"/>
    <mergeCell ref="QDM5569:QDT5569"/>
    <mergeCell ref="QDU5569:QEB5569"/>
    <mergeCell ref="QEC5569:QEJ5569"/>
    <mergeCell ref="QEK5569:QER5569"/>
    <mergeCell ref="QES5569:QEZ5569"/>
    <mergeCell ref="QFA5569:QFH5569"/>
    <mergeCell ref="QFI5569:QFP5569"/>
    <mergeCell ref="QFQ5569:QFX5569"/>
    <mergeCell ref="QFY5569:QGF5569"/>
    <mergeCell ref="QGG5569:QGN5569"/>
    <mergeCell ref="QGO5569:QGV5569"/>
    <mergeCell ref="QGW5569:QHD5569"/>
    <mergeCell ref="QHE5569:QHL5569"/>
    <mergeCell ref="QHM5569:QHT5569"/>
    <mergeCell ref="QHU5569:QIB5569"/>
    <mergeCell ref="QIC5569:QIJ5569"/>
    <mergeCell ref="QIK5569:QIR5569"/>
    <mergeCell ref="QIS5569:QIZ5569"/>
    <mergeCell ref="QJA5569:QJH5569"/>
    <mergeCell ref="QJI5569:QJP5569"/>
    <mergeCell ref="QJQ5569:QJX5569"/>
    <mergeCell ref="QJY5569:QKF5569"/>
    <mergeCell ref="QKG5569:QKN5569"/>
    <mergeCell ref="QKO5569:QKV5569"/>
    <mergeCell ref="QKW5569:QLD5569"/>
    <mergeCell ref="QLE5569:QLL5569"/>
    <mergeCell ref="QLM5569:QLT5569"/>
    <mergeCell ref="QLU5569:QMB5569"/>
    <mergeCell ref="QMC5569:QMJ5569"/>
    <mergeCell ref="QMK5569:QMR5569"/>
    <mergeCell ref="QMS5569:QMZ5569"/>
    <mergeCell ref="QNA5569:QNH5569"/>
    <mergeCell ref="QNI5569:QNP5569"/>
    <mergeCell ref="QNQ5569:QNX5569"/>
    <mergeCell ref="QNY5569:QOF5569"/>
    <mergeCell ref="QOG5569:QON5569"/>
    <mergeCell ref="QOO5569:QOV5569"/>
    <mergeCell ref="QOW5569:QPD5569"/>
    <mergeCell ref="QPE5569:QPL5569"/>
    <mergeCell ref="QPM5569:QPT5569"/>
    <mergeCell ref="QPU5569:QQB5569"/>
    <mergeCell ref="QQC5569:QQJ5569"/>
    <mergeCell ref="QQK5569:QQR5569"/>
    <mergeCell ref="QQS5569:QQZ5569"/>
    <mergeCell ref="QRA5569:QRH5569"/>
    <mergeCell ref="QRI5569:QRP5569"/>
    <mergeCell ref="QRQ5569:QRX5569"/>
    <mergeCell ref="QRY5569:QSF5569"/>
    <mergeCell ref="QSG5569:QSN5569"/>
    <mergeCell ref="QSO5569:QSV5569"/>
    <mergeCell ref="QSW5569:QTD5569"/>
    <mergeCell ref="QTE5569:QTL5569"/>
    <mergeCell ref="QTM5569:QTT5569"/>
    <mergeCell ref="QTU5569:QUB5569"/>
    <mergeCell ref="QUC5569:QUJ5569"/>
    <mergeCell ref="QUK5569:QUR5569"/>
    <mergeCell ref="QUS5569:QUZ5569"/>
    <mergeCell ref="QVA5569:QVH5569"/>
    <mergeCell ref="QVI5569:QVP5569"/>
    <mergeCell ref="QVQ5569:QVX5569"/>
    <mergeCell ref="QVY5569:QWF5569"/>
    <mergeCell ref="QWG5569:QWN5569"/>
    <mergeCell ref="QWO5569:QWV5569"/>
    <mergeCell ref="QWW5569:QXD5569"/>
    <mergeCell ref="QXE5569:QXL5569"/>
    <mergeCell ref="QXM5569:QXT5569"/>
    <mergeCell ref="QXU5569:QYB5569"/>
    <mergeCell ref="QYC5569:QYJ5569"/>
    <mergeCell ref="QYK5569:QYR5569"/>
    <mergeCell ref="QYS5569:QYZ5569"/>
    <mergeCell ref="QZA5569:QZH5569"/>
    <mergeCell ref="QZI5569:QZP5569"/>
    <mergeCell ref="QZQ5569:QZX5569"/>
    <mergeCell ref="QZY5569:RAF5569"/>
    <mergeCell ref="RAG5569:RAN5569"/>
    <mergeCell ref="RAO5569:RAV5569"/>
    <mergeCell ref="RAW5569:RBD5569"/>
    <mergeCell ref="RBE5569:RBL5569"/>
    <mergeCell ref="RBM5569:RBT5569"/>
    <mergeCell ref="RBU5569:RCB5569"/>
    <mergeCell ref="RCC5569:RCJ5569"/>
    <mergeCell ref="RCK5569:RCR5569"/>
    <mergeCell ref="RCS5569:RCZ5569"/>
    <mergeCell ref="RDA5569:RDH5569"/>
    <mergeCell ref="RDI5569:RDP5569"/>
    <mergeCell ref="RDQ5569:RDX5569"/>
    <mergeCell ref="RDY5569:REF5569"/>
    <mergeCell ref="REG5569:REN5569"/>
    <mergeCell ref="REO5569:REV5569"/>
    <mergeCell ref="REW5569:RFD5569"/>
    <mergeCell ref="RFE5569:RFL5569"/>
    <mergeCell ref="RFM5569:RFT5569"/>
    <mergeCell ref="RFU5569:RGB5569"/>
    <mergeCell ref="RGC5569:RGJ5569"/>
    <mergeCell ref="RGK5569:RGR5569"/>
    <mergeCell ref="RGS5569:RGZ5569"/>
    <mergeCell ref="RHA5569:RHH5569"/>
    <mergeCell ref="RHI5569:RHP5569"/>
    <mergeCell ref="RHQ5569:RHX5569"/>
    <mergeCell ref="RHY5569:RIF5569"/>
    <mergeCell ref="RIG5569:RIN5569"/>
    <mergeCell ref="RIO5569:RIV5569"/>
    <mergeCell ref="RIW5569:RJD5569"/>
    <mergeCell ref="RJE5569:RJL5569"/>
    <mergeCell ref="RJM5569:RJT5569"/>
    <mergeCell ref="RJU5569:RKB5569"/>
    <mergeCell ref="RKC5569:RKJ5569"/>
    <mergeCell ref="RKK5569:RKR5569"/>
    <mergeCell ref="RKS5569:RKZ5569"/>
    <mergeCell ref="RLA5569:RLH5569"/>
    <mergeCell ref="RLI5569:RLP5569"/>
    <mergeCell ref="RLQ5569:RLX5569"/>
    <mergeCell ref="RLY5569:RMF5569"/>
    <mergeCell ref="RMG5569:RMN5569"/>
    <mergeCell ref="RMO5569:RMV5569"/>
    <mergeCell ref="RMW5569:RND5569"/>
    <mergeCell ref="RNE5569:RNL5569"/>
    <mergeCell ref="RNM5569:RNT5569"/>
    <mergeCell ref="RNU5569:ROB5569"/>
    <mergeCell ref="ROC5569:ROJ5569"/>
    <mergeCell ref="ROK5569:ROR5569"/>
    <mergeCell ref="ROS5569:ROZ5569"/>
    <mergeCell ref="RPA5569:RPH5569"/>
    <mergeCell ref="RPI5569:RPP5569"/>
    <mergeCell ref="RPQ5569:RPX5569"/>
    <mergeCell ref="RPY5569:RQF5569"/>
    <mergeCell ref="RQG5569:RQN5569"/>
    <mergeCell ref="RQO5569:RQV5569"/>
    <mergeCell ref="RQW5569:RRD5569"/>
    <mergeCell ref="RRE5569:RRL5569"/>
    <mergeCell ref="RRM5569:RRT5569"/>
    <mergeCell ref="RRU5569:RSB5569"/>
    <mergeCell ref="RSC5569:RSJ5569"/>
    <mergeCell ref="RSK5569:RSR5569"/>
    <mergeCell ref="RSS5569:RSZ5569"/>
    <mergeCell ref="RTA5569:RTH5569"/>
    <mergeCell ref="RTI5569:RTP5569"/>
    <mergeCell ref="RTQ5569:RTX5569"/>
    <mergeCell ref="RTY5569:RUF5569"/>
    <mergeCell ref="RUG5569:RUN5569"/>
    <mergeCell ref="RUO5569:RUV5569"/>
    <mergeCell ref="RUW5569:RVD5569"/>
    <mergeCell ref="RVE5569:RVL5569"/>
    <mergeCell ref="RVM5569:RVT5569"/>
    <mergeCell ref="RVU5569:RWB5569"/>
    <mergeCell ref="RWC5569:RWJ5569"/>
    <mergeCell ref="RWK5569:RWR5569"/>
    <mergeCell ref="RWS5569:RWZ5569"/>
    <mergeCell ref="RXA5569:RXH5569"/>
    <mergeCell ref="RXI5569:RXP5569"/>
    <mergeCell ref="RXQ5569:RXX5569"/>
    <mergeCell ref="RXY5569:RYF5569"/>
    <mergeCell ref="RYG5569:RYN5569"/>
    <mergeCell ref="RYO5569:RYV5569"/>
    <mergeCell ref="RYW5569:RZD5569"/>
    <mergeCell ref="RZE5569:RZL5569"/>
    <mergeCell ref="RZM5569:RZT5569"/>
    <mergeCell ref="RZU5569:SAB5569"/>
    <mergeCell ref="SAC5569:SAJ5569"/>
    <mergeCell ref="SAK5569:SAR5569"/>
    <mergeCell ref="SAS5569:SAZ5569"/>
    <mergeCell ref="SBA5569:SBH5569"/>
    <mergeCell ref="SBI5569:SBP5569"/>
    <mergeCell ref="SBQ5569:SBX5569"/>
    <mergeCell ref="SBY5569:SCF5569"/>
    <mergeCell ref="SCG5569:SCN5569"/>
    <mergeCell ref="SCO5569:SCV5569"/>
    <mergeCell ref="SCW5569:SDD5569"/>
    <mergeCell ref="SDE5569:SDL5569"/>
    <mergeCell ref="SDM5569:SDT5569"/>
    <mergeCell ref="SDU5569:SEB5569"/>
    <mergeCell ref="SEC5569:SEJ5569"/>
    <mergeCell ref="SEK5569:SER5569"/>
    <mergeCell ref="SES5569:SEZ5569"/>
    <mergeCell ref="SFA5569:SFH5569"/>
    <mergeCell ref="SFI5569:SFP5569"/>
    <mergeCell ref="SFQ5569:SFX5569"/>
    <mergeCell ref="SFY5569:SGF5569"/>
    <mergeCell ref="SGG5569:SGN5569"/>
    <mergeCell ref="SGO5569:SGV5569"/>
    <mergeCell ref="SGW5569:SHD5569"/>
    <mergeCell ref="SHE5569:SHL5569"/>
    <mergeCell ref="SHM5569:SHT5569"/>
    <mergeCell ref="SHU5569:SIB5569"/>
    <mergeCell ref="SIC5569:SIJ5569"/>
    <mergeCell ref="SIK5569:SIR5569"/>
    <mergeCell ref="SIS5569:SIZ5569"/>
    <mergeCell ref="SJA5569:SJH5569"/>
    <mergeCell ref="SJI5569:SJP5569"/>
    <mergeCell ref="SJQ5569:SJX5569"/>
    <mergeCell ref="SJY5569:SKF5569"/>
    <mergeCell ref="SKG5569:SKN5569"/>
    <mergeCell ref="SKO5569:SKV5569"/>
    <mergeCell ref="SKW5569:SLD5569"/>
    <mergeCell ref="SLE5569:SLL5569"/>
    <mergeCell ref="SLM5569:SLT5569"/>
    <mergeCell ref="SLU5569:SMB5569"/>
    <mergeCell ref="SMC5569:SMJ5569"/>
    <mergeCell ref="SMK5569:SMR5569"/>
    <mergeCell ref="SMS5569:SMZ5569"/>
    <mergeCell ref="SNA5569:SNH5569"/>
    <mergeCell ref="SNI5569:SNP5569"/>
    <mergeCell ref="SNQ5569:SNX5569"/>
    <mergeCell ref="SNY5569:SOF5569"/>
    <mergeCell ref="SOG5569:SON5569"/>
    <mergeCell ref="SOO5569:SOV5569"/>
    <mergeCell ref="SOW5569:SPD5569"/>
    <mergeCell ref="SPE5569:SPL5569"/>
    <mergeCell ref="SPM5569:SPT5569"/>
    <mergeCell ref="SPU5569:SQB5569"/>
    <mergeCell ref="SQC5569:SQJ5569"/>
    <mergeCell ref="SQK5569:SQR5569"/>
    <mergeCell ref="SQS5569:SQZ5569"/>
    <mergeCell ref="SRA5569:SRH5569"/>
    <mergeCell ref="SRI5569:SRP5569"/>
    <mergeCell ref="SRQ5569:SRX5569"/>
    <mergeCell ref="SRY5569:SSF5569"/>
    <mergeCell ref="SSG5569:SSN5569"/>
    <mergeCell ref="SSO5569:SSV5569"/>
    <mergeCell ref="SSW5569:STD5569"/>
    <mergeCell ref="STE5569:STL5569"/>
    <mergeCell ref="STM5569:STT5569"/>
    <mergeCell ref="STU5569:SUB5569"/>
    <mergeCell ref="SUC5569:SUJ5569"/>
    <mergeCell ref="SUK5569:SUR5569"/>
    <mergeCell ref="SUS5569:SUZ5569"/>
    <mergeCell ref="SVA5569:SVH5569"/>
    <mergeCell ref="SVI5569:SVP5569"/>
    <mergeCell ref="SVQ5569:SVX5569"/>
    <mergeCell ref="SVY5569:SWF5569"/>
    <mergeCell ref="SWG5569:SWN5569"/>
    <mergeCell ref="SWO5569:SWV5569"/>
    <mergeCell ref="SWW5569:SXD5569"/>
    <mergeCell ref="SXE5569:SXL5569"/>
    <mergeCell ref="SXM5569:SXT5569"/>
    <mergeCell ref="SXU5569:SYB5569"/>
    <mergeCell ref="SYC5569:SYJ5569"/>
    <mergeCell ref="SYK5569:SYR5569"/>
    <mergeCell ref="SYS5569:SYZ5569"/>
    <mergeCell ref="SZA5569:SZH5569"/>
    <mergeCell ref="SZI5569:SZP5569"/>
    <mergeCell ref="SZQ5569:SZX5569"/>
    <mergeCell ref="SZY5569:TAF5569"/>
    <mergeCell ref="TAG5569:TAN5569"/>
    <mergeCell ref="TAO5569:TAV5569"/>
    <mergeCell ref="TAW5569:TBD5569"/>
    <mergeCell ref="TBE5569:TBL5569"/>
    <mergeCell ref="TBM5569:TBT5569"/>
    <mergeCell ref="TBU5569:TCB5569"/>
    <mergeCell ref="TCC5569:TCJ5569"/>
    <mergeCell ref="TCK5569:TCR5569"/>
    <mergeCell ref="TCS5569:TCZ5569"/>
    <mergeCell ref="TDA5569:TDH5569"/>
    <mergeCell ref="TDI5569:TDP5569"/>
    <mergeCell ref="TDQ5569:TDX5569"/>
    <mergeCell ref="TDY5569:TEF5569"/>
    <mergeCell ref="TEG5569:TEN5569"/>
    <mergeCell ref="TEO5569:TEV5569"/>
    <mergeCell ref="TEW5569:TFD5569"/>
    <mergeCell ref="TFE5569:TFL5569"/>
    <mergeCell ref="TFM5569:TFT5569"/>
    <mergeCell ref="TFU5569:TGB5569"/>
    <mergeCell ref="TGC5569:TGJ5569"/>
    <mergeCell ref="TGK5569:TGR5569"/>
    <mergeCell ref="TGS5569:TGZ5569"/>
    <mergeCell ref="THA5569:THH5569"/>
    <mergeCell ref="THI5569:THP5569"/>
    <mergeCell ref="THQ5569:THX5569"/>
    <mergeCell ref="THY5569:TIF5569"/>
    <mergeCell ref="TIG5569:TIN5569"/>
    <mergeCell ref="TIO5569:TIV5569"/>
    <mergeCell ref="TIW5569:TJD5569"/>
    <mergeCell ref="TJE5569:TJL5569"/>
    <mergeCell ref="TJM5569:TJT5569"/>
    <mergeCell ref="TJU5569:TKB5569"/>
    <mergeCell ref="TKC5569:TKJ5569"/>
    <mergeCell ref="TKK5569:TKR5569"/>
    <mergeCell ref="TKS5569:TKZ5569"/>
    <mergeCell ref="TLA5569:TLH5569"/>
    <mergeCell ref="TLI5569:TLP5569"/>
    <mergeCell ref="TLQ5569:TLX5569"/>
    <mergeCell ref="TLY5569:TMF5569"/>
    <mergeCell ref="TMG5569:TMN5569"/>
    <mergeCell ref="TMO5569:TMV5569"/>
    <mergeCell ref="TMW5569:TND5569"/>
    <mergeCell ref="TNE5569:TNL5569"/>
    <mergeCell ref="TNM5569:TNT5569"/>
    <mergeCell ref="TNU5569:TOB5569"/>
    <mergeCell ref="TOC5569:TOJ5569"/>
    <mergeCell ref="TOK5569:TOR5569"/>
    <mergeCell ref="TOS5569:TOZ5569"/>
    <mergeCell ref="TPA5569:TPH5569"/>
    <mergeCell ref="TPI5569:TPP5569"/>
    <mergeCell ref="TPQ5569:TPX5569"/>
    <mergeCell ref="TPY5569:TQF5569"/>
    <mergeCell ref="TQG5569:TQN5569"/>
    <mergeCell ref="TQO5569:TQV5569"/>
    <mergeCell ref="TQW5569:TRD5569"/>
    <mergeCell ref="TRE5569:TRL5569"/>
    <mergeCell ref="TRM5569:TRT5569"/>
    <mergeCell ref="TRU5569:TSB5569"/>
    <mergeCell ref="TSC5569:TSJ5569"/>
    <mergeCell ref="TSK5569:TSR5569"/>
    <mergeCell ref="TSS5569:TSZ5569"/>
    <mergeCell ref="TTA5569:TTH5569"/>
    <mergeCell ref="TTI5569:TTP5569"/>
    <mergeCell ref="TTQ5569:TTX5569"/>
    <mergeCell ref="TTY5569:TUF5569"/>
    <mergeCell ref="TUG5569:TUN5569"/>
    <mergeCell ref="TUO5569:TUV5569"/>
    <mergeCell ref="TUW5569:TVD5569"/>
    <mergeCell ref="TVE5569:TVL5569"/>
    <mergeCell ref="TVM5569:TVT5569"/>
    <mergeCell ref="TVU5569:TWB5569"/>
    <mergeCell ref="TWC5569:TWJ5569"/>
    <mergeCell ref="TWK5569:TWR5569"/>
    <mergeCell ref="TWS5569:TWZ5569"/>
    <mergeCell ref="TXA5569:TXH5569"/>
    <mergeCell ref="TXI5569:TXP5569"/>
    <mergeCell ref="TXQ5569:TXX5569"/>
    <mergeCell ref="TXY5569:TYF5569"/>
    <mergeCell ref="TYG5569:TYN5569"/>
    <mergeCell ref="TYO5569:TYV5569"/>
    <mergeCell ref="TYW5569:TZD5569"/>
    <mergeCell ref="TZE5569:TZL5569"/>
    <mergeCell ref="TZM5569:TZT5569"/>
    <mergeCell ref="TZU5569:UAB5569"/>
    <mergeCell ref="UAC5569:UAJ5569"/>
    <mergeCell ref="UAK5569:UAR5569"/>
    <mergeCell ref="UAS5569:UAZ5569"/>
    <mergeCell ref="UBA5569:UBH5569"/>
    <mergeCell ref="UBI5569:UBP5569"/>
    <mergeCell ref="UBQ5569:UBX5569"/>
    <mergeCell ref="UBY5569:UCF5569"/>
    <mergeCell ref="UCG5569:UCN5569"/>
    <mergeCell ref="UCO5569:UCV5569"/>
    <mergeCell ref="UCW5569:UDD5569"/>
    <mergeCell ref="UDE5569:UDL5569"/>
    <mergeCell ref="UDM5569:UDT5569"/>
    <mergeCell ref="UDU5569:UEB5569"/>
    <mergeCell ref="UEC5569:UEJ5569"/>
    <mergeCell ref="UEK5569:UER5569"/>
    <mergeCell ref="UES5569:UEZ5569"/>
    <mergeCell ref="UFA5569:UFH5569"/>
    <mergeCell ref="UFI5569:UFP5569"/>
    <mergeCell ref="UFQ5569:UFX5569"/>
    <mergeCell ref="UFY5569:UGF5569"/>
    <mergeCell ref="UGG5569:UGN5569"/>
    <mergeCell ref="UGO5569:UGV5569"/>
    <mergeCell ref="UGW5569:UHD5569"/>
    <mergeCell ref="UHE5569:UHL5569"/>
    <mergeCell ref="UHM5569:UHT5569"/>
    <mergeCell ref="UHU5569:UIB5569"/>
    <mergeCell ref="UIC5569:UIJ5569"/>
    <mergeCell ref="UIK5569:UIR5569"/>
    <mergeCell ref="UIS5569:UIZ5569"/>
    <mergeCell ref="UJA5569:UJH5569"/>
    <mergeCell ref="UJI5569:UJP5569"/>
    <mergeCell ref="UJQ5569:UJX5569"/>
    <mergeCell ref="UJY5569:UKF5569"/>
    <mergeCell ref="UKG5569:UKN5569"/>
    <mergeCell ref="UKO5569:UKV5569"/>
    <mergeCell ref="UKW5569:ULD5569"/>
    <mergeCell ref="ULE5569:ULL5569"/>
    <mergeCell ref="ULM5569:ULT5569"/>
    <mergeCell ref="ULU5569:UMB5569"/>
    <mergeCell ref="UMC5569:UMJ5569"/>
    <mergeCell ref="UMK5569:UMR5569"/>
    <mergeCell ref="UMS5569:UMZ5569"/>
    <mergeCell ref="UNA5569:UNH5569"/>
    <mergeCell ref="UNI5569:UNP5569"/>
    <mergeCell ref="UNQ5569:UNX5569"/>
    <mergeCell ref="UNY5569:UOF5569"/>
    <mergeCell ref="UOG5569:UON5569"/>
    <mergeCell ref="UOO5569:UOV5569"/>
    <mergeCell ref="UOW5569:UPD5569"/>
    <mergeCell ref="UPE5569:UPL5569"/>
    <mergeCell ref="UPM5569:UPT5569"/>
    <mergeCell ref="UPU5569:UQB5569"/>
    <mergeCell ref="UQC5569:UQJ5569"/>
    <mergeCell ref="UQK5569:UQR5569"/>
    <mergeCell ref="UQS5569:UQZ5569"/>
    <mergeCell ref="URA5569:URH5569"/>
    <mergeCell ref="URI5569:URP5569"/>
    <mergeCell ref="URQ5569:URX5569"/>
    <mergeCell ref="URY5569:USF5569"/>
    <mergeCell ref="USG5569:USN5569"/>
    <mergeCell ref="USO5569:USV5569"/>
    <mergeCell ref="USW5569:UTD5569"/>
    <mergeCell ref="UTE5569:UTL5569"/>
    <mergeCell ref="UTM5569:UTT5569"/>
    <mergeCell ref="UTU5569:UUB5569"/>
    <mergeCell ref="UUC5569:UUJ5569"/>
    <mergeCell ref="UUK5569:UUR5569"/>
    <mergeCell ref="UUS5569:UUZ5569"/>
    <mergeCell ref="UVA5569:UVH5569"/>
    <mergeCell ref="UVI5569:UVP5569"/>
    <mergeCell ref="UVQ5569:UVX5569"/>
    <mergeCell ref="UVY5569:UWF5569"/>
    <mergeCell ref="UWG5569:UWN5569"/>
    <mergeCell ref="UWO5569:UWV5569"/>
    <mergeCell ref="UWW5569:UXD5569"/>
    <mergeCell ref="UXE5569:UXL5569"/>
    <mergeCell ref="UXM5569:UXT5569"/>
    <mergeCell ref="UXU5569:UYB5569"/>
    <mergeCell ref="UYC5569:UYJ5569"/>
    <mergeCell ref="UYK5569:UYR5569"/>
    <mergeCell ref="UYS5569:UYZ5569"/>
    <mergeCell ref="UZA5569:UZH5569"/>
    <mergeCell ref="UZI5569:UZP5569"/>
    <mergeCell ref="UZQ5569:UZX5569"/>
    <mergeCell ref="UZY5569:VAF5569"/>
    <mergeCell ref="VAG5569:VAN5569"/>
    <mergeCell ref="VAO5569:VAV5569"/>
    <mergeCell ref="VAW5569:VBD5569"/>
    <mergeCell ref="VBE5569:VBL5569"/>
    <mergeCell ref="VBM5569:VBT5569"/>
    <mergeCell ref="VBU5569:VCB5569"/>
    <mergeCell ref="VCC5569:VCJ5569"/>
    <mergeCell ref="VCK5569:VCR5569"/>
    <mergeCell ref="VCS5569:VCZ5569"/>
    <mergeCell ref="VDA5569:VDH5569"/>
    <mergeCell ref="VDI5569:VDP5569"/>
    <mergeCell ref="VDQ5569:VDX5569"/>
    <mergeCell ref="VDY5569:VEF5569"/>
    <mergeCell ref="VEG5569:VEN5569"/>
    <mergeCell ref="VEO5569:VEV5569"/>
    <mergeCell ref="VEW5569:VFD5569"/>
    <mergeCell ref="VFE5569:VFL5569"/>
    <mergeCell ref="VFM5569:VFT5569"/>
    <mergeCell ref="VFU5569:VGB5569"/>
    <mergeCell ref="VGC5569:VGJ5569"/>
    <mergeCell ref="VGK5569:VGR5569"/>
    <mergeCell ref="VGS5569:VGZ5569"/>
    <mergeCell ref="VHA5569:VHH5569"/>
    <mergeCell ref="VHI5569:VHP5569"/>
    <mergeCell ref="VHQ5569:VHX5569"/>
    <mergeCell ref="VHY5569:VIF5569"/>
    <mergeCell ref="VIG5569:VIN5569"/>
    <mergeCell ref="VIO5569:VIV5569"/>
    <mergeCell ref="VIW5569:VJD5569"/>
    <mergeCell ref="VJE5569:VJL5569"/>
    <mergeCell ref="VJM5569:VJT5569"/>
    <mergeCell ref="VJU5569:VKB5569"/>
    <mergeCell ref="VKC5569:VKJ5569"/>
    <mergeCell ref="VKK5569:VKR5569"/>
    <mergeCell ref="VKS5569:VKZ5569"/>
    <mergeCell ref="VLA5569:VLH5569"/>
    <mergeCell ref="VLI5569:VLP5569"/>
    <mergeCell ref="VLQ5569:VLX5569"/>
    <mergeCell ref="VLY5569:VMF5569"/>
    <mergeCell ref="VMG5569:VMN5569"/>
    <mergeCell ref="VMO5569:VMV5569"/>
    <mergeCell ref="VMW5569:VND5569"/>
    <mergeCell ref="VNE5569:VNL5569"/>
    <mergeCell ref="VNM5569:VNT5569"/>
    <mergeCell ref="VNU5569:VOB5569"/>
    <mergeCell ref="VOC5569:VOJ5569"/>
    <mergeCell ref="VOK5569:VOR5569"/>
    <mergeCell ref="VOS5569:VOZ5569"/>
    <mergeCell ref="VPA5569:VPH5569"/>
    <mergeCell ref="VPI5569:VPP5569"/>
    <mergeCell ref="VPQ5569:VPX5569"/>
    <mergeCell ref="VPY5569:VQF5569"/>
    <mergeCell ref="VQG5569:VQN5569"/>
    <mergeCell ref="VQO5569:VQV5569"/>
    <mergeCell ref="VQW5569:VRD5569"/>
    <mergeCell ref="VRE5569:VRL5569"/>
    <mergeCell ref="VRM5569:VRT5569"/>
    <mergeCell ref="VRU5569:VSB5569"/>
    <mergeCell ref="VSC5569:VSJ5569"/>
    <mergeCell ref="VSK5569:VSR5569"/>
    <mergeCell ref="VSS5569:VSZ5569"/>
    <mergeCell ref="VTA5569:VTH5569"/>
    <mergeCell ref="VTI5569:VTP5569"/>
    <mergeCell ref="VTQ5569:VTX5569"/>
    <mergeCell ref="VTY5569:VUF5569"/>
    <mergeCell ref="VUG5569:VUN5569"/>
    <mergeCell ref="VUO5569:VUV5569"/>
    <mergeCell ref="VUW5569:VVD5569"/>
    <mergeCell ref="VVE5569:VVL5569"/>
    <mergeCell ref="VVM5569:VVT5569"/>
    <mergeCell ref="VVU5569:VWB5569"/>
    <mergeCell ref="VWC5569:VWJ5569"/>
    <mergeCell ref="VWK5569:VWR5569"/>
    <mergeCell ref="VWS5569:VWZ5569"/>
    <mergeCell ref="VXA5569:VXH5569"/>
    <mergeCell ref="VXI5569:VXP5569"/>
    <mergeCell ref="VXQ5569:VXX5569"/>
    <mergeCell ref="VXY5569:VYF5569"/>
    <mergeCell ref="VYG5569:VYN5569"/>
    <mergeCell ref="VYO5569:VYV5569"/>
    <mergeCell ref="VYW5569:VZD5569"/>
    <mergeCell ref="VZE5569:VZL5569"/>
    <mergeCell ref="VZM5569:VZT5569"/>
    <mergeCell ref="VZU5569:WAB5569"/>
    <mergeCell ref="WAC5569:WAJ5569"/>
    <mergeCell ref="WAK5569:WAR5569"/>
    <mergeCell ref="WAS5569:WAZ5569"/>
    <mergeCell ref="WBA5569:WBH5569"/>
    <mergeCell ref="WBI5569:WBP5569"/>
    <mergeCell ref="WBQ5569:WBX5569"/>
    <mergeCell ref="WBY5569:WCF5569"/>
    <mergeCell ref="WCG5569:WCN5569"/>
    <mergeCell ref="WCO5569:WCV5569"/>
    <mergeCell ref="WCW5569:WDD5569"/>
    <mergeCell ref="WDE5569:WDL5569"/>
    <mergeCell ref="WDM5569:WDT5569"/>
    <mergeCell ref="WDU5569:WEB5569"/>
    <mergeCell ref="WEC5569:WEJ5569"/>
    <mergeCell ref="WEK5569:WER5569"/>
    <mergeCell ref="WES5569:WEZ5569"/>
    <mergeCell ref="WFA5569:WFH5569"/>
    <mergeCell ref="WFI5569:WFP5569"/>
    <mergeCell ref="WFQ5569:WFX5569"/>
    <mergeCell ref="WFY5569:WGF5569"/>
    <mergeCell ref="WGG5569:WGN5569"/>
    <mergeCell ref="WGO5569:WGV5569"/>
    <mergeCell ref="WGW5569:WHD5569"/>
    <mergeCell ref="WHE5569:WHL5569"/>
    <mergeCell ref="WHM5569:WHT5569"/>
    <mergeCell ref="WHU5569:WIB5569"/>
    <mergeCell ref="WIC5569:WIJ5569"/>
    <mergeCell ref="WIK5569:WIR5569"/>
    <mergeCell ref="WIS5569:WIZ5569"/>
    <mergeCell ref="WJA5569:WJH5569"/>
    <mergeCell ref="WJI5569:WJP5569"/>
    <mergeCell ref="WJQ5569:WJX5569"/>
    <mergeCell ref="WJY5569:WKF5569"/>
    <mergeCell ref="WKG5569:WKN5569"/>
    <mergeCell ref="WKO5569:WKV5569"/>
    <mergeCell ref="WKW5569:WLD5569"/>
    <mergeCell ref="WLE5569:WLL5569"/>
    <mergeCell ref="WLM5569:WLT5569"/>
    <mergeCell ref="WLU5569:WMB5569"/>
    <mergeCell ref="WMC5569:WMJ5569"/>
    <mergeCell ref="WMK5569:WMR5569"/>
    <mergeCell ref="WMS5569:WMZ5569"/>
    <mergeCell ref="WNA5569:WNH5569"/>
    <mergeCell ref="WNI5569:WNP5569"/>
    <mergeCell ref="WNQ5569:WNX5569"/>
    <mergeCell ref="WNY5569:WOF5569"/>
    <mergeCell ref="WOG5569:WON5569"/>
    <mergeCell ref="WOO5569:WOV5569"/>
    <mergeCell ref="WOW5569:WPD5569"/>
    <mergeCell ref="WPE5569:WPL5569"/>
    <mergeCell ref="WPM5569:WPT5569"/>
    <mergeCell ref="WPU5569:WQB5569"/>
    <mergeCell ref="WQC5569:WQJ5569"/>
    <mergeCell ref="WQK5569:WQR5569"/>
    <mergeCell ref="WQS5569:WQZ5569"/>
    <mergeCell ref="WRA5569:WRH5569"/>
    <mergeCell ref="WRI5569:WRP5569"/>
    <mergeCell ref="WRQ5569:WRX5569"/>
    <mergeCell ref="WRY5569:WSF5569"/>
    <mergeCell ref="WSG5569:WSN5569"/>
    <mergeCell ref="WSO5569:WSV5569"/>
    <mergeCell ref="WSW5569:WTD5569"/>
    <mergeCell ref="WTE5569:WTL5569"/>
    <mergeCell ref="WTM5569:WTT5569"/>
    <mergeCell ref="WTU5569:WUB5569"/>
    <mergeCell ref="WUC5569:WUJ5569"/>
    <mergeCell ref="WUK5569:WUR5569"/>
    <mergeCell ref="WUS5569:WUZ5569"/>
    <mergeCell ref="WVA5569:WVH5569"/>
    <mergeCell ref="WVI5569:WVP5569"/>
    <mergeCell ref="WVQ5569:WVX5569"/>
    <mergeCell ref="WVY5569:WWF5569"/>
    <mergeCell ref="WWG5569:WWN5569"/>
    <mergeCell ref="WWO5569:WWV5569"/>
    <mergeCell ref="WWW5569:WXD5569"/>
    <mergeCell ref="XCK5569:XCR5569"/>
    <mergeCell ref="XCS5569:XCZ5569"/>
    <mergeCell ref="XDA5569:XDH5569"/>
    <mergeCell ref="XDI5569:XDP5569"/>
    <mergeCell ref="XDQ5569:XDX5569"/>
    <mergeCell ref="XDY5569:XEF5569"/>
    <mergeCell ref="XEG5569:XEN5569"/>
    <mergeCell ref="XEO5569:XEV5569"/>
    <mergeCell ref="XEW5569:XFD5569"/>
    <mergeCell ref="WXE5569:WXL5569"/>
    <mergeCell ref="WXM5569:WXT5569"/>
    <mergeCell ref="WXU5569:WYB5569"/>
    <mergeCell ref="WYC5569:WYJ5569"/>
    <mergeCell ref="WYK5569:WYR5569"/>
    <mergeCell ref="WYS5569:WYZ5569"/>
    <mergeCell ref="WZA5569:WZH5569"/>
    <mergeCell ref="WZI5569:WZP5569"/>
    <mergeCell ref="WZQ5569:WZX5569"/>
    <mergeCell ref="WZY5569:XAF5569"/>
    <mergeCell ref="XAG5569:XAN5569"/>
    <mergeCell ref="XAO5569:XAV5569"/>
    <mergeCell ref="XAW5569:XBD5569"/>
    <mergeCell ref="XBE5569:XBL5569"/>
    <mergeCell ref="XBM5569:XBT5569"/>
    <mergeCell ref="XBU5569:XCB5569"/>
    <mergeCell ref="XCC5569:XCJ55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2024-05-31T13:26:58Z</dcterms:modified>
</cp:coreProperties>
</file>