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3740"/>
  </bookViews>
  <sheets>
    <sheet name="դեղորայքի տեխնիկական բնութագրեր" sheetId="3" r:id="rId1"/>
  </sheets>
  <calcPr calcId="125725"/>
</workbook>
</file>

<file path=xl/calcChain.xml><?xml version="1.0" encoding="utf-8"?>
<calcChain xmlns="http://schemas.openxmlformats.org/spreadsheetml/2006/main">
  <c r="H10" i="3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5"/>
  <c r="H6"/>
  <c r="H7"/>
  <c r="H8"/>
  <c r="H9"/>
  <c r="H4"/>
</calcChain>
</file>

<file path=xl/sharedStrings.xml><?xml version="1.0" encoding="utf-8"?>
<sst xmlns="http://schemas.openxmlformats.org/spreadsheetml/2006/main" count="650" uniqueCount="297">
  <si>
    <t>Անվանում</t>
  </si>
  <si>
    <t>Տեխնիկական բնութագիր*</t>
  </si>
  <si>
    <t>սրվակ</t>
  </si>
  <si>
    <t>Ազիթրոմիցին</t>
  </si>
  <si>
    <t>դեղապատիճ</t>
  </si>
  <si>
    <t>դեղահատ</t>
  </si>
  <si>
    <t>հատ</t>
  </si>
  <si>
    <t xml:space="preserve">Ալբենդազոլ </t>
  </si>
  <si>
    <t>Ալբենդազոլ albendazole  դեղահատ 400մգ</t>
  </si>
  <si>
    <t xml:space="preserve">Ալյումինիումի հիդրօքսիդ, մագնեզիումի հիդրօքսիդ </t>
  </si>
  <si>
    <t>ամպուլա</t>
  </si>
  <si>
    <t>Ամօքսիցիլին</t>
  </si>
  <si>
    <t>Ամօքսիցիլին amoxicillin դեղապատիճ 250մգ</t>
  </si>
  <si>
    <t>Ամօքսիցիլին  amoxicillin դեղապատիճ 500մգ</t>
  </si>
  <si>
    <t>Ամօքսիցիլին, քլավուլանաթթու</t>
  </si>
  <si>
    <t>Ամօքսիցիլին , քլավուլանաթթու amoxicillin, clavulanic acid  դեղահատ  500մգ+125մգ</t>
  </si>
  <si>
    <t>Ասկորբինաթթու</t>
  </si>
  <si>
    <t>Ատենոլոլ</t>
  </si>
  <si>
    <t>Ատորվաստատին</t>
  </si>
  <si>
    <t>Ացետիլսալիցիլաթթու</t>
  </si>
  <si>
    <t>Ացետիլսալիցիլաթթու, acetylsalicylic acid  դեղահատ  աղելույծ 100մգ</t>
  </si>
  <si>
    <t>Ացետիլցիստեին</t>
  </si>
  <si>
    <t>փաթեթիկ</t>
  </si>
  <si>
    <t>Բիսոպրոլոլ</t>
  </si>
  <si>
    <t>Բիսոպրոլոլ bisoprolol դեղահատ 5մգ</t>
  </si>
  <si>
    <t>Բիսոպրոլոլ bisoprolol դեղահատ 10մգ</t>
  </si>
  <si>
    <t>Բիսոպրոլոլ bisoprolol դեղահատ  2.5մգ</t>
  </si>
  <si>
    <t>Դoքսիցիկլին</t>
  </si>
  <si>
    <t>Դօքսիցիկլին doxycycline  դեղապատիճ 100մգ</t>
  </si>
  <si>
    <t>Դեքսամեթազոն</t>
  </si>
  <si>
    <t>Դեքսամեթազոն dexamethasone լուծույթ ներարկման 4մգ/մլ, 1մլ</t>
  </si>
  <si>
    <t>Դիգօքսին</t>
  </si>
  <si>
    <t>Դիգօքսին digoxin դեղահատ 0,25մգ</t>
  </si>
  <si>
    <t>Դիկլոֆենակ</t>
  </si>
  <si>
    <t>Դիկլոֆենակ diclofenac դեղահատ  50մգ</t>
  </si>
  <si>
    <t>Դիկլոֆենակ diclofenac լուծույթ ներարկման 25 մգ/մլ, 3մլ</t>
  </si>
  <si>
    <t>Դիֆենհիդրամին</t>
  </si>
  <si>
    <t>Դիֆենհիդրամին diphenhydramine դեղահատ 50մգ</t>
  </si>
  <si>
    <t xml:space="preserve">Դիֆենհիդրամին diphenhydramine լուծույթ ներարկման 10մգ/մլ, 1մլ </t>
  </si>
  <si>
    <t>Էթանոլ</t>
  </si>
  <si>
    <t>էնալապրիլ</t>
  </si>
  <si>
    <t>էնալապրիլ enalapril դեղահատ 5 մգ</t>
  </si>
  <si>
    <t>Թիմոլոլ</t>
  </si>
  <si>
    <t>Իբուպրոֆեն</t>
  </si>
  <si>
    <t>Լևամիզոլ</t>
  </si>
  <si>
    <t>Լևամիզոլ levamisole  դեղահատ 50մգ</t>
  </si>
  <si>
    <t>Լևամիզոլ  levamisole դեղահատ 150մգ</t>
  </si>
  <si>
    <t>Լևոթիրօքսին</t>
  </si>
  <si>
    <t>Լևոթիրօքսին levothyroxine  դեղահատ 50մկգ</t>
  </si>
  <si>
    <t>Լևոֆլօքսացին</t>
  </si>
  <si>
    <t>Լորատադին</t>
  </si>
  <si>
    <t>Կլոպիդոգրել</t>
  </si>
  <si>
    <t>Մեբենդազոլ</t>
  </si>
  <si>
    <t>Մեբենդազոլ, mebendazole  դեղահատ 100մգ</t>
  </si>
  <si>
    <t>Մեբենդազոլ, mebendazole  դեղահատ 500մգ</t>
  </si>
  <si>
    <t>Մեթիլպրեդնիզոլոն</t>
  </si>
  <si>
    <t>մոմիկ</t>
  </si>
  <si>
    <t>Պարացետամոլ</t>
  </si>
  <si>
    <t>Պարացետամոլ, Paracetamol, դեղահատ 500 մգ</t>
  </si>
  <si>
    <t>Պրեդնիզոլոն</t>
  </si>
  <si>
    <t>Պրեդնիզոլոն Prednisolone դեղահատ 5 մգ</t>
  </si>
  <si>
    <t>Սալբուտամոլ</t>
  </si>
  <si>
    <t>Սալբուտամոլ (սալբուտամոլ սուլֆատ) salbutamol (salbutamol sulfate) ցողացիր շնչառման, դեղաչափավորված 100մկգ/դեղաչափ, 200 դեղաչափ</t>
  </si>
  <si>
    <t>Սիմվաստատին</t>
  </si>
  <si>
    <t>Սպիրոնոլակտոն</t>
  </si>
  <si>
    <t>Սպիրոնոլակտոն, Spironolactone, դեղահատ  25 մգ</t>
  </si>
  <si>
    <t>Վերապամիլ</t>
  </si>
  <si>
    <t>Ցեֆտրիաքսոն</t>
  </si>
  <si>
    <t>Ցեֆտրիաքսոն ceftriaxone դեղափոշի ներարկման լուծույթի, 1000մգ</t>
  </si>
  <si>
    <t>Ցիպրոֆլօքսացին</t>
  </si>
  <si>
    <t>Քսիլոմետազոլին</t>
  </si>
  <si>
    <t xml:space="preserve">Քսիլոմետազոլին xylometazoline քթակաթիլներ, 0.5մգ/մլ, 5մլ  </t>
  </si>
  <si>
    <t>Օմեպրազոլ</t>
  </si>
  <si>
    <t>Օմեպրազոլ omeprazole, դեղապատիճ , 20մգ</t>
  </si>
  <si>
    <t>Ֆամոտիդին</t>
  </si>
  <si>
    <t>Ֆամոտիդին famotidine  դեղահատ  40 մգ</t>
  </si>
  <si>
    <t>Ֆամոտիդին famotidine դեղահատ 20մգ</t>
  </si>
  <si>
    <t>Ֆուրոսեմիդ</t>
  </si>
  <si>
    <t>Ֆուրոսեմիդ furosemide, դեղահատ 40մգ</t>
  </si>
  <si>
    <t xml:space="preserve">Ֆուրոսեմիդ furosemide,լուծույթ ներարկման, 10մգ/մլ, 2մլ </t>
  </si>
  <si>
    <t>Կլոպիդոգրել  clopidogrel դեղահատ  75մգ</t>
  </si>
  <si>
    <t>մլ</t>
  </si>
  <si>
    <t>Ամօքսիցիլին, քլավուլանաթթու amoxicillin, clavulanic acid   դեղափոշի ներքին ընդունման դեղակախույթի 125մգ/5մլ+31,25մգ/5մլ</t>
  </si>
  <si>
    <t>Ամօքսիցիլին, քլավուլանաթթու amoxicillin, clavulanic acid    դեղափոշի ներքին ընդունման դեղակախույթի 250մգ/5մլ+ 62,5մգ/5մլ</t>
  </si>
  <si>
    <t>գրամ</t>
  </si>
  <si>
    <t>Դեքսամեթազոն dexamethasone ակնակաթիլներ 1մգ/մլ</t>
  </si>
  <si>
    <t>Թիմոլոլ timolol ակնակաթիլներ 5մգ/մլ</t>
  </si>
  <si>
    <t xml:space="preserve">Ազիթրոմիցին  դեղափոշի ներքին ընդունման դեղակախույթի 200մգ/5մլ </t>
  </si>
  <si>
    <t>Ամօքսիցիլին amoxicillin դեղափոշի ներքին ընդունման դեղակախույթի, 250մգ/5մլ</t>
  </si>
  <si>
    <t>Լևոթիրօքսին  դեղահատ levothyroxine 100մկգ</t>
  </si>
  <si>
    <t xml:space="preserve">Ամբրօքսոլ </t>
  </si>
  <si>
    <t>Ամբրօքսոլ  ambroxol օշարակ 3մգ/մլ</t>
  </si>
  <si>
    <t>Ամլոդիպին, լիզինոպրիլ</t>
  </si>
  <si>
    <t xml:space="preserve">Ամլոդիպին, պերինդոպրիլ </t>
  </si>
  <si>
    <t>Ամլոդիպին, լիզինոպրիլ, amlodipine , lisinopril դեղահատ 5մգ+10մգ</t>
  </si>
  <si>
    <t>Ամլոդիպին, վալսարտան</t>
  </si>
  <si>
    <t>Ամլոդիպին, վալսարտան amlodipine, valsartan դեղահատ 5մգ+160մգ</t>
  </si>
  <si>
    <t>Ամլոդիպին, վալսարտան amlodipine, valsartan դեղահատ 10մգ+160մգ</t>
  </si>
  <si>
    <t>Բետահիստին</t>
  </si>
  <si>
    <t>Բետահիստին  betahistine դեղահատ 24մգ</t>
  </si>
  <si>
    <t xml:space="preserve">Բետամեթազոն, կլոտրիմազոլ, գենտամիցին </t>
  </si>
  <si>
    <t>Բետամեթազոն, կլոտրիմազոլ, գենտամիցին  betamethasone , clotrimazole, gentamicin քսուք 0,5մգ/գ+10մգ/գ+ 1մգ/գ</t>
  </si>
  <si>
    <t xml:space="preserve">Բիսոպրոլոլ, ամլոդիպին </t>
  </si>
  <si>
    <t>Բիսոպրոլոլ, ամլոդիպին  bisoprolol, amlodipine դեղահատ 5մգ+5մգ</t>
  </si>
  <si>
    <t>Բիսոպրոլոլ, ամլոդիպին  bisoprolol, amlodipine դեղահատ 5մգ+10մգ</t>
  </si>
  <si>
    <t>Բիսոպրոլոլ, ամլոդիպին  bisoprolol, amlodipine դեղահատ 10մգ+5մգ</t>
  </si>
  <si>
    <t>Բիսոպրոլոլ, ամլոդիպին  bisoprolol, amlodipine դեղահատ 10մգ+10մգ</t>
  </si>
  <si>
    <t>Բիսոպրոլոլ, պերինդոպրիլ</t>
  </si>
  <si>
    <t>Բիսոպրոլոլ, պերինդոպրիլ bisoprolol, perindopril դեղահատ 5մգ+10մգ</t>
  </si>
  <si>
    <t>Բիսոպրոլոլ, պերինդոպրիլ bisoprolol, perindopril դեղահատ 5մգ+5մգ</t>
  </si>
  <si>
    <t>Բիֆիդոբակտերիաներ</t>
  </si>
  <si>
    <t xml:space="preserve">Ամօքսիցիլին, քլավուլանաթթու </t>
  </si>
  <si>
    <t>Ասկորբինաթթու, ascorbic acid դեղահատ 500մգ</t>
  </si>
  <si>
    <t>Ասկորբինաթթու, ascorbic acid դրաժե 50մգ</t>
  </si>
  <si>
    <t>դրաժե</t>
  </si>
  <si>
    <t>Ամօքսիցիլին, քլավուլանաթթու amoxicillin, clavulanic acid դեղահատ 875մգ+125մգ</t>
  </si>
  <si>
    <t>Ատենոլոլ, ամլոդիպին</t>
  </si>
  <si>
    <t>Ատենոլոլ, ամլոդիպինբ atenolol, amlodipine դեղահատ 50մգ+5մգ</t>
  </si>
  <si>
    <t>Ազիթրոմիցին  azithromycin դեղահատ 500մգ</t>
  </si>
  <si>
    <t xml:space="preserve">Իբուպրոֆեն  ibuprofen դեղահատ 200մգ </t>
  </si>
  <si>
    <t>Իբուպրոֆեն  ibuprofen դեղահատ 400մգ</t>
  </si>
  <si>
    <t>Սիմվաստատին Simvastatin դեղահատ 20մգ</t>
  </si>
  <si>
    <t>Սիմվաստատին Simvastatin դեղահատ 40մգ</t>
  </si>
  <si>
    <t>Վերապամիլ verapamil  դեղահատ 80մգ</t>
  </si>
  <si>
    <t>Ցիպրոֆլօքսացին ciprofloxacin,  դեղահատ, 250մգ</t>
  </si>
  <si>
    <t>Բրոմհեքսին</t>
  </si>
  <si>
    <t>Բրոմհեքսին bromhexine դեղահատ 8մգ</t>
  </si>
  <si>
    <t xml:space="preserve">Դեքսկետոպրոֆեն </t>
  </si>
  <si>
    <t>Դեքսկետոպրոֆեն  dexketoprofen լուծույթ ն/ե և մ/մ ներարկման 25մգ/մլ, 2մլ</t>
  </si>
  <si>
    <t xml:space="preserve">Դիկլոֆենակ </t>
  </si>
  <si>
    <t>Դիկլոֆենակ  diclofenac մոմիկ ուղիղաղիքային 12.5մգ</t>
  </si>
  <si>
    <t>Դիկլոֆենակ  diclofenac մոմիկ ուղիղաղիքային 50մգ</t>
  </si>
  <si>
    <t>Դիկլոֆենակ  diclofenac մոմիկ ուղիղաղիքային 100մգ</t>
  </si>
  <si>
    <t>Ացեկլոֆենակ</t>
  </si>
  <si>
    <t>Ացեկլոֆենակ aceclofenac դեղահատ  100մգ</t>
  </si>
  <si>
    <t xml:space="preserve">Ացետիլցիստեին acetylcysteine դեղափոշի ներքին ընդունման լուծույթի 200մգ, 3գ </t>
  </si>
  <si>
    <t xml:space="preserve">Մետամիզոլ </t>
  </si>
  <si>
    <t>Մետամիզոլ metamizole լուծույթ ներարկման 500մգ/մլ, 2մլ ամպուլ</t>
  </si>
  <si>
    <t>Մետամիզոլ  metamizole  դեղահատ 500մգ</t>
  </si>
  <si>
    <t>էտամզիլատ</t>
  </si>
  <si>
    <t>էտամզիլատ etamsylate լուծույթ ներարկման 250մգ/2մլ, 2մլ ամպուլ</t>
  </si>
  <si>
    <t xml:space="preserve">էտամզիլատ </t>
  </si>
  <si>
    <t>էտամզիլատ etamsylate դեղահատ 250մգ</t>
  </si>
  <si>
    <t>Դիոսմին</t>
  </si>
  <si>
    <t>Դիոսմին diosmin դեղահատ 600մգ</t>
  </si>
  <si>
    <t xml:space="preserve">Լևոֆլօքսացին </t>
  </si>
  <si>
    <t>Կապտոպրիլ</t>
  </si>
  <si>
    <t xml:space="preserve">Կետոտիֆեն </t>
  </si>
  <si>
    <t>Կետոտիֆեն  ketotifen դեղահատ 1մգ</t>
  </si>
  <si>
    <t>Մեթիլպրեդնիզոլոն methylprednisolone դեղահատ 4մգ</t>
  </si>
  <si>
    <t xml:space="preserve">Մետոկլոպրամիդ </t>
  </si>
  <si>
    <t>Մետոկլոպրամիդ metoclopramide լուծույթ ն/ե մ/մ ներարկման 5մգ/մլ, 2մլ ամպուլ</t>
  </si>
  <si>
    <t>Լևոֆլօքսացին levofloxacin դեղահատ  500մգ</t>
  </si>
  <si>
    <t>տուփ</t>
  </si>
  <si>
    <t xml:space="preserve">Պանտոպրազոլ </t>
  </si>
  <si>
    <t>Պանտոպրազոլ  pantoprazole  դեղահատ 40մգ</t>
  </si>
  <si>
    <t xml:space="preserve">Պանկրեատին (լիպազ, ամիլազ, պրոտեազ)  </t>
  </si>
  <si>
    <t>Պանկրեատին (լիպազ, ամիլազ, պրոտեազ) pancreatin (lipase, amylase, protease) դեղապատիճ 10000Մ+7200Մ+ 400Մ</t>
  </si>
  <si>
    <t xml:space="preserve">Պերինդոպրիլ </t>
  </si>
  <si>
    <t xml:space="preserve">Սալբուտամոլ </t>
  </si>
  <si>
    <t>Սալբուտամոլ  salbutamol  դեղահատ 2մգ</t>
  </si>
  <si>
    <t xml:space="preserve">Քլորոպիրամին </t>
  </si>
  <si>
    <t>Քլորոպիրամին  chloropyramine  լուծույթ ներարկման 20մգ/մլ, 1մլ ամպուլ</t>
  </si>
  <si>
    <t xml:space="preserve">Վարֆարին </t>
  </si>
  <si>
    <t>Վարֆարին warfarin  դեղահատ 2,5մգ</t>
  </si>
  <si>
    <t xml:space="preserve">Ցիպրոֆլոքսացին </t>
  </si>
  <si>
    <t>Ցիպրոֆլօքսացին  ciprofloxacin  դեղահատ 500մգ</t>
  </si>
  <si>
    <t>Երկաթի սուլֆատ, ասկորբինաթթու</t>
  </si>
  <si>
    <t>Երկաթի սուլֆատ, ասկորբինաթթու ferrous sulfate, ascorbic acid  դեղահատ 320մգ+60մգ</t>
  </si>
  <si>
    <t xml:space="preserve">էզոմեպրազոլ </t>
  </si>
  <si>
    <t>էզոմեպրազոլ  esomeprazole դեղահատ  20մգ</t>
  </si>
  <si>
    <t>էզոմեպրազոլ  esomeprazole դեղահատ  40մգ</t>
  </si>
  <si>
    <t>Ֆլուկոնազոլ</t>
  </si>
  <si>
    <t>Ֆլուկոնազոլ fluconazole դեղապատիճ 150մգ</t>
  </si>
  <si>
    <t xml:space="preserve">էնալապրիլ </t>
  </si>
  <si>
    <t>էնալապրիլ enalapril  դեղահատ 10մգ</t>
  </si>
  <si>
    <t>էնալապրիլ enalapril  դեղահատ 20մգ</t>
  </si>
  <si>
    <t>էնալապրիլ, հիդրոքլորոթիազիդ</t>
  </si>
  <si>
    <t>էնալապրիլ, հիդրոքլորոթիազիդ enalapril, hydrochlorothiazide դեղահատ 10մգ+25մգ</t>
  </si>
  <si>
    <t>էնալապրիլ, հիդրոքլորոթիազիդ enalapril, hydrochlorothiazide դեղահատ 10մգ+12,5մգ</t>
  </si>
  <si>
    <t>Թիոկտաթթու</t>
  </si>
  <si>
    <t>Թիոկտաթթու tioctic acid դեղահատ 600մգ</t>
  </si>
  <si>
    <t>Իբուպրոֆեն ibuprofen դեղակախույթ ներքին ընդունման 20մգ/մլ</t>
  </si>
  <si>
    <t xml:space="preserve">Լևամիզոլ </t>
  </si>
  <si>
    <t>Լևամիզոլ  levamisole դեղահատ 50մգ</t>
  </si>
  <si>
    <t>Լևոթիրօքսին  դեղահատ levothyroxine 75մկգ</t>
  </si>
  <si>
    <t>Լևոթիրօքսին  դեղահատ levothyroxine 125մկգ</t>
  </si>
  <si>
    <t>Լևոֆլօքսացին levofloxacin ակնակաթիլներ 5մգ/մլ</t>
  </si>
  <si>
    <t>Լիզինոպրիլ</t>
  </si>
  <si>
    <t>Լիզինոպրիլ lisinopril դեղահատ 20մգ</t>
  </si>
  <si>
    <t>Կապտոպրիլ captopril դեղահատ 50մգ</t>
  </si>
  <si>
    <t>Կապտոպրիլ captopril դեղահատ 25գ</t>
  </si>
  <si>
    <t>Կատվախոտի հանուկ</t>
  </si>
  <si>
    <t>Կատվախոտի  հանուկ valerian extract դեղահատ 20մգ</t>
  </si>
  <si>
    <t>Մելօքսիկամ</t>
  </si>
  <si>
    <t>Մելօքսիկամ meloxicam լուծույթ  ներարկման 10մգ/մլ, 1,5մլ ամպուլ</t>
  </si>
  <si>
    <t>Մոնտելուկաստ</t>
  </si>
  <si>
    <t>Մոնտելուկաստ montelukast դեղահատ կամ դեղահատ ծամելու 10մգ</t>
  </si>
  <si>
    <t>Մօքսոնիդին</t>
  </si>
  <si>
    <t>Մօքսոնիդին moxonidine դեղահատ 0.2մգ</t>
  </si>
  <si>
    <t>Մօքսոնիդին moxonidine դեղահատ 0.4մգ</t>
  </si>
  <si>
    <t>Պերինդոպրիլ, ինդապամիդ</t>
  </si>
  <si>
    <t>Պերինդոպրիլ, ինդապամիդ perindopril, indapamide դեղահատ 10մգ+2,5մգ</t>
  </si>
  <si>
    <t>Պերինդոպրիլ, ինդապամիդ perindopril, indapamide դեղահատ 5մգ+1,25մգ</t>
  </si>
  <si>
    <t>Պերինդոպրիլ perindopril դեղահատ 5մգ</t>
  </si>
  <si>
    <t>Պերինդոպրիլ perindopril դեղահատ 10մգ</t>
  </si>
  <si>
    <t>Պերինդոպրիլ, ամլոդիպին</t>
  </si>
  <si>
    <t>Պերինդոպրիլ, ամլոդիպին perindopril, amlodipine դեղահատ 10մգ+10մգ</t>
  </si>
  <si>
    <t>Պերինդոպրիլ, ինդապամիդ, ամլոդիպին</t>
  </si>
  <si>
    <t>Պերինդոպրիլ, ինդապամիդ, ամլոդիպին perindopril , indapamide, amlodipine դեղահատ 5մգ+1,25մգ+5մգ</t>
  </si>
  <si>
    <t>Պերինդոպրիլ, ինդապամիդ, ամլոդիպին perindopril , indapamide, amlodipine դեղահատ 10մգ+2,5մգ+5մգ</t>
  </si>
  <si>
    <t>Պերինդոպրիլ, ինդապամիդ, ամլոդիպին perindopril , indapamide, amlodipine դեղահատ 10մգ+2,5մգ+10մգ</t>
  </si>
  <si>
    <t xml:space="preserve">Պիրանտել </t>
  </si>
  <si>
    <t>Պիրանտել  pyrantel դեղահատ 125մգ</t>
  </si>
  <si>
    <t>Պիրացետամ</t>
  </si>
  <si>
    <t>Պիրացետամ piracetam լուծույթ  ներարկման 200մգ/մլ, 5մլ ամպուլ</t>
  </si>
  <si>
    <t>Ռամիպրիլ</t>
  </si>
  <si>
    <t>Ռամիպրիլ ramipril դեղահատ կամ դեղապատիճ 10մգ</t>
  </si>
  <si>
    <t>Ռոզուվաստատին</t>
  </si>
  <si>
    <t>Ռոզուվաստատին rosuvastatin դեղահատ 10մգ</t>
  </si>
  <si>
    <t>Ռոզուվաստատին rosuvastatin դեղահատ 20մգ</t>
  </si>
  <si>
    <t>Տորասեմիդ</t>
  </si>
  <si>
    <t>Տորասեմիդ torasemide դեղահատ 10մգ</t>
  </si>
  <si>
    <t xml:space="preserve">Ալյումինիումի հիդրօքսիդ, մագնեզիումի հիդրօքսիդ Aluminium Hydroxide, Magnesium Hydroxide  դեղահատ ծամելու 400մգ+400մգ  </t>
  </si>
  <si>
    <t>Ասկորբինաթթու, ascorbic acid դեղահատ 100մգ</t>
  </si>
  <si>
    <t>33,4</t>
  </si>
  <si>
    <t>Դիկլոֆենակ diclofenac մոմիկ  25մգ</t>
  </si>
  <si>
    <t>էթանոլ ethanol  լուծույթ 96%  250,0 մլ</t>
  </si>
  <si>
    <t>էթանոլ  ethanol լուծույթ 70%  250,0 մլ</t>
  </si>
  <si>
    <t>Լորատադին, Loratadine օշարակ 1մգ/մլ  60,0 մլ</t>
  </si>
  <si>
    <t>Ամլոդիպին, պերինդոպրի amlodipine , perindipril դեղահատ 10մգ+10մգ</t>
  </si>
  <si>
    <t>Ատենոլոլ, atenolol դեղահատ 50 մգ</t>
  </si>
  <si>
    <t>Ատորվաստատին atorvastatin  դեղահատ  10մգ</t>
  </si>
  <si>
    <t>Ատորվաստատին atorvastatin դեղահատ  20մգ</t>
  </si>
  <si>
    <t>Ատորվաստատին  atorvastatin դեղահատ  40մգ</t>
  </si>
  <si>
    <t>Բրոմհեքսին bromhexine  օշարակ  4մգ/5մլ  100,0</t>
  </si>
  <si>
    <t>Սպիրոնոլակտոն, Spironolactone, դեղահատ  50 մգ</t>
  </si>
  <si>
    <t>Լևոթիրօքսին levothyroxine  դեղահատ 100մկգ</t>
  </si>
  <si>
    <t>Ռեհիդրոն</t>
  </si>
  <si>
    <t>ՄԵԾԱՎԱՆԻ ԱԿ ՊՈԱԿ  2024</t>
  </si>
  <si>
    <t xml:space="preserve">Չափաբաժնի համարը </t>
  </si>
  <si>
    <t>Գնումների պլանով նախատեսված միջանցիկ ծածկագիրը `ըստ ԳՄԱ դասակարգման</t>
  </si>
  <si>
    <t>Միջանցիկ կոդ ըստ CPV դասակարգման</t>
  </si>
  <si>
    <t>Դեղորայք և պատվաստանյութեր</t>
  </si>
  <si>
    <t>Գնման ձևը</t>
  </si>
  <si>
    <t>Չափման միավորը</t>
  </si>
  <si>
    <t>Միավորի գինը</t>
  </si>
  <si>
    <t>Քանակը</t>
  </si>
  <si>
    <t>Գումարը (հազար դրամ)</t>
  </si>
  <si>
    <t>Գհ</t>
  </si>
  <si>
    <t>գհ</t>
  </si>
  <si>
    <t>33651111</t>
  </si>
  <si>
    <t>33651112</t>
  </si>
  <si>
    <t>33651118</t>
  </si>
  <si>
    <t>33651125</t>
  </si>
  <si>
    <t>33651127</t>
  </si>
  <si>
    <t>33651134</t>
  </si>
  <si>
    <t>33651138</t>
  </si>
  <si>
    <t>33651150</t>
  </si>
  <si>
    <t>33661121</t>
  </si>
  <si>
    <t>33661122</t>
  </si>
  <si>
    <t>33661127</t>
  </si>
  <si>
    <t>33661153</t>
  </si>
  <si>
    <t>33661156</t>
  </si>
  <si>
    <t>33671113</t>
  </si>
  <si>
    <t>33671116</t>
  </si>
  <si>
    <t>33671125</t>
  </si>
  <si>
    <t>33671126</t>
  </si>
  <si>
    <t>33671130</t>
  </si>
  <si>
    <t>33671131</t>
  </si>
  <si>
    <t>33691122</t>
  </si>
  <si>
    <t>33691123</t>
  </si>
  <si>
    <t>33691140</t>
  </si>
  <si>
    <t>33691202</t>
  </si>
  <si>
    <t>33691212</t>
  </si>
  <si>
    <t>33691236</t>
  </si>
  <si>
    <t>Էրգոկալցիֆերոլ ergocalciferol լուծույթ յուղային 1.25գ/մլ (5000 ՄՄ) 10մլ</t>
  </si>
  <si>
    <t>Էրգոկալցիֆերոլ (վիդեխոլ)</t>
  </si>
  <si>
    <t>33611470</t>
  </si>
  <si>
    <t>Ամլոդիպին</t>
  </si>
  <si>
    <t>Ամլոդիպին amlodipin  դեղահատ 10 մգ</t>
  </si>
  <si>
    <t>33621762</t>
  </si>
  <si>
    <t>33631430</t>
  </si>
  <si>
    <t>33631470</t>
  </si>
  <si>
    <t>երկաթի (III) հիդրօքսիդի և պոլիմալտոզի համալիր (ֆերում լեկ օշարակ) 100մ</t>
  </si>
  <si>
    <t>երկաթի (III) հիդրօքսիդի և պոլիմալտոզի համալիր (ֆերում լեկ օշարակ) 100մլ</t>
  </si>
  <si>
    <t>սուլֆամեթօքսազոլ, տրիմեթոպրիմ 200մգ/5մլ+40մգ/5մլ</t>
  </si>
  <si>
    <t>սուլֆամեթօքսազոլ, տրիմեթոպրիմ 200մգ/5մլ+40մգ/5մլ  80մլ</t>
  </si>
  <si>
    <t>37411590</t>
  </si>
  <si>
    <t>33610000</t>
  </si>
  <si>
    <t>33631281</t>
  </si>
  <si>
    <t>33620000</t>
  </si>
  <si>
    <t>Տետրացիկլին (ակնաքսուք)</t>
  </si>
  <si>
    <t>տյուբիկ</t>
  </si>
  <si>
    <t>տետրացիկլին ակնաքսուք  1%  3 գtetracyklini</t>
  </si>
  <si>
    <t>33631170</t>
  </si>
  <si>
    <r>
      <t>Բիֆիդոբակտերիաներ bifidobacterium դեղափոշի ներքին ընդունման լուծույթի 10</t>
    </r>
    <r>
      <rPr>
        <strike/>
        <vertAlign val="superscript"/>
        <sz val="11"/>
        <color theme="1"/>
        <rFont val="Sylfaen"/>
        <family val="1"/>
      </rPr>
      <t>7</t>
    </r>
  </si>
</sst>
</file>

<file path=xl/styles.xml><?xml version="1.0" encoding="utf-8"?>
<styleSheet xmlns="http://schemas.openxmlformats.org/spreadsheetml/2006/main">
  <numFmts count="1">
    <numFmt numFmtId="164" formatCode="_-* #,##0.00\ _A_M_D_-;\-* #,##0.00\ _A_M_D_-;_-* &quot;-&quot;??\ _A_M_D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Sylfaen"/>
      <family val="1"/>
    </font>
    <font>
      <sz val="11"/>
      <color theme="1"/>
      <name val="Sylfaen"/>
      <family val="1"/>
    </font>
    <font>
      <strike/>
      <vertAlign val="superscript"/>
      <sz val="11"/>
      <color theme="1"/>
      <name val="Sylfaen"/>
      <family val="1"/>
    </font>
    <font>
      <sz val="11"/>
      <color rgb="FF000000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8"/>
  <sheetViews>
    <sheetView tabSelected="1" workbookViewId="0">
      <selection activeCell="B153" sqref="B153"/>
    </sheetView>
  </sheetViews>
  <sheetFormatPr defaultRowHeight="15"/>
  <cols>
    <col min="1" max="1" width="16" style="8" customWidth="1"/>
    <col min="2" max="2" width="28.28515625" style="8" customWidth="1"/>
    <col min="3" max="3" width="40.5703125" style="8" customWidth="1"/>
    <col min="4" max="4" width="13.7109375" style="8" customWidth="1"/>
    <col min="5" max="8" width="20.140625" style="8" customWidth="1"/>
    <col min="9" max="9" width="70.28515625" style="8" customWidth="1"/>
    <col min="10" max="10" width="15.140625" style="8" customWidth="1"/>
    <col min="11" max="11" width="25.28515625" style="8" customWidth="1"/>
    <col min="12" max="16384" width="9.140625" style="8"/>
  </cols>
  <sheetData>
    <row r="1" spans="1:10" s="4" customFormat="1" ht="43.5" customHeight="1">
      <c r="A1" s="12" t="s">
        <v>239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s="4" customFormat="1" ht="60" customHeight="1">
      <c r="A2" s="2"/>
      <c r="B2" s="2" t="s">
        <v>242</v>
      </c>
      <c r="C2" s="2" t="s">
        <v>243</v>
      </c>
      <c r="D2" s="2" t="s">
        <v>244</v>
      </c>
      <c r="E2" s="2" t="s">
        <v>245</v>
      </c>
      <c r="F2" s="2" t="s">
        <v>246</v>
      </c>
      <c r="G2" s="2" t="s">
        <v>247</v>
      </c>
      <c r="H2" s="2" t="s">
        <v>248</v>
      </c>
      <c r="I2" s="2"/>
      <c r="J2" s="2"/>
    </row>
    <row r="3" spans="1:10" ht="60">
      <c r="A3" s="1" t="s">
        <v>240</v>
      </c>
      <c r="B3" s="1" t="s">
        <v>241</v>
      </c>
      <c r="C3" s="1" t="s">
        <v>0</v>
      </c>
      <c r="E3" s="1"/>
      <c r="F3" s="1"/>
      <c r="G3" s="1"/>
      <c r="H3" s="1"/>
      <c r="I3" s="1" t="s">
        <v>1</v>
      </c>
      <c r="J3" s="1"/>
    </row>
    <row r="4" spans="1:10">
      <c r="A4" s="1">
        <v>1</v>
      </c>
      <c r="B4" s="11" t="s">
        <v>254</v>
      </c>
      <c r="C4" s="1" t="s">
        <v>3</v>
      </c>
      <c r="D4" s="1" t="s">
        <v>249</v>
      </c>
      <c r="E4" s="1" t="s">
        <v>5</v>
      </c>
      <c r="F4" s="9">
        <v>355</v>
      </c>
      <c r="G4" s="1">
        <v>900</v>
      </c>
      <c r="H4" s="1">
        <f>F4*G4</f>
        <v>319500</v>
      </c>
      <c r="I4" s="1" t="s">
        <v>118</v>
      </c>
      <c r="J4" s="1"/>
    </row>
    <row r="5" spans="1:10">
      <c r="A5" s="1">
        <v>2</v>
      </c>
      <c r="B5" s="11" t="s">
        <v>254</v>
      </c>
      <c r="C5" s="1" t="s">
        <v>3</v>
      </c>
      <c r="D5" s="1" t="s">
        <v>250</v>
      </c>
      <c r="E5" s="1" t="s">
        <v>81</v>
      </c>
      <c r="F5" s="9">
        <v>1050</v>
      </c>
      <c r="G5" s="1">
        <v>50</v>
      </c>
      <c r="H5" s="1">
        <f t="shared" ref="H5:H68" si="0">F5*G5</f>
        <v>52500</v>
      </c>
      <c r="I5" s="1" t="s">
        <v>87</v>
      </c>
      <c r="J5" s="1"/>
    </row>
    <row r="6" spans="1:10">
      <c r="A6" s="1">
        <v>3</v>
      </c>
      <c r="B6" s="11" t="s">
        <v>269</v>
      </c>
      <c r="C6" s="1" t="s">
        <v>7</v>
      </c>
      <c r="D6" s="1" t="s">
        <v>250</v>
      </c>
      <c r="E6" s="1" t="s">
        <v>5</v>
      </c>
      <c r="F6" s="9">
        <v>200</v>
      </c>
      <c r="G6" s="1">
        <v>400</v>
      </c>
      <c r="H6" s="1">
        <f t="shared" si="0"/>
        <v>80000</v>
      </c>
      <c r="I6" s="1" t="s">
        <v>8</v>
      </c>
      <c r="J6" s="1"/>
    </row>
    <row r="7" spans="1:10" ht="30">
      <c r="A7" s="1">
        <v>4</v>
      </c>
      <c r="B7" s="11">
        <v>33611110</v>
      </c>
      <c r="C7" s="1" t="s">
        <v>9</v>
      </c>
      <c r="D7" s="1" t="s">
        <v>250</v>
      </c>
      <c r="E7" s="1" t="s">
        <v>5</v>
      </c>
      <c r="F7" s="9">
        <v>80</v>
      </c>
      <c r="G7" s="1">
        <v>50</v>
      </c>
      <c r="H7" s="1">
        <f t="shared" si="0"/>
        <v>4000</v>
      </c>
      <c r="I7" s="1" t="s">
        <v>223</v>
      </c>
      <c r="J7" s="1"/>
    </row>
    <row r="8" spans="1:10">
      <c r="A8" s="1">
        <v>5</v>
      </c>
      <c r="B8" s="11" t="s">
        <v>251</v>
      </c>
      <c r="C8" s="1" t="s">
        <v>11</v>
      </c>
      <c r="D8" s="1" t="s">
        <v>250</v>
      </c>
      <c r="E8" s="1" t="s">
        <v>4</v>
      </c>
      <c r="F8" s="9">
        <v>70</v>
      </c>
      <c r="G8" s="1">
        <v>2000</v>
      </c>
      <c r="H8" s="1">
        <f t="shared" si="0"/>
        <v>140000</v>
      </c>
      <c r="I8" s="1" t="s">
        <v>12</v>
      </c>
      <c r="J8" s="1"/>
    </row>
    <row r="9" spans="1:10">
      <c r="A9" s="1">
        <v>6</v>
      </c>
      <c r="B9" s="11" t="s">
        <v>251</v>
      </c>
      <c r="C9" s="1" t="s">
        <v>11</v>
      </c>
      <c r="D9" s="1" t="s">
        <v>250</v>
      </c>
      <c r="E9" s="1" t="s">
        <v>4</v>
      </c>
      <c r="F9" s="9">
        <v>120</v>
      </c>
      <c r="G9" s="1">
        <v>2000</v>
      </c>
      <c r="H9" s="1">
        <f t="shared" si="0"/>
        <v>240000</v>
      </c>
      <c r="I9" s="1" t="s">
        <v>13</v>
      </c>
      <c r="J9" s="1"/>
    </row>
    <row r="10" spans="1:10" ht="30">
      <c r="A10" s="1">
        <v>7</v>
      </c>
      <c r="B10" s="11" t="s">
        <v>251</v>
      </c>
      <c r="C10" s="1" t="s">
        <v>11</v>
      </c>
      <c r="D10" s="1" t="s">
        <v>250</v>
      </c>
      <c r="E10" s="1" t="s">
        <v>81</v>
      </c>
      <c r="F10" s="9">
        <v>1060</v>
      </c>
      <c r="G10" s="1">
        <v>200</v>
      </c>
      <c r="H10" s="1">
        <f t="shared" si="0"/>
        <v>212000</v>
      </c>
      <c r="I10" s="1" t="s">
        <v>88</v>
      </c>
      <c r="J10" s="1"/>
    </row>
    <row r="11" spans="1:10" ht="30">
      <c r="A11" s="1">
        <v>8</v>
      </c>
      <c r="B11" s="11" t="s">
        <v>252</v>
      </c>
      <c r="C11" s="1" t="s">
        <v>14</v>
      </c>
      <c r="D11" s="1" t="s">
        <v>250</v>
      </c>
      <c r="E11" s="1" t="s">
        <v>5</v>
      </c>
      <c r="F11" s="9">
        <v>280</v>
      </c>
      <c r="G11" s="1">
        <v>500</v>
      </c>
      <c r="H11" s="1">
        <f t="shared" si="0"/>
        <v>140000</v>
      </c>
      <c r="I11" s="1" t="s">
        <v>15</v>
      </c>
      <c r="J11" s="1"/>
    </row>
    <row r="12" spans="1:10" ht="30">
      <c r="A12" s="1">
        <v>9</v>
      </c>
      <c r="B12" s="11" t="s">
        <v>252</v>
      </c>
      <c r="C12" s="1" t="s">
        <v>14</v>
      </c>
      <c r="D12" s="1" t="s">
        <v>250</v>
      </c>
      <c r="E12" s="1" t="s">
        <v>81</v>
      </c>
      <c r="F12" s="9">
        <v>2500</v>
      </c>
      <c r="G12" s="1">
        <v>200</v>
      </c>
      <c r="H12" s="1">
        <f t="shared" si="0"/>
        <v>500000</v>
      </c>
      <c r="I12" s="1" t="s">
        <v>82</v>
      </c>
      <c r="J12" s="1"/>
    </row>
    <row r="13" spans="1:10" ht="30">
      <c r="A13" s="1">
        <v>10</v>
      </c>
      <c r="B13" s="11" t="s">
        <v>252</v>
      </c>
      <c r="C13" s="1" t="s">
        <v>14</v>
      </c>
      <c r="D13" s="1" t="s">
        <v>250</v>
      </c>
      <c r="E13" s="1" t="s">
        <v>81</v>
      </c>
      <c r="F13" s="9">
        <v>3620</v>
      </c>
      <c r="G13" s="1">
        <v>200</v>
      </c>
      <c r="H13" s="1">
        <f t="shared" si="0"/>
        <v>724000</v>
      </c>
      <c r="I13" s="1" t="s">
        <v>83</v>
      </c>
      <c r="J13" s="1"/>
    </row>
    <row r="14" spans="1:10">
      <c r="A14" s="1">
        <v>11</v>
      </c>
      <c r="B14" s="11">
        <v>33611350</v>
      </c>
      <c r="C14" s="1" t="s">
        <v>16</v>
      </c>
      <c r="D14" s="1" t="s">
        <v>250</v>
      </c>
      <c r="E14" s="1" t="s">
        <v>5</v>
      </c>
      <c r="F14" s="9">
        <v>9</v>
      </c>
      <c r="G14" s="1">
        <v>1000</v>
      </c>
      <c r="H14" s="1">
        <f t="shared" si="0"/>
        <v>9000</v>
      </c>
      <c r="I14" s="1" t="s">
        <v>224</v>
      </c>
      <c r="J14" s="1"/>
    </row>
    <row r="15" spans="1:10">
      <c r="A15" s="1">
        <v>12</v>
      </c>
      <c r="B15" s="11">
        <v>33621740</v>
      </c>
      <c r="C15" s="1" t="s">
        <v>279</v>
      </c>
      <c r="D15" s="1" t="s">
        <v>250</v>
      </c>
      <c r="E15" s="1" t="s">
        <v>5</v>
      </c>
      <c r="F15" s="9">
        <v>38</v>
      </c>
      <c r="G15" s="1">
        <v>5000</v>
      </c>
      <c r="H15" s="1">
        <f t="shared" si="0"/>
        <v>190000</v>
      </c>
      <c r="I15" s="1" t="s">
        <v>280</v>
      </c>
      <c r="J15" s="1"/>
    </row>
    <row r="16" spans="1:10">
      <c r="A16" s="1">
        <v>13</v>
      </c>
      <c r="B16" s="6">
        <v>33621210</v>
      </c>
      <c r="C16" s="6" t="s">
        <v>284</v>
      </c>
      <c r="D16" s="1" t="s">
        <v>250</v>
      </c>
      <c r="E16" s="1" t="s">
        <v>81</v>
      </c>
      <c r="F16" s="9">
        <v>1750</v>
      </c>
      <c r="G16" s="1">
        <v>50</v>
      </c>
      <c r="H16" s="1">
        <f t="shared" si="0"/>
        <v>87500</v>
      </c>
      <c r="I16" s="6" t="s">
        <v>285</v>
      </c>
      <c r="J16" s="1"/>
    </row>
    <row r="17" spans="1:10">
      <c r="A17" s="1">
        <v>14</v>
      </c>
      <c r="B17" s="6">
        <v>33651131</v>
      </c>
      <c r="C17" s="6" t="s">
        <v>286</v>
      </c>
      <c r="D17" s="1" t="s">
        <v>250</v>
      </c>
      <c r="E17" s="1" t="s">
        <v>81</v>
      </c>
      <c r="F17" s="9">
        <v>1700</v>
      </c>
      <c r="G17" s="1">
        <v>100</v>
      </c>
      <c r="H17" s="1">
        <f t="shared" si="0"/>
        <v>170000</v>
      </c>
      <c r="I17" s="6" t="s">
        <v>287</v>
      </c>
      <c r="J17" s="1"/>
    </row>
    <row r="18" spans="1:10">
      <c r="A18" s="1">
        <v>15</v>
      </c>
      <c r="B18" s="11" t="s">
        <v>259</v>
      </c>
      <c r="C18" s="1" t="s">
        <v>19</v>
      </c>
      <c r="D18" s="1" t="s">
        <v>250</v>
      </c>
      <c r="E18" s="1" t="s">
        <v>5</v>
      </c>
      <c r="F18" s="9" t="s">
        <v>225</v>
      </c>
      <c r="G18" s="1">
        <v>5000</v>
      </c>
      <c r="H18" s="1" t="e">
        <f t="shared" si="0"/>
        <v>#VALUE!</v>
      </c>
      <c r="I18" s="1" t="s">
        <v>20</v>
      </c>
      <c r="J18" s="1"/>
    </row>
    <row r="19" spans="1:10">
      <c r="A19" s="1">
        <v>16</v>
      </c>
      <c r="B19" s="11">
        <v>33621720</v>
      </c>
      <c r="C19" s="1" t="s">
        <v>23</v>
      </c>
      <c r="D19" s="1" t="s">
        <v>250</v>
      </c>
      <c r="E19" s="1" t="s">
        <v>5</v>
      </c>
      <c r="F19" s="9">
        <v>35</v>
      </c>
      <c r="G19" s="1">
        <v>5000</v>
      </c>
      <c r="H19" s="1">
        <f t="shared" si="0"/>
        <v>175000</v>
      </c>
      <c r="I19" s="1" t="s">
        <v>24</v>
      </c>
      <c r="J19" s="1"/>
    </row>
    <row r="20" spans="1:10">
      <c r="A20" s="1">
        <v>17</v>
      </c>
      <c r="B20" s="11">
        <v>33621720</v>
      </c>
      <c r="C20" s="1" t="s">
        <v>23</v>
      </c>
      <c r="D20" s="1" t="s">
        <v>250</v>
      </c>
      <c r="E20" s="1" t="s">
        <v>5</v>
      </c>
      <c r="F20" s="9">
        <v>40</v>
      </c>
      <c r="G20" s="1">
        <v>2000</v>
      </c>
      <c r="H20" s="1">
        <f t="shared" si="0"/>
        <v>80000</v>
      </c>
      <c r="I20" s="1" t="s">
        <v>25</v>
      </c>
      <c r="J20" s="1"/>
    </row>
    <row r="21" spans="1:10">
      <c r="A21" s="1">
        <v>18</v>
      </c>
      <c r="B21" s="11">
        <v>33621720</v>
      </c>
      <c r="C21" s="1" t="s">
        <v>23</v>
      </c>
      <c r="D21" s="1" t="s">
        <v>250</v>
      </c>
      <c r="E21" s="1" t="s">
        <v>5</v>
      </c>
      <c r="F21" s="9">
        <v>33</v>
      </c>
      <c r="G21" s="1">
        <v>1000</v>
      </c>
      <c r="H21" s="1">
        <f t="shared" si="0"/>
        <v>33000</v>
      </c>
      <c r="I21" s="1" t="s">
        <v>26</v>
      </c>
      <c r="J21" s="1"/>
    </row>
    <row r="22" spans="1:10">
      <c r="A22" s="1">
        <v>19</v>
      </c>
      <c r="B22" s="11" t="s">
        <v>255</v>
      </c>
      <c r="C22" s="1" t="s">
        <v>27</v>
      </c>
      <c r="D22" s="1" t="s">
        <v>250</v>
      </c>
      <c r="E22" s="1" t="s">
        <v>4</v>
      </c>
      <c r="F22" s="9">
        <v>43</v>
      </c>
      <c r="G22" s="1">
        <v>1000</v>
      </c>
      <c r="H22" s="1">
        <f t="shared" si="0"/>
        <v>43000</v>
      </c>
      <c r="I22" s="1" t="s">
        <v>28</v>
      </c>
      <c r="J22" s="1"/>
    </row>
    <row r="23" spans="1:10">
      <c r="A23" s="1">
        <v>20</v>
      </c>
      <c r="B23" s="11" t="s">
        <v>262</v>
      </c>
      <c r="C23" s="1" t="s">
        <v>29</v>
      </c>
      <c r="D23" s="1" t="s">
        <v>250</v>
      </c>
      <c r="E23" s="1" t="s">
        <v>81</v>
      </c>
      <c r="F23" s="9">
        <v>620</v>
      </c>
      <c r="G23" s="1">
        <v>50</v>
      </c>
      <c r="H23" s="1">
        <f t="shared" si="0"/>
        <v>31000</v>
      </c>
      <c r="I23" s="1" t="s">
        <v>85</v>
      </c>
      <c r="J23" s="1"/>
    </row>
    <row r="24" spans="1:10">
      <c r="A24" s="1">
        <v>21</v>
      </c>
      <c r="B24" s="11" t="s">
        <v>262</v>
      </c>
      <c r="C24" s="1" t="s">
        <v>29</v>
      </c>
      <c r="D24" s="1" t="s">
        <v>250</v>
      </c>
      <c r="E24" s="1" t="s">
        <v>10</v>
      </c>
      <c r="F24" s="9">
        <v>60</v>
      </c>
      <c r="G24" s="1">
        <v>500</v>
      </c>
      <c r="H24" s="1">
        <f t="shared" si="0"/>
        <v>30000</v>
      </c>
      <c r="I24" s="1" t="s">
        <v>30</v>
      </c>
      <c r="J24" s="1"/>
    </row>
    <row r="25" spans="1:10">
      <c r="A25" s="1">
        <v>22</v>
      </c>
      <c r="B25" s="11">
        <v>33621380</v>
      </c>
      <c r="C25" s="1" t="s">
        <v>31</v>
      </c>
      <c r="D25" s="1" t="s">
        <v>250</v>
      </c>
      <c r="E25" s="1" t="s">
        <v>5</v>
      </c>
      <c r="F25" s="9">
        <v>7</v>
      </c>
      <c r="G25" s="1">
        <v>300</v>
      </c>
      <c r="H25" s="1">
        <f t="shared" si="0"/>
        <v>2100</v>
      </c>
      <c r="I25" s="1" t="s">
        <v>32</v>
      </c>
      <c r="J25" s="1"/>
    </row>
    <row r="26" spans="1:10">
      <c r="A26" s="1">
        <v>23</v>
      </c>
      <c r="B26" s="11">
        <v>33631310</v>
      </c>
      <c r="C26" s="1" t="s">
        <v>33</v>
      </c>
      <c r="D26" s="1" t="s">
        <v>250</v>
      </c>
      <c r="E26" s="1" t="s">
        <v>5</v>
      </c>
      <c r="F26" s="9">
        <v>32</v>
      </c>
      <c r="G26" s="1">
        <v>1000</v>
      </c>
      <c r="H26" s="1">
        <f t="shared" si="0"/>
        <v>32000</v>
      </c>
      <c r="I26" s="1" t="s">
        <v>34</v>
      </c>
      <c r="J26" s="1"/>
    </row>
    <row r="27" spans="1:10">
      <c r="A27" s="1">
        <v>24</v>
      </c>
      <c r="B27" s="11">
        <v>33631310</v>
      </c>
      <c r="C27" s="1" t="s">
        <v>33</v>
      </c>
      <c r="D27" s="1" t="s">
        <v>250</v>
      </c>
      <c r="E27" s="1" t="s">
        <v>56</v>
      </c>
      <c r="F27" s="9">
        <v>128</v>
      </c>
      <c r="G27" s="1">
        <v>200</v>
      </c>
      <c r="H27" s="1">
        <f t="shared" si="0"/>
        <v>25600</v>
      </c>
      <c r="I27" s="1" t="s">
        <v>226</v>
      </c>
      <c r="J27" s="1"/>
    </row>
    <row r="28" spans="1:10">
      <c r="A28" s="1">
        <v>25</v>
      </c>
      <c r="B28" s="11">
        <v>33631310</v>
      </c>
      <c r="C28" s="1" t="s">
        <v>33</v>
      </c>
      <c r="D28" s="1" t="s">
        <v>250</v>
      </c>
      <c r="E28" s="1" t="s">
        <v>10</v>
      </c>
      <c r="F28" s="9">
        <v>112</v>
      </c>
      <c r="G28" s="1">
        <v>1000</v>
      </c>
      <c r="H28" s="1">
        <f t="shared" si="0"/>
        <v>112000</v>
      </c>
      <c r="I28" s="1" t="s">
        <v>35</v>
      </c>
      <c r="J28" s="1"/>
    </row>
    <row r="29" spans="1:10">
      <c r="A29" s="1">
        <v>26</v>
      </c>
      <c r="B29" s="11" t="s">
        <v>268</v>
      </c>
      <c r="C29" s="1" t="s">
        <v>36</v>
      </c>
      <c r="D29" s="1" t="s">
        <v>250</v>
      </c>
      <c r="E29" s="1" t="s">
        <v>5</v>
      </c>
      <c r="F29" s="9">
        <v>6</v>
      </c>
      <c r="G29" s="1">
        <v>200</v>
      </c>
      <c r="H29" s="1">
        <f t="shared" si="0"/>
        <v>1200</v>
      </c>
      <c r="I29" s="1" t="s">
        <v>37</v>
      </c>
      <c r="J29" s="1"/>
    </row>
    <row r="30" spans="1:10">
      <c r="A30" s="1">
        <v>27</v>
      </c>
      <c r="B30" s="11" t="s">
        <v>268</v>
      </c>
      <c r="C30" s="1" t="s">
        <v>36</v>
      </c>
      <c r="D30" s="1" t="s">
        <v>250</v>
      </c>
      <c r="E30" s="1" t="s">
        <v>10</v>
      </c>
      <c r="F30" s="9">
        <v>26</v>
      </c>
      <c r="G30" s="1">
        <v>300</v>
      </c>
      <c r="H30" s="1">
        <f t="shared" si="0"/>
        <v>7800</v>
      </c>
      <c r="I30" s="1" t="s">
        <v>38</v>
      </c>
      <c r="J30" s="1"/>
    </row>
    <row r="31" spans="1:10">
      <c r="A31" s="1">
        <v>28</v>
      </c>
      <c r="B31" s="11">
        <v>33631250</v>
      </c>
      <c r="C31" s="1" t="s">
        <v>39</v>
      </c>
      <c r="D31" s="1" t="s">
        <v>250</v>
      </c>
      <c r="E31" s="1" t="s">
        <v>81</v>
      </c>
      <c r="F31" s="9">
        <v>450</v>
      </c>
      <c r="G31" s="1">
        <v>50</v>
      </c>
      <c r="H31" s="1">
        <f t="shared" si="0"/>
        <v>22500</v>
      </c>
      <c r="I31" s="1" t="s">
        <v>227</v>
      </c>
      <c r="J31" s="1"/>
    </row>
    <row r="32" spans="1:10">
      <c r="A32" s="1">
        <v>29</v>
      </c>
      <c r="B32" s="11">
        <v>33631250</v>
      </c>
      <c r="C32" s="1" t="s">
        <v>39</v>
      </c>
      <c r="D32" s="1" t="s">
        <v>250</v>
      </c>
      <c r="E32" s="1" t="s">
        <v>81</v>
      </c>
      <c r="F32" s="9">
        <v>370</v>
      </c>
      <c r="G32" s="1">
        <v>50</v>
      </c>
      <c r="H32" s="1">
        <f t="shared" si="0"/>
        <v>18500</v>
      </c>
      <c r="I32" s="1" t="s">
        <v>228</v>
      </c>
      <c r="J32" s="1"/>
    </row>
    <row r="33" spans="1:10">
      <c r="A33" s="1">
        <v>30</v>
      </c>
      <c r="B33" s="11" t="s">
        <v>288</v>
      </c>
      <c r="C33" s="1" t="s">
        <v>40</v>
      </c>
      <c r="D33" s="1" t="s">
        <v>250</v>
      </c>
      <c r="E33" s="1" t="s">
        <v>5</v>
      </c>
      <c r="F33" s="9">
        <v>20</v>
      </c>
      <c r="G33" s="1">
        <v>5000</v>
      </c>
      <c r="H33" s="1">
        <f t="shared" si="0"/>
        <v>100000</v>
      </c>
      <c r="I33" s="1" t="s">
        <v>41</v>
      </c>
      <c r="J33" s="1"/>
    </row>
    <row r="34" spans="1:10">
      <c r="A34" s="1">
        <v>31</v>
      </c>
      <c r="B34" s="11" t="s">
        <v>263</v>
      </c>
      <c r="C34" s="1" t="s">
        <v>42</v>
      </c>
      <c r="D34" s="1" t="s">
        <v>250</v>
      </c>
      <c r="E34" s="1" t="s">
        <v>81</v>
      </c>
      <c r="F34" s="9">
        <v>550</v>
      </c>
      <c r="G34" s="1">
        <v>30</v>
      </c>
      <c r="H34" s="1">
        <f t="shared" si="0"/>
        <v>16500</v>
      </c>
      <c r="I34" s="1" t="s">
        <v>86</v>
      </c>
      <c r="J34" s="1"/>
    </row>
    <row r="35" spans="1:10">
      <c r="A35" s="1">
        <v>32</v>
      </c>
      <c r="B35" s="11">
        <v>33631290</v>
      </c>
      <c r="C35" s="1" t="s">
        <v>43</v>
      </c>
      <c r="D35" s="1" t="s">
        <v>250</v>
      </c>
      <c r="E35" s="1" t="s">
        <v>5</v>
      </c>
      <c r="F35" s="9">
        <v>8</v>
      </c>
      <c r="G35" s="1">
        <v>2000</v>
      </c>
      <c r="H35" s="1">
        <f t="shared" si="0"/>
        <v>16000</v>
      </c>
      <c r="I35" s="1" t="s">
        <v>119</v>
      </c>
      <c r="J35" s="1"/>
    </row>
    <row r="36" spans="1:10">
      <c r="A36" s="1">
        <v>33</v>
      </c>
      <c r="B36" s="11">
        <v>33631290</v>
      </c>
      <c r="C36" s="1" t="s">
        <v>43</v>
      </c>
      <c r="D36" s="1" t="s">
        <v>250</v>
      </c>
      <c r="E36" s="1" t="s">
        <v>5</v>
      </c>
      <c r="F36" s="9">
        <v>52</v>
      </c>
      <c r="G36" s="1">
        <v>4000</v>
      </c>
      <c r="H36" s="1">
        <f t="shared" si="0"/>
        <v>208000</v>
      </c>
      <c r="I36" s="1" t="s">
        <v>120</v>
      </c>
      <c r="J36" s="1"/>
    </row>
    <row r="37" spans="1:10">
      <c r="A37" s="1">
        <v>34</v>
      </c>
      <c r="B37" s="11" t="s">
        <v>270</v>
      </c>
      <c r="C37" s="1" t="s">
        <v>44</v>
      </c>
      <c r="D37" s="1" t="s">
        <v>250</v>
      </c>
      <c r="E37" s="1" t="s">
        <v>5</v>
      </c>
      <c r="F37" s="9">
        <v>270</v>
      </c>
      <c r="G37" s="1">
        <v>500</v>
      </c>
      <c r="H37" s="1">
        <f t="shared" si="0"/>
        <v>135000</v>
      </c>
      <c r="I37" s="1" t="s">
        <v>45</v>
      </c>
      <c r="J37" s="1"/>
    </row>
    <row r="38" spans="1:10">
      <c r="A38" s="1">
        <v>35</v>
      </c>
      <c r="B38" s="11" t="s">
        <v>270</v>
      </c>
      <c r="C38" s="1" t="s">
        <v>44</v>
      </c>
      <c r="D38" s="1" t="s">
        <v>250</v>
      </c>
      <c r="E38" s="1" t="s">
        <v>5</v>
      </c>
      <c r="F38" s="9">
        <v>675</v>
      </c>
      <c r="G38" s="1">
        <v>200</v>
      </c>
      <c r="H38" s="1">
        <f t="shared" si="0"/>
        <v>135000</v>
      </c>
      <c r="I38" s="1" t="s">
        <v>46</v>
      </c>
      <c r="J38" s="1"/>
    </row>
    <row r="39" spans="1:10">
      <c r="A39" s="1">
        <v>36</v>
      </c>
      <c r="B39" s="6">
        <v>33691176</v>
      </c>
      <c r="C39" s="1" t="s">
        <v>47</v>
      </c>
      <c r="D39" s="1" t="s">
        <v>250</v>
      </c>
      <c r="E39" s="1" t="s">
        <v>5</v>
      </c>
      <c r="F39" s="9">
        <v>14</v>
      </c>
      <c r="G39" s="1">
        <v>2000</v>
      </c>
      <c r="H39" s="1">
        <f t="shared" si="0"/>
        <v>28000</v>
      </c>
      <c r="I39" s="1" t="s">
        <v>48</v>
      </c>
      <c r="J39" s="1"/>
    </row>
    <row r="40" spans="1:10">
      <c r="A40" s="1">
        <v>37</v>
      </c>
      <c r="B40" s="6">
        <v>33691176</v>
      </c>
      <c r="C40" s="1" t="s">
        <v>47</v>
      </c>
      <c r="D40" s="1" t="s">
        <v>250</v>
      </c>
      <c r="E40" s="1" t="s">
        <v>5</v>
      </c>
      <c r="F40" s="9">
        <v>17</v>
      </c>
      <c r="G40" s="1">
        <v>2000</v>
      </c>
      <c r="H40" s="1">
        <f t="shared" si="0"/>
        <v>34000</v>
      </c>
      <c r="I40" s="1" t="s">
        <v>89</v>
      </c>
      <c r="J40" s="1"/>
    </row>
    <row r="41" spans="1:10">
      <c r="A41" s="1">
        <v>38</v>
      </c>
      <c r="B41" s="11" t="s">
        <v>269</v>
      </c>
      <c r="C41" s="1" t="s">
        <v>50</v>
      </c>
      <c r="D41" s="1" t="s">
        <v>250</v>
      </c>
      <c r="E41" s="1" t="s">
        <v>81</v>
      </c>
      <c r="F41" s="9">
        <v>4360</v>
      </c>
      <c r="G41" s="1">
        <v>10</v>
      </c>
      <c r="H41" s="1">
        <f t="shared" si="0"/>
        <v>43600</v>
      </c>
      <c r="I41" s="1" t="s">
        <v>229</v>
      </c>
      <c r="J41" s="1"/>
    </row>
    <row r="42" spans="1:10">
      <c r="A42" s="1">
        <v>39</v>
      </c>
      <c r="B42" s="11">
        <v>33621140</v>
      </c>
      <c r="C42" s="1" t="s">
        <v>51</v>
      </c>
      <c r="D42" s="1" t="s">
        <v>250</v>
      </c>
      <c r="E42" s="1" t="s">
        <v>5</v>
      </c>
      <c r="F42" s="9">
        <v>158</v>
      </c>
      <c r="G42" s="1">
        <v>2000</v>
      </c>
      <c r="H42" s="1">
        <f t="shared" si="0"/>
        <v>316000</v>
      </c>
      <c r="I42" s="1" t="s">
        <v>80</v>
      </c>
      <c r="J42" s="1"/>
    </row>
    <row r="43" spans="1:10">
      <c r="A43" s="1">
        <v>40</v>
      </c>
      <c r="B43" s="11" t="s">
        <v>271</v>
      </c>
      <c r="C43" s="1" t="s">
        <v>52</v>
      </c>
      <c r="D43" s="1" t="s">
        <v>250</v>
      </c>
      <c r="E43" s="1" t="s">
        <v>5</v>
      </c>
      <c r="F43" s="9">
        <v>43</v>
      </c>
      <c r="G43" s="1">
        <v>1000</v>
      </c>
      <c r="H43" s="1">
        <f t="shared" si="0"/>
        <v>43000</v>
      </c>
      <c r="I43" s="1" t="s">
        <v>53</v>
      </c>
      <c r="J43" s="1"/>
    </row>
    <row r="44" spans="1:10">
      <c r="A44" s="1">
        <v>41</v>
      </c>
      <c r="B44" s="11" t="s">
        <v>271</v>
      </c>
      <c r="C44" s="1" t="s">
        <v>52</v>
      </c>
      <c r="D44" s="1" t="s">
        <v>250</v>
      </c>
      <c r="E44" s="1" t="s">
        <v>5</v>
      </c>
      <c r="F44" s="9">
        <v>418</v>
      </c>
      <c r="G44" s="1">
        <v>500</v>
      </c>
      <c r="H44" s="1">
        <f t="shared" si="0"/>
        <v>209000</v>
      </c>
      <c r="I44" s="1" t="s">
        <v>54</v>
      </c>
      <c r="J44" s="1"/>
    </row>
    <row r="45" spans="1:10">
      <c r="A45" s="1">
        <v>42</v>
      </c>
      <c r="B45" s="11" t="s">
        <v>260</v>
      </c>
      <c r="C45" s="9" t="s">
        <v>57</v>
      </c>
      <c r="D45" s="9" t="s">
        <v>250</v>
      </c>
      <c r="E45" s="1" t="s">
        <v>5</v>
      </c>
      <c r="F45" s="9">
        <v>6</v>
      </c>
      <c r="G45" s="9">
        <v>1000</v>
      </c>
      <c r="H45" s="1">
        <f t="shared" si="0"/>
        <v>6000</v>
      </c>
      <c r="I45" s="1" t="s">
        <v>58</v>
      </c>
      <c r="J45" s="1"/>
    </row>
    <row r="46" spans="1:10">
      <c r="A46" s="1">
        <v>43</v>
      </c>
      <c r="B46" s="11">
        <v>33642210</v>
      </c>
      <c r="C46" s="9" t="s">
        <v>59</v>
      </c>
      <c r="D46" s="9" t="s">
        <v>250</v>
      </c>
      <c r="E46" s="1" t="s">
        <v>5</v>
      </c>
      <c r="F46" s="9">
        <v>30</v>
      </c>
      <c r="G46" s="9">
        <v>500</v>
      </c>
      <c r="H46" s="1">
        <f t="shared" si="0"/>
        <v>15000</v>
      </c>
      <c r="I46" s="1" t="s">
        <v>60</v>
      </c>
      <c r="J46" s="1"/>
    </row>
    <row r="47" spans="1:10" ht="30">
      <c r="A47" s="1">
        <v>44</v>
      </c>
      <c r="B47" s="11" t="s">
        <v>264</v>
      </c>
      <c r="C47" s="9" t="s">
        <v>61</v>
      </c>
      <c r="D47" s="9" t="s">
        <v>250</v>
      </c>
      <c r="E47" s="1" t="s">
        <v>6</v>
      </c>
      <c r="F47" s="9">
        <v>1100</v>
      </c>
      <c r="G47" s="9">
        <v>200</v>
      </c>
      <c r="H47" s="1">
        <f t="shared" si="0"/>
        <v>220000</v>
      </c>
      <c r="I47" s="1" t="s">
        <v>62</v>
      </c>
      <c r="J47" s="1"/>
    </row>
    <row r="48" spans="1:10">
      <c r="A48" s="1">
        <v>45</v>
      </c>
      <c r="B48" s="11">
        <v>33621410</v>
      </c>
      <c r="C48" s="9" t="s">
        <v>63</v>
      </c>
      <c r="D48" s="9" t="s">
        <v>250</v>
      </c>
      <c r="E48" s="1" t="s">
        <v>5</v>
      </c>
      <c r="F48" s="9">
        <v>115</v>
      </c>
      <c r="G48" s="9">
        <v>5000</v>
      </c>
      <c r="H48" s="1">
        <f t="shared" si="0"/>
        <v>575000</v>
      </c>
      <c r="I48" s="1" t="s">
        <v>121</v>
      </c>
      <c r="J48" s="1"/>
    </row>
    <row r="49" spans="1:10">
      <c r="A49" s="1">
        <v>46</v>
      </c>
      <c r="B49" s="11">
        <v>33621410</v>
      </c>
      <c r="C49" s="9" t="s">
        <v>63</v>
      </c>
      <c r="D49" s="9" t="s">
        <v>250</v>
      </c>
      <c r="E49" s="1" t="s">
        <v>5</v>
      </c>
      <c r="F49" s="9">
        <v>176</v>
      </c>
      <c r="G49" s="9">
        <v>2000</v>
      </c>
      <c r="H49" s="1">
        <f t="shared" si="0"/>
        <v>352000</v>
      </c>
      <c r="I49" s="1" t="s">
        <v>122</v>
      </c>
      <c r="J49" s="1"/>
    </row>
    <row r="50" spans="1:10">
      <c r="A50" s="1">
        <v>47</v>
      </c>
      <c r="B50" s="11">
        <v>33621620</v>
      </c>
      <c r="C50" s="9" t="s">
        <v>64</v>
      </c>
      <c r="D50" s="9" t="s">
        <v>250</v>
      </c>
      <c r="E50" s="1" t="s">
        <v>5</v>
      </c>
      <c r="F50" s="9">
        <v>50</v>
      </c>
      <c r="G50" s="9">
        <v>2000</v>
      </c>
      <c r="H50" s="1">
        <f t="shared" si="0"/>
        <v>100000</v>
      </c>
      <c r="I50" s="1" t="s">
        <v>65</v>
      </c>
      <c r="J50" s="1"/>
    </row>
    <row r="51" spans="1:10">
      <c r="A51" s="1">
        <v>48</v>
      </c>
      <c r="B51" s="11">
        <v>33621730</v>
      </c>
      <c r="C51" s="9" t="s">
        <v>66</v>
      </c>
      <c r="D51" s="9" t="s">
        <v>250</v>
      </c>
      <c r="E51" s="1" t="s">
        <v>5</v>
      </c>
      <c r="F51" s="9">
        <v>15</v>
      </c>
      <c r="G51" s="9">
        <v>300</v>
      </c>
      <c r="H51" s="1">
        <f t="shared" si="0"/>
        <v>4500</v>
      </c>
      <c r="I51" s="1" t="s">
        <v>123</v>
      </c>
      <c r="J51" s="1"/>
    </row>
    <row r="52" spans="1:10">
      <c r="A52" s="1">
        <v>49</v>
      </c>
      <c r="B52" s="11" t="s">
        <v>253</v>
      </c>
      <c r="C52" s="1" t="s">
        <v>67</v>
      </c>
      <c r="D52" s="1" t="s">
        <v>250</v>
      </c>
      <c r="E52" s="1" t="s">
        <v>2</v>
      </c>
      <c r="F52" s="9">
        <v>440</v>
      </c>
      <c r="G52" s="9">
        <v>300</v>
      </c>
      <c r="H52" s="1">
        <f t="shared" si="0"/>
        <v>132000</v>
      </c>
      <c r="I52" s="1" t="s">
        <v>68</v>
      </c>
      <c r="J52" s="1"/>
    </row>
    <row r="53" spans="1:10">
      <c r="A53" s="1">
        <v>50</v>
      </c>
      <c r="B53" s="11" t="s">
        <v>256</v>
      </c>
      <c r="C53" s="1" t="s">
        <v>69</v>
      </c>
      <c r="D53" s="1" t="s">
        <v>250</v>
      </c>
      <c r="E53" s="1" t="s">
        <v>5</v>
      </c>
      <c r="F53" s="9">
        <v>74</v>
      </c>
      <c r="G53" s="9">
        <v>500</v>
      </c>
      <c r="H53" s="1">
        <f t="shared" si="0"/>
        <v>37000</v>
      </c>
      <c r="I53" s="1" t="s">
        <v>124</v>
      </c>
      <c r="J53" s="1"/>
    </row>
    <row r="54" spans="1:10">
      <c r="A54" s="1">
        <v>51</v>
      </c>
      <c r="B54" s="11" t="s">
        <v>265</v>
      </c>
      <c r="C54" s="1" t="s">
        <v>70</v>
      </c>
      <c r="D54" s="1" t="s">
        <v>250</v>
      </c>
      <c r="E54" s="1" t="s">
        <v>6</v>
      </c>
      <c r="F54" s="9">
        <v>575</v>
      </c>
      <c r="G54" s="9">
        <v>50</v>
      </c>
      <c r="H54" s="1">
        <f t="shared" si="0"/>
        <v>28750</v>
      </c>
      <c r="I54" s="1" t="s">
        <v>71</v>
      </c>
      <c r="J54" s="1"/>
    </row>
    <row r="55" spans="1:10">
      <c r="A55" s="1">
        <v>52</v>
      </c>
      <c r="B55" s="11">
        <v>33611100</v>
      </c>
      <c r="C55" s="1" t="s">
        <v>72</v>
      </c>
      <c r="D55" s="1" t="s">
        <v>250</v>
      </c>
      <c r="E55" s="1" t="s">
        <v>4</v>
      </c>
      <c r="F55" s="9">
        <v>11</v>
      </c>
      <c r="G55" s="9">
        <v>3000</v>
      </c>
      <c r="H55" s="1">
        <f t="shared" si="0"/>
        <v>33000</v>
      </c>
      <c r="I55" s="1" t="s">
        <v>73</v>
      </c>
      <c r="J55" s="1"/>
    </row>
    <row r="56" spans="1:10">
      <c r="A56" s="1">
        <v>53</v>
      </c>
      <c r="B56" s="11">
        <v>33611120</v>
      </c>
      <c r="C56" s="1" t="s">
        <v>74</v>
      </c>
      <c r="D56" s="1" t="s">
        <v>250</v>
      </c>
      <c r="E56" s="1" t="s">
        <v>5</v>
      </c>
      <c r="F56" s="9">
        <v>82</v>
      </c>
      <c r="G56" s="9">
        <v>500</v>
      </c>
      <c r="H56" s="1">
        <f t="shared" si="0"/>
        <v>41000</v>
      </c>
      <c r="I56" s="1" t="s">
        <v>75</v>
      </c>
      <c r="J56" s="1"/>
    </row>
    <row r="57" spans="1:10">
      <c r="A57" s="1">
        <v>54</v>
      </c>
      <c r="B57" s="11">
        <v>33611120</v>
      </c>
      <c r="C57" s="1" t="s">
        <v>74</v>
      </c>
      <c r="D57" s="1" t="s">
        <v>250</v>
      </c>
      <c r="E57" s="1" t="s">
        <v>5</v>
      </c>
      <c r="F57" s="9">
        <v>49</v>
      </c>
      <c r="G57" s="9">
        <v>1000</v>
      </c>
      <c r="H57" s="1">
        <f t="shared" si="0"/>
        <v>49000</v>
      </c>
      <c r="I57" s="1" t="s">
        <v>76</v>
      </c>
      <c r="J57" s="1"/>
    </row>
    <row r="58" spans="1:10">
      <c r="A58" s="1">
        <v>55</v>
      </c>
      <c r="B58" s="11">
        <v>33621590</v>
      </c>
      <c r="C58" s="1" t="s">
        <v>77</v>
      </c>
      <c r="D58" s="1" t="s">
        <v>250</v>
      </c>
      <c r="E58" s="1" t="s">
        <v>5</v>
      </c>
      <c r="F58" s="9">
        <v>4</v>
      </c>
      <c r="G58" s="9">
        <v>2000</v>
      </c>
      <c r="H58" s="1">
        <f t="shared" si="0"/>
        <v>8000</v>
      </c>
      <c r="I58" s="1" t="s">
        <v>78</v>
      </c>
      <c r="J58" s="1"/>
    </row>
    <row r="59" spans="1:10">
      <c r="A59" s="1">
        <v>56</v>
      </c>
      <c r="B59" s="11">
        <v>33621590</v>
      </c>
      <c r="C59" s="1" t="s">
        <v>77</v>
      </c>
      <c r="D59" s="1" t="s">
        <v>250</v>
      </c>
      <c r="E59" s="1" t="s">
        <v>10</v>
      </c>
      <c r="F59" s="9">
        <v>28</v>
      </c>
      <c r="G59" s="9">
        <v>200</v>
      </c>
      <c r="H59" s="1">
        <f t="shared" si="0"/>
        <v>5600</v>
      </c>
      <c r="I59" s="1" t="s">
        <v>79</v>
      </c>
      <c r="J59" s="1"/>
    </row>
    <row r="60" spans="1:10" s="4" customFormat="1">
      <c r="A60" s="1">
        <v>57</v>
      </c>
      <c r="B60" s="11" t="s">
        <v>266</v>
      </c>
      <c r="C60" s="2" t="s">
        <v>90</v>
      </c>
      <c r="D60" s="2" t="s">
        <v>250</v>
      </c>
      <c r="E60" s="2" t="s">
        <v>81</v>
      </c>
      <c r="F60" s="2">
        <v>1420</v>
      </c>
      <c r="G60" s="9">
        <v>200</v>
      </c>
      <c r="H60" s="1">
        <f t="shared" si="0"/>
        <v>284000</v>
      </c>
      <c r="I60" s="3" t="s">
        <v>91</v>
      </c>
      <c r="J60" s="2"/>
    </row>
    <row r="61" spans="1:10" s="10" customFormat="1">
      <c r="A61" s="1">
        <v>58</v>
      </c>
      <c r="B61" s="11">
        <v>33621450</v>
      </c>
      <c r="C61" s="2" t="s">
        <v>92</v>
      </c>
      <c r="D61" s="2" t="s">
        <v>250</v>
      </c>
      <c r="E61" s="2" t="s">
        <v>5</v>
      </c>
      <c r="F61" s="6">
        <v>71</v>
      </c>
      <c r="G61" s="9">
        <v>2000</v>
      </c>
      <c r="H61" s="1">
        <f t="shared" si="0"/>
        <v>142000</v>
      </c>
      <c r="I61" s="3" t="s">
        <v>94</v>
      </c>
      <c r="J61" s="2"/>
    </row>
    <row r="62" spans="1:10" s="10" customFormat="1">
      <c r="A62" s="1">
        <v>59</v>
      </c>
      <c r="B62" s="11">
        <v>33621460</v>
      </c>
      <c r="C62" s="2" t="s">
        <v>93</v>
      </c>
      <c r="D62" s="2" t="s">
        <v>250</v>
      </c>
      <c r="E62" s="2" t="s">
        <v>5</v>
      </c>
      <c r="F62" s="6">
        <v>160</v>
      </c>
      <c r="G62" s="9">
        <v>2000</v>
      </c>
      <c r="H62" s="1">
        <f t="shared" si="0"/>
        <v>320000</v>
      </c>
      <c r="I62" s="3" t="s">
        <v>230</v>
      </c>
      <c r="J62" s="2"/>
    </row>
    <row r="63" spans="1:10" s="10" customFormat="1">
      <c r="A63" s="1">
        <v>60</v>
      </c>
      <c r="B63" s="11" t="s">
        <v>281</v>
      </c>
      <c r="C63" s="2" t="s">
        <v>95</v>
      </c>
      <c r="D63" s="2" t="s">
        <v>250</v>
      </c>
      <c r="E63" s="2" t="s">
        <v>5</v>
      </c>
      <c r="F63" s="6">
        <v>244</v>
      </c>
      <c r="G63" s="9">
        <v>2000</v>
      </c>
      <c r="H63" s="1">
        <f t="shared" si="0"/>
        <v>488000</v>
      </c>
      <c r="I63" s="3" t="s">
        <v>96</v>
      </c>
      <c r="J63" s="2"/>
    </row>
    <row r="64" spans="1:10" s="10" customFormat="1">
      <c r="A64" s="1">
        <v>61</v>
      </c>
      <c r="B64" s="11" t="s">
        <v>281</v>
      </c>
      <c r="C64" s="2" t="s">
        <v>95</v>
      </c>
      <c r="D64" s="2" t="s">
        <v>250</v>
      </c>
      <c r="E64" s="2" t="s">
        <v>5</v>
      </c>
      <c r="F64" s="6">
        <v>239</v>
      </c>
      <c r="G64" s="9">
        <v>2000</v>
      </c>
      <c r="H64" s="1">
        <f t="shared" si="0"/>
        <v>478000</v>
      </c>
      <c r="I64" s="3" t="s">
        <v>97</v>
      </c>
      <c r="J64" s="2"/>
    </row>
    <row r="65" spans="1:10" s="10" customFormat="1">
      <c r="A65" s="1">
        <v>62</v>
      </c>
      <c r="B65" s="9">
        <v>33691189</v>
      </c>
      <c r="C65" s="2" t="s">
        <v>98</v>
      </c>
      <c r="D65" s="2" t="s">
        <v>250</v>
      </c>
      <c r="E65" s="1" t="s">
        <v>5</v>
      </c>
      <c r="F65" s="6">
        <v>144</v>
      </c>
      <c r="G65" s="9">
        <v>1000</v>
      </c>
      <c r="H65" s="1">
        <f t="shared" si="0"/>
        <v>144000</v>
      </c>
      <c r="I65" s="3" t="s">
        <v>99</v>
      </c>
      <c r="J65" s="1"/>
    </row>
    <row r="66" spans="1:10" s="10" customFormat="1" ht="30">
      <c r="A66" s="1">
        <v>63</v>
      </c>
      <c r="B66" s="11" t="s">
        <v>283</v>
      </c>
      <c r="C66" s="2" t="s">
        <v>100</v>
      </c>
      <c r="D66" s="2" t="s">
        <v>250</v>
      </c>
      <c r="E66" s="1" t="s">
        <v>84</v>
      </c>
      <c r="F66" s="6">
        <v>1960</v>
      </c>
      <c r="G66" s="9">
        <v>20</v>
      </c>
      <c r="H66" s="1">
        <f t="shared" si="0"/>
        <v>39200</v>
      </c>
      <c r="I66" s="3" t="s">
        <v>101</v>
      </c>
      <c r="J66" s="1"/>
    </row>
    <row r="67" spans="1:10" s="10" customFormat="1">
      <c r="A67" s="1">
        <v>64</v>
      </c>
      <c r="B67" s="11" t="s">
        <v>291</v>
      </c>
      <c r="C67" s="2" t="s">
        <v>102</v>
      </c>
      <c r="D67" s="2" t="s">
        <v>250</v>
      </c>
      <c r="E67" s="1" t="s">
        <v>5</v>
      </c>
      <c r="F67" s="6">
        <v>129</v>
      </c>
      <c r="G67" s="9">
        <v>1000</v>
      </c>
      <c r="H67" s="1">
        <f t="shared" si="0"/>
        <v>129000</v>
      </c>
      <c r="I67" s="3" t="s">
        <v>103</v>
      </c>
      <c r="J67" s="1"/>
    </row>
    <row r="68" spans="1:10" s="10" customFormat="1">
      <c r="A68" s="1">
        <v>65</v>
      </c>
      <c r="B68" s="11" t="s">
        <v>291</v>
      </c>
      <c r="C68" s="2" t="s">
        <v>102</v>
      </c>
      <c r="D68" s="2" t="s">
        <v>250</v>
      </c>
      <c r="E68" s="1" t="s">
        <v>5</v>
      </c>
      <c r="F68" s="6">
        <v>142</v>
      </c>
      <c r="G68" s="9">
        <v>1000</v>
      </c>
      <c r="H68" s="1">
        <f t="shared" si="0"/>
        <v>142000</v>
      </c>
      <c r="I68" s="3" t="s">
        <v>104</v>
      </c>
      <c r="J68" s="1"/>
    </row>
    <row r="69" spans="1:10" s="10" customFormat="1">
      <c r="A69" s="1">
        <v>66</v>
      </c>
      <c r="B69" s="11" t="s">
        <v>291</v>
      </c>
      <c r="C69" s="2" t="s">
        <v>102</v>
      </c>
      <c r="D69" s="2" t="s">
        <v>250</v>
      </c>
      <c r="E69" s="1" t="s">
        <v>5</v>
      </c>
      <c r="F69" s="6">
        <v>179</v>
      </c>
      <c r="G69" s="9">
        <v>1000</v>
      </c>
      <c r="H69" s="1">
        <f t="shared" ref="H69:H132" si="1">F69*G69</f>
        <v>179000</v>
      </c>
      <c r="I69" s="3" t="s">
        <v>105</v>
      </c>
      <c r="J69" s="1"/>
    </row>
    <row r="70" spans="1:10" s="10" customFormat="1">
      <c r="A70" s="1">
        <v>67</v>
      </c>
      <c r="B70" s="11" t="s">
        <v>291</v>
      </c>
      <c r="C70" s="2" t="s">
        <v>102</v>
      </c>
      <c r="D70" s="2" t="s">
        <v>250</v>
      </c>
      <c r="E70" s="1" t="s">
        <v>5</v>
      </c>
      <c r="F70" s="6">
        <v>200</v>
      </c>
      <c r="G70" s="9">
        <v>1000</v>
      </c>
      <c r="H70" s="1">
        <f t="shared" si="1"/>
        <v>200000</v>
      </c>
      <c r="I70" s="3" t="s">
        <v>106</v>
      </c>
      <c r="J70" s="1"/>
    </row>
    <row r="71" spans="1:10" s="10" customFormat="1">
      <c r="A71" s="1">
        <v>68</v>
      </c>
      <c r="B71" s="11" t="s">
        <v>291</v>
      </c>
      <c r="C71" s="2" t="s">
        <v>107</v>
      </c>
      <c r="D71" s="2" t="s">
        <v>250</v>
      </c>
      <c r="E71" s="1" t="s">
        <v>5</v>
      </c>
      <c r="F71" s="6">
        <v>118</v>
      </c>
      <c r="G71" s="9">
        <v>1000</v>
      </c>
      <c r="H71" s="1">
        <f t="shared" si="1"/>
        <v>118000</v>
      </c>
      <c r="I71" s="3" t="s">
        <v>108</v>
      </c>
      <c r="J71" s="1"/>
    </row>
    <row r="72" spans="1:10" s="10" customFormat="1">
      <c r="A72" s="1">
        <v>69</v>
      </c>
      <c r="B72" s="11" t="s">
        <v>291</v>
      </c>
      <c r="C72" s="2" t="s">
        <v>107</v>
      </c>
      <c r="D72" s="2" t="s">
        <v>250</v>
      </c>
      <c r="E72" s="1" t="s">
        <v>5</v>
      </c>
      <c r="F72" s="6">
        <v>144</v>
      </c>
      <c r="G72" s="9">
        <v>1000</v>
      </c>
      <c r="H72" s="1">
        <f t="shared" si="1"/>
        <v>144000</v>
      </c>
      <c r="I72" s="3" t="s">
        <v>109</v>
      </c>
      <c r="J72" s="1"/>
    </row>
    <row r="73" spans="1:10" s="10" customFormat="1" ht="32.25">
      <c r="A73" s="1">
        <v>70</v>
      </c>
      <c r="B73" s="11" t="s">
        <v>289</v>
      </c>
      <c r="C73" s="2" t="s">
        <v>110</v>
      </c>
      <c r="D73" s="2" t="s">
        <v>250</v>
      </c>
      <c r="E73" s="1" t="s">
        <v>2</v>
      </c>
      <c r="F73" s="6">
        <v>47</v>
      </c>
      <c r="G73" s="9">
        <v>200</v>
      </c>
      <c r="H73" s="1">
        <f t="shared" si="1"/>
        <v>9400</v>
      </c>
      <c r="I73" s="3" t="s">
        <v>296</v>
      </c>
      <c r="J73" s="1"/>
    </row>
    <row r="74" spans="1:10" s="4" customFormat="1" ht="30">
      <c r="A74" s="1">
        <v>71</v>
      </c>
      <c r="B74" s="11" t="s">
        <v>252</v>
      </c>
      <c r="C74" s="2" t="s">
        <v>111</v>
      </c>
      <c r="D74" s="2" t="s">
        <v>250</v>
      </c>
      <c r="E74" s="2" t="s">
        <v>5</v>
      </c>
      <c r="F74" s="2">
        <v>292</v>
      </c>
      <c r="G74" s="9">
        <v>200</v>
      </c>
      <c r="H74" s="1">
        <f t="shared" si="1"/>
        <v>58400</v>
      </c>
      <c r="I74" s="3" t="s">
        <v>115</v>
      </c>
      <c r="J74" s="2"/>
    </row>
    <row r="75" spans="1:10" s="4" customFormat="1">
      <c r="A75" s="1">
        <v>72</v>
      </c>
      <c r="B75" s="11">
        <v>33611350</v>
      </c>
      <c r="C75" s="2" t="s">
        <v>16</v>
      </c>
      <c r="D75" s="2" t="s">
        <v>250</v>
      </c>
      <c r="E75" s="3" t="s">
        <v>5</v>
      </c>
      <c r="F75" s="2">
        <v>28</v>
      </c>
      <c r="G75" s="9">
        <v>1000</v>
      </c>
      <c r="H75" s="1">
        <f t="shared" si="1"/>
        <v>28000</v>
      </c>
      <c r="I75" s="3" t="s">
        <v>112</v>
      </c>
      <c r="J75" s="3"/>
    </row>
    <row r="76" spans="1:10" s="4" customFormat="1">
      <c r="A76" s="1">
        <v>73</v>
      </c>
      <c r="B76" s="11">
        <v>33611350</v>
      </c>
      <c r="C76" s="2" t="s">
        <v>16</v>
      </c>
      <c r="D76" s="2" t="s">
        <v>250</v>
      </c>
      <c r="E76" s="3" t="s">
        <v>114</v>
      </c>
      <c r="F76" s="2">
        <v>2</v>
      </c>
      <c r="G76" s="9">
        <v>1000</v>
      </c>
      <c r="H76" s="1">
        <f t="shared" si="1"/>
        <v>2000</v>
      </c>
      <c r="I76" s="3" t="s">
        <v>113</v>
      </c>
      <c r="J76" s="3"/>
    </row>
    <row r="77" spans="1:10" s="4" customFormat="1">
      <c r="A77" s="1">
        <v>74</v>
      </c>
      <c r="B77" s="11">
        <v>33621710</v>
      </c>
      <c r="C77" s="2" t="s">
        <v>17</v>
      </c>
      <c r="D77" s="2" t="s">
        <v>250</v>
      </c>
      <c r="E77" s="3" t="s">
        <v>5</v>
      </c>
      <c r="F77" s="2"/>
      <c r="G77" s="9">
        <v>1000</v>
      </c>
      <c r="H77" s="1">
        <f t="shared" si="1"/>
        <v>0</v>
      </c>
      <c r="I77" s="3" t="s">
        <v>231</v>
      </c>
      <c r="J77" s="3"/>
    </row>
    <row r="78" spans="1:10" s="4" customFormat="1">
      <c r="A78" s="1">
        <v>75</v>
      </c>
      <c r="B78" s="1"/>
      <c r="C78" s="2" t="s">
        <v>116</v>
      </c>
      <c r="D78" s="2" t="s">
        <v>250</v>
      </c>
      <c r="E78" s="3" t="s">
        <v>5</v>
      </c>
      <c r="F78" s="2">
        <v>8</v>
      </c>
      <c r="G78" s="9">
        <v>1000</v>
      </c>
      <c r="H78" s="1">
        <f t="shared" si="1"/>
        <v>8000</v>
      </c>
      <c r="I78" s="3" t="s">
        <v>117</v>
      </c>
      <c r="J78" s="3"/>
    </row>
    <row r="79" spans="1:10" s="4" customFormat="1">
      <c r="A79" s="1">
        <v>76</v>
      </c>
      <c r="B79" s="11">
        <v>33621420</v>
      </c>
      <c r="C79" s="2" t="s">
        <v>18</v>
      </c>
      <c r="D79" s="2" t="s">
        <v>250</v>
      </c>
      <c r="E79" s="3" t="s">
        <v>5</v>
      </c>
      <c r="F79" s="2">
        <v>40</v>
      </c>
      <c r="G79" s="9">
        <v>5000</v>
      </c>
      <c r="H79" s="1">
        <f t="shared" si="1"/>
        <v>200000</v>
      </c>
      <c r="I79" s="3" t="s">
        <v>232</v>
      </c>
      <c r="J79" s="3"/>
    </row>
    <row r="80" spans="1:10" s="4" customFormat="1">
      <c r="A80" s="1">
        <v>77</v>
      </c>
      <c r="B80" s="11">
        <v>33621420</v>
      </c>
      <c r="C80" s="2" t="s">
        <v>18</v>
      </c>
      <c r="D80" s="2" t="s">
        <v>250</v>
      </c>
      <c r="E80" s="3" t="s">
        <v>5</v>
      </c>
      <c r="F80" s="2">
        <v>60</v>
      </c>
      <c r="G80" s="9">
        <v>5000</v>
      </c>
      <c r="H80" s="1">
        <f t="shared" si="1"/>
        <v>300000</v>
      </c>
      <c r="I80" s="3" t="s">
        <v>233</v>
      </c>
      <c r="J80" s="3"/>
    </row>
    <row r="81" spans="1:11" s="4" customFormat="1">
      <c r="A81" s="1">
        <v>78</v>
      </c>
      <c r="B81" s="11">
        <v>33621420</v>
      </c>
      <c r="C81" s="2" t="s">
        <v>18</v>
      </c>
      <c r="D81" s="2" t="s">
        <v>250</v>
      </c>
      <c r="E81" s="3" t="s">
        <v>5</v>
      </c>
      <c r="F81" s="2">
        <v>80</v>
      </c>
      <c r="G81" s="9">
        <v>1000</v>
      </c>
      <c r="H81" s="1">
        <f t="shared" si="1"/>
        <v>80000</v>
      </c>
      <c r="I81" s="3" t="s">
        <v>234</v>
      </c>
      <c r="J81" s="3"/>
    </row>
    <row r="82" spans="1:11" s="10" customFormat="1">
      <c r="A82" s="1">
        <v>79</v>
      </c>
      <c r="B82" s="11" t="s">
        <v>267</v>
      </c>
      <c r="C82" s="2" t="s">
        <v>125</v>
      </c>
      <c r="D82" s="2" t="s">
        <v>250</v>
      </c>
      <c r="E82" s="1" t="s">
        <v>5</v>
      </c>
      <c r="F82" s="6">
        <v>11</v>
      </c>
      <c r="G82" s="9">
        <v>1000</v>
      </c>
      <c r="H82" s="1">
        <f t="shared" si="1"/>
        <v>11000</v>
      </c>
      <c r="I82" s="3" t="s">
        <v>126</v>
      </c>
      <c r="J82" s="1"/>
    </row>
    <row r="83" spans="1:11" s="10" customFormat="1">
      <c r="A83" s="1">
        <v>80</v>
      </c>
      <c r="B83" s="11" t="s">
        <v>267</v>
      </c>
      <c r="C83" s="2" t="s">
        <v>125</v>
      </c>
      <c r="D83" s="2" t="s">
        <v>250</v>
      </c>
      <c r="E83" s="1" t="s">
        <v>81</v>
      </c>
      <c r="F83" s="6">
        <v>1200</v>
      </c>
      <c r="G83" s="9">
        <v>200</v>
      </c>
      <c r="H83" s="1">
        <f t="shared" si="1"/>
        <v>240000</v>
      </c>
      <c r="I83" s="3" t="s">
        <v>235</v>
      </c>
      <c r="J83" s="1"/>
    </row>
    <row r="84" spans="1:11" s="10" customFormat="1" ht="30">
      <c r="A84" s="1">
        <v>81</v>
      </c>
      <c r="B84" s="11" t="s">
        <v>282</v>
      </c>
      <c r="C84" s="2" t="s">
        <v>127</v>
      </c>
      <c r="D84" s="2" t="s">
        <v>250</v>
      </c>
      <c r="E84" s="1" t="s">
        <v>5</v>
      </c>
      <c r="F84" s="6">
        <v>672</v>
      </c>
      <c r="G84" s="9">
        <v>500</v>
      </c>
      <c r="H84" s="1">
        <f t="shared" si="1"/>
        <v>336000</v>
      </c>
      <c r="I84" s="3" t="s">
        <v>128</v>
      </c>
      <c r="J84" s="1"/>
    </row>
    <row r="85" spans="1:11" s="10" customFormat="1">
      <c r="A85" s="1">
        <v>82</v>
      </c>
      <c r="B85" s="11">
        <v>33631310</v>
      </c>
      <c r="C85" s="2" t="s">
        <v>129</v>
      </c>
      <c r="D85" s="2" t="s">
        <v>250</v>
      </c>
      <c r="E85" s="1" t="s">
        <v>56</v>
      </c>
      <c r="F85" s="6">
        <v>13</v>
      </c>
      <c r="G85" s="9">
        <v>200</v>
      </c>
      <c r="H85" s="1">
        <f t="shared" si="1"/>
        <v>2600</v>
      </c>
      <c r="I85" s="3" t="s">
        <v>130</v>
      </c>
      <c r="J85" s="1"/>
    </row>
    <row r="86" spans="1:11" s="10" customFormat="1">
      <c r="A86" s="1">
        <v>83</v>
      </c>
      <c r="B86" s="11">
        <v>33631310</v>
      </c>
      <c r="C86" s="2" t="s">
        <v>129</v>
      </c>
      <c r="D86" s="2" t="s">
        <v>250</v>
      </c>
      <c r="E86" s="1" t="s">
        <v>56</v>
      </c>
      <c r="F86" s="6">
        <v>92</v>
      </c>
      <c r="G86" s="9">
        <v>200</v>
      </c>
      <c r="H86" s="1">
        <f t="shared" si="1"/>
        <v>18400</v>
      </c>
      <c r="I86" s="3" t="s">
        <v>131</v>
      </c>
      <c r="J86" s="1"/>
    </row>
    <row r="87" spans="1:11" s="10" customFormat="1">
      <c r="A87" s="1">
        <v>84</v>
      </c>
      <c r="B87" s="11">
        <v>33631310</v>
      </c>
      <c r="C87" s="2" t="s">
        <v>129</v>
      </c>
      <c r="D87" s="2" t="s">
        <v>250</v>
      </c>
      <c r="E87" s="1" t="s">
        <v>56</v>
      </c>
      <c r="F87" s="6">
        <v>87</v>
      </c>
      <c r="G87" s="9">
        <v>100</v>
      </c>
      <c r="H87" s="1">
        <f t="shared" si="1"/>
        <v>8700</v>
      </c>
      <c r="I87" s="3" t="s">
        <v>132</v>
      </c>
      <c r="J87" s="1"/>
    </row>
    <row r="88" spans="1:11" s="4" customFormat="1">
      <c r="A88" s="1">
        <v>85</v>
      </c>
      <c r="B88" s="11" t="s">
        <v>290</v>
      </c>
      <c r="C88" s="2" t="s">
        <v>133</v>
      </c>
      <c r="D88" s="2" t="s">
        <v>250</v>
      </c>
      <c r="E88" s="3" t="s">
        <v>5</v>
      </c>
      <c r="F88" s="2">
        <v>120</v>
      </c>
      <c r="G88" s="9">
        <v>500</v>
      </c>
      <c r="H88" s="1">
        <f t="shared" si="1"/>
        <v>60000</v>
      </c>
      <c r="I88" s="3" t="s">
        <v>134</v>
      </c>
      <c r="J88" s="3"/>
    </row>
    <row r="89" spans="1:11" s="4" customFormat="1" ht="30">
      <c r="A89" s="1">
        <v>86</v>
      </c>
      <c r="B89" s="11" t="s">
        <v>272</v>
      </c>
      <c r="C89" s="2" t="s">
        <v>21</v>
      </c>
      <c r="D89" s="2" t="s">
        <v>250</v>
      </c>
      <c r="E89" s="3" t="s">
        <v>22</v>
      </c>
      <c r="F89" s="2">
        <v>94</v>
      </c>
      <c r="G89" s="9">
        <v>1000</v>
      </c>
      <c r="H89" s="1">
        <f t="shared" si="1"/>
        <v>94000</v>
      </c>
      <c r="I89" s="3" t="s">
        <v>135</v>
      </c>
      <c r="J89" s="3"/>
    </row>
    <row r="90" spans="1:11" s="10" customFormat="1">
      <c r="A90" s="1">
        <v>87</v>
      </c>
      <c r="B90" s="11" t="s">
        <v>261</v>
      </c>
      <c r="C90" s="2" t="s">
        <v>136</v>
      </c>
      <c r="D90" s="2" t="s">
        <v>250</v>
      </c>
      <c r="E90" s="1" t="s">
        <v>6</v>
      </c>
      <c r="F90" s="2">
        <v>48</v>
      </c>
      <c r="G90" s="9">
        <v>300</v>
      </c>
      <c r="H90" s="1">
        <f t="shared" si="1"/>
        <v>14400</v>
      </c>
      <c r="I90" s="2" t="s">
        <v>137</v>
      </c>
      <c r="J90" s="1"/>
      <c r="K90" s="4"/>
    </row>
    <row r="91" spans="1:11" s="10" customFormat="1">
      <c r="A91" s="1">
        <v>88</v>
      </c>
      <c r="B91" s="11" t="s">
        <v>261</v>
      </c>
      <c r="C91" s="2" t="s">
        <v>136</v>
      </c>
      <c r="D91" s="2" t="s">
        <v>250</v>
      </c>
      <c r="E91" s="1" t="s">
        <v>6</v>
      </c>
      <c r="F91" s="2">
        <v>12</v>
      </c>
      <c r="G91" s="9">
        <v>300</v>
      </c>
      <c r="H91" s="1">
        <f t="shared" si="1"/>
        <v>3600</v>
      </c>
      <c r="I91" s="2" t="s">
        <v>138</v>
      </c>
      <c r="J91" s="1"/>
      <c r="K91" s="4"/>
    </row>
    <row r="92" spans="1:11" s="10" customFormat="1">
      <c r="A92" s="1">
        <v>89</v>
      </c>
      <c r="B92" s="11" t="s">
        <v>273</v>
      </c>
      <c r="C92" s="2" t="s">
        <v>139</v>
      </c>
      <c r="D92" s="2" t="s">
        <v>250</v>
      </c>
      <c r="E92" s="1" t="s">
        <v>6</v>
      </c>
      <c r="F92" s="2">
        <v>211</v>
      </c>
      <c r="G92" s="9">
        <v>200</v>
      </c>
      <c r="H92" s="1">
        <f t="shared" si="1"/>
        <v>42200</v>
      </c>
      <c r="I92" s="2" t="s">
        <v>140</v>
      </c>
      <c r="J92" s="1"/>
      <c r="K92" s="4"/>
    </row>
    <row r="93" spans="1:11" s="10" customFormat="1">
      <c r="A93" s="1">
        <v>90</v>
      </c>
      <c r="B93" s="11" t="s">
        <v>273</v>
      </c>
      <c r="C93" s="2" t="s">
        <v>141</v>
      </c>
      <c r="D93" s="2" t="s">
        <v>250</v>
      </c>
      <c r="E93" s="1" t="s">
        <v>6</v>
      </c>
      <c r="F93" s="2">
        <v>44</v>
      </c>
      <c r="G93" s="9">
        <v>200</v>
      </c>
      <c r="H93" s="1">
        <f t="shared" si="1"/>
        <v>8800</v>
      </c>
      <c r="I93" s="2" t="s">
        <v>142</v>
      </c>
      <c r="J93" s="1"/>
      <c r="K93" s="4"/>
    </row>
    <row r="94" spans="1:11" s="10" customFormat="1">
      <c r="A94" s="1">
        <v>91</v>
      </c>
      <c r="B94" s="11" t="s">
        <v>274</v>
      </c>
      <c r="C94" s="2" t="s">
        <v>143</v>
      </c>
      <c r="D94" s="2" t="s">
        <v>250</v>
      </c>
      <c r="E94" s="1" t="s">
        <v>5</v>
      </c>
      <c r="F94" s="2">
        <v>174</v>
      </c>
      <c r="G94" s="9">
        <v>2000</v>
      </c>
      <c r="H94" s="1">
        <f t="shared" si="1"/>
        <v>348000</v>
      </c>
      <c r="I94" s="2" t="s">
        <v>144</v>
      </c>
      <c r="J94" s="1"/>
      <c r="K94" s="4"/>
    </row>
    <row r="95" spans="1:11" s="10" customFormat="1">
      <c r="A95" s="1">
        <v>92</v>
      </c>
      <c r="B95" s="11" t="s">
        <v>257</v>
      </c>
      <c r="C95" s="2" t="s">
        <v>145</v>
      </c>
      <c r="D95" s="2" t="s">
        <v>250</v>
      </c>
      <c r="E95" s="5" t="s">
        <v>5</v>
      </c>
      <c r="F95" s="2">
        <v>530</v>
      </c>
      <c r="G95" s="9">
        <v>500</v>
      </c>
      <c r="H95" s="1">
        <f t="shared" si="1"/>
        <v>265000</v>
      </c>
      <c r="I95" s="2" t="s">
        <v>152</v>
      </c>
      <c r="J95" s="5"/>
      <c r="K95" s="4"/>
    </row>
    <row r="96" spans="1:11" s="10" customFormat="1">
      <c r="A96" s="1">
        <v>93</v>
      </c>
      <c r="B96" s="11">
        <v>33631300</v>
      </c>
      <c r="C96" s="2" t="s">
        <v>147</v>
      </c>
      <c r="D96" s="2" t="s">
        <v>250</v>
      </c>
      <c r="E96" s="6" t="s">
        <v>5</v>
      </c>
      <c r="F96" s="2">
        <v>7</v>
      </c>
      <c r="G96" s="9">
        <v>2000</v>
      </c>
      <c r="H96" s="1">
        <f t="shared" si="1"/>
        <v>14000</v>
      </c>
      <c r="I96" s="2" t="s">
        <v>148</v>
      </c>
      <c r="J96" s="6"/>
      <c r="K96" s="4"/>
    </row>
    <row r="97" spans="1:11" s="10" customFormat="1" ht="30">
      <c r="A97" s="1">
        <v>94</v>
      </c>
      <c r="B97" s="11">
        <v>33611160</v>
      </c>
      <c r="C97" s="2" t="s">
        <v>150</v>
      </c>
      <c r="D97" s="2" t="s">
        <v>250</v>
      </c>
      <c r="E97" s="6" t="s">
        <v>6</v>
      </c>
      <c r="F97" s="2">
        <v>256</v>
      </c>
      <c r="G97" s="9">
        <v>500</v>
      </c>
      <c r="H97" s="1">
        <f t="shared" si="1"/>
        <v>128000</v>
      </c>
      <c r="I97" s="2" t="s">
        <v>151</v>
      </c>
      <c r="J97" s="6"/>
      <c r="K97" s="4"/>
    </row>
    <row r="98" spans="1:11" s="10" customFormat="1">
      <c r="A98" s="1">
        <v>95</v>
      </c>
      <c r="B98" s="11">
        <v>33621620</v>
      </c>
      <c r="C98" s="9" t="s">
        <v>64</v>
      </c>
      <c r="D98" s="9" t="s">
        <v>250</v>
      </c>
      <c r="E98" s="1" t="s">
        <v>5</v>
      </c>
      <c r="F98" s="2">
        <v>76</v>
      </c>
      <c r="G98" s="9">
        <v>2000</v>
      </c>
      <c r="H98" s="1">
        <f t="shared" si="1"/>
        <v>152000</v>
      </c>
      <c r="I98" s="1" t="s">
        <v>236</v>
      </c>
      <c r="J98" s="1"/>
      <c r="K98" s="4"/>
    </row>
    <row r="99" spans="1:11" s="10" customFormat="1">
      <c r="A99" s="1">
        <v>96</v>
      </c>
      <c r="B99" s="11" t="s">
        <v>278</v>
      </c>
      <c r="C99" s="2" t="s">
        <v>154</v>
      </c>
      <c r="D99" s="2" t="s">
        <v>250</v>
      </c>
      <c r="E99" s="6" t="s">
        <v>5</v>
      </c>
      <c r="F99" s="2">
        <v>175</v>
      </c>
      <c r="G99" s="9">
        <v>500</v>
      </c>
      <c r="H99" s="1">
        <f t="shared" si="1"/>
        <v>87500</v>
      </c>
      <c r="I99" s="2" t="s">
        <v>155</v>
      </c>
      <c r="J99" s="6"/>
      <c r="K99" s="4"/>
    </row>
    <row r="100" spans="1:11" s="10" customFormat="1" ht="30">
      <c r="A100" s="1">
        <v>97</v>
      </c>
      <c r="B100" s="11">
        <v>33611150</v>
      </c>
      <c r="C100" s="2" t="s">
        <v>156</v>
      </c>
      <c r="D100" s="2" t="s">
        <v>250</v>
      </c>
      <c r="E100" s="6" t="s">
        <v>4</v>
      </c>
      <c r="F100" s="2">
        <v>106</v>
      </c>
      <c r="G100" s="9">
        <v>1000</v>
      </c>
      <c r="H100" s="1">
        <f t="shared" si="1"/>
        <v>106000</v>
      </c>
      <c r="I100" s="2" t="s">
        <v>157</v>
      </c>
      <c r="J100" s="6"/>
      <c r="K100" s="4"/>
    </row>
    <row r="101" spans="1:11" s="10" customFormat="1">
      <c r="A101" s="1">
        <v>98</v>
      </c>
      <c r="B101" s="11" t="s">
        <v>264</v>
      </c>
      <c r="C101" s="2" t="s">
        <v>159</v>
      </c>
      <c r="D101" s="2" t="s">
        <v>250</v>
      </c>
      <c r="E101" s="6" t="s">
        <v>5</v>
      </c>
      <c r="F101" s="2">
        <v>15</v>
      </c>
      <c r="G101" s="9">
        <v>2000</v>
      </c>
      <c r="H101" s="1">
        <f t="shared" si="1"/>
        <v>30000</v>
      </c>
      <c r="I101" s="2" t="s">
        <v>160</v>
      </c>
      <c r="J101" s="6"/>
      <c r="K101" s="4"/>
    </row>
    <row r="102" spans="1:11" s="10" customFormat="1">
      <c r="A102" s="1">
        <v>99</v>
      </c>
      <c r="B102" s="11" t="s">
        <v>275</v>
      </c>
      <c r="C102" s="2" t="s">
        <v>161</v>
      </c>
      <c r="D102" s="2" t="s">
        <v>250</v>
      </c>
      <c r="E102" s="6" t="s">
        <v>6</v>
      </c>
      <c r="F102" s="2">
        <v>200</v>
      </c>
      <c r="G102" s="9">
        <v>200</v>
      </c>
      <c r="H102" s="1">
        <f t="shared" si="1"/>
        <v>40000</v>
      </c>
      <c r="I102" s="2" t="s">
        <v>162</v>
      </c>
      <c r="J102" s="6"/>
      <c r="K102" s="4"/>
    </row>
    <row r="103" spans="1:11" s="10" customFormat="1">
      <c r="A103" s="1">
        <v>100</v>
      </c>
      <c r="B103" s="11">
        <v>33621110</v>
      </c>
      <c r="C103" s="2" t="s">
        <v>163</v>
      </c>
      <c r="D103" s="2" t="s">
        <v>250</v>
      </c>
      <c r="E103" s="6" t="s">
        <v>153</v>
      </c>
      <c r="F103" s="2">
        <v>9</v>
      </c>
      <c r="G103" s="9">
        <v>500</v>
      </c>
      <c r="H103" s="1">
        <f t="shared" si="1"/>
        <v>4500</v>
      </c>
      <c r="I103" s="2" t="s">
        <v>164</v>
      </c>
      <c r="J103" s="6"/>
      <c r="K103" s="4"/>
    </row>
    <row r="104" spans="1:11" s="10" customFormat="1">
      <c r="A104" s="1">
        <v>101</v>
      </c>
      <c r="B104" s="11" t="s">
        <v>256</v>
      </c>
      <c r="C104" s="2" t="s">
        <v>165</v>
      </c>
      <c r="D104" s="2" t="s">
        <v>250</v>
      </c>
      <c r="E104" s="6" t="s">
        <v>5</v>
      </c>
      <c r="F104" s="2">
        <v>283</v>
      </c>
      <c r="G104" s="9">
        <v>200</v>
      </c>
      <c r="H104" s="1">
        <f t="shared" si="1"/>
        <v>56600</v>
      </c>
      <c r="I104" s="2" t="s">
        <v>166</v>
      </c>
      <c r="J104" s="6"/>
      <c r="K104" s="4"/>
    </row>
    <row r="105" spans="1:11" s="10" customFormat="1">
      <c r="A105" s="1">
        <v>102</v>
      </c>
      <c r="B105" s="11" t="s">
        <v>258</v>
      </c>
      <c r="C105" s="2" t="s">
        <v>172</v>
      </c>
      <c r="D105" s="2" t="s">
        <v>250</v>
      </c>
      <c r="E105" s="2" t="s">
        <v>4</v>
      </c>
      <c r="F105" s="2">
        <v>600</v>
      </c>
      <c r="G105" s="9">
        <v>200</v>
      </c>
      <c r="H105" s="1">
        <f t="shared" si="1"/>
        <v>120000</v>
      </c>
      <c r="I105" s="2" t="s">
        <v>173</v>
      </c>
      <c r="J105" s="2"/>
      <c r="K105" s="4"/>
    </row>
    <row r="106" spans="1:11" s="10" customFormat="1" ht="30">
      <c r="A106" s="1">
        <v>103</v>
      </c>
      <c r="B106" s="11">
        <v>33621210</v>
      </c>
      <c r="C106" s="2" t="s">
        <v>167</v>
      </c>
      <c r="D106" s="2" t="s">
        <v>250</v>
      </c>
      <c r="E106" s="2" t="s">
        <v>5</v>
      </c>
      <c r="F106" s="2">
        <v>67</v>
      </c>
      <c r="G106" s="9">
        <v>1000</v>
      </c>
      <c r="H106" s="1">
        <f t="shared" si="1"/>
        <v>67000</v>
      </c>
      <c r="I106" s="2" t="s">
        <v>168</v>
      </c>
      <c r="J106" s="2"/>
      <c r="K106" s="4"/>
    </row>
    <row r="107" spans="1:11" s="10" customFormat="1">
      <c r="A107" s="1">
        <v>104</v>
      </c>
      <c r="B107" s="11" t="s">
        <v>289</v>
      </c>
      <c r="C107" s="2" t="s">
        <v>169</v>
      </c>
      <c r="D107" s="2" t="s">
        <v>250</v>
      </c>
      <c r="E107" s="2" t="s">
        <v>5</v>
      </c>
      <c r="F107" s="2">
        <v>236</v>
      </c>
      <c r="G107" s="9">
        <v>500</v>
      </c>
      <c r="H107" s="1">
        <f t="shared" si="1"/>
        <v>118000</v>
      </c>
      <c r="I107" s="2" t="s">
        <v>170</v>
      </c>
      <c r="J107" s="2"/>
      <c r="K107" s="4"/>
    </row>
    <row r="108" spans="1:11" s="10" customFormat="1">
      <c r="A108" s="1">
        <v>105</v>
      </c>
      <c r="B108" s="11" t="s">
        <v>289</v>
      </c>
      <c r="C108" s="2" t="s">
        <v>169</v>
      </c>
      <c r="D108" s="2" t="s">
        <v>250</v>
      </c>
      <c r="E108" s="2" t="s">
        <v>5</v>
      </c>
      <c r="F108" s="2">
        <v>360</v>
      </c>
      <c r="G108" s="9">
        <v>500</v>
      </c>
      <c r="H108" s="1">
        <f t="shared" si="1"/>
        <v>180000</v>
      </c>
      <c r="I108" s="2" t="s">
        <v>171</v>
      </c>
      <c r="J108" s="2"/>
      <c r="K108" s="4"/>
    </row>
    <row r="109" spans="1:11" s="10" customFormat="1">
      <c r="A109" s="1">
        <v>106</v>
      </c>
      <c r="B109" s="9">
        <v>37411590</v>
      </c>
      <c r="C109" s="2" t="s">
        <v>174</v>
      </c>
      <c r="D109" s="2" t="s">
        <v>250</v>
      </c>
      <c r="E109" s="2" t="s">
        <v>5</v>
      </c>
      <c r="F109" s="2">
        <v>23</v>
      </c>
      <c r="G109" s="9">
        <v>2000</v>
      </c>
      <c r="H109" s="1">
        <f t="shared" si="1"/>
        <v>46000</v>
      </c>
      <c r="I109" s="2" t="s">
        <v>175</v>
      </c>
      <c r="J109" s="2"/>
      <c r="K109" s="4"/>
    </row>
    <row r="110" spans="1:11" s="10" customFormat="1">
      <c r="A110" s="1">
        <v>107</v>
      </c>
      <c r="B110" s="9">
        <v>37411590</v>
      </c>
      <c r="C110" s="2" t="s">
        <v>174</v>
      </c>
      <c r="D110" s="2" t="s">
        <v>250</v>
      </c>
      <c r="E110" s="2" t="s">
        <v>5</v>
      </c>
      <c r="F110" s="2">
        <v>31</v>
      </c>
      <c r="G110" s="9">
        <v>2000</v>
      </c>
      <c r="H110" s="1">
        <f t="shared" si="1"/>
        <v>62000</v>
      </c>
      <c r="I110" s="2" t="s">
        <v>176</v>
      </c>
      <c r="J110" s="2"/>
      <c r="K110" s="4"/>
    </row>
    <row r="111" spans="1:11" s="10" customFormat="1" ht="30">
      <c r="A111" s="1">
        <v>108</v>
      </c>
      <c r="B111" s="11">
        <v>33621520</v>
      </c>
      <c r="C111" s="2" t="s">
        <v>177</v>
      </c>
      <c r="D111" s="2" t="s">
        <v>250</v>
      </c>
      <c r="E111" s="2" t="s">
        <v>5</v>
      </c>
      <c r="F111" s="2">
        <v>50</v>
      </c>
      <c r="G111" s="9">
        <v>2000</v>
      </c>
      <c r="H111" s="1">
        <f t="shared" si="1"/>
        <v>100000</v>
      </c>
      <c r="I111" s="2" t="s">
        <v>178</v>
      </c>
      <c r="J111" s="2"/>
      <c r="K111" s="4"/>
    </row>
    <row r="112" spans="1:11" s="10" customFormat="1">
      <c r="A112" s="1">
        <v>109</v>
      </c>
      <c r="B112" s="11">
        <v>33611360</v>
      </c>
      <c r="C112" s="2" t="s">
        <v>277</v>
      </c>
      <c r="D112" s="2" t="s">
        <v>250</v>
      </c>
      <c r="E112" s="2" t="s">
        <v>81</v>
      </c>
      <c r="F112" s="2">
        <v>900</v>
      </c>
      <c r="G112" s="9">
        <v>100</v>
      </c>
      <c r="H112" s="1">
        <f t="shared" si="1"/>
        <v>90000</v>
      </c>
      <c r="I112" s="2" t="s">
        <v>276</v>
      </c>
      <c r="J112" s="2"/>
      <c r="K112" s="4"/>
    </row>
    <row r="113" spans="1:11" s="10" customFormat="1" ht="30">
      <c r="A113" s="1">
        <v>110</v>
      </c>
      <c r="B113" s="11">
        <v>33621520</v>
      </c>
      <c r="C113" s="2" t="s">
        <v>177</v>
      </c>
      <c r="D113" s="2" t="s">
        <v>250</v>
      </c>
      <c r="E113" s="2" t="s">
        <v>5</v>
      </c>
      <c r="F113" s="2">
        <v>54</v>
      </c>
      <c r="G113" s="9">
        <v>1000</v>
      </c>
      <c r="H113" s="1">
        <f t="shared" si="1"/>
        <v>54000</v>
      </c>
      <c r="I113" s="2" t="s">
        <v>179</v>
      </c>
      <c r="J113" s="2"/>
      <c r="K113" s="4"/>
    </row>
    <row r="114" spans="1:11" s="10" customFormat="1">
      <c r="A114" s="1">
        <v>111</v>
      </c>
      <c r="B114" s="1"/>
      <c r="C114" s="2" t="s">
        <v>180</v>
      </c>
      <c r="D114" s="2" t="s">
        <v>250</v>
      </c>
      <c r="E114" s="2" t="s">
        <v>5</v>
      </c>
      <c r="F114" s="2">
        <v>202</v>
      </c>
      <c r="G114" s="9">
        <v>500</v>
      </c>
      <c r="H114" s="1">
        <f t="shared" si="1"/>
        <v>101000</v>
      </c>
      <c r="I114" s="2" t="s">
        <v>181</v>
      </c>
      <c r="J114" s="2"/>
      <c r="K114" s="4"/>
    </row>
    <row r="115" spans="1:11" s="10" customFormat="1">
      <c r="A115" s="1">
        <v>112</v>
      </c>
      <c r="B115" s="11">
        <v>33631290</v>
      </c>
      <c r="C115" s="2" t="s">
        <v>43</v>
      </c>
      <c r="D115" s="2" t="s">
        <v>250</v>
      </c>
      <c r="E115" s="2" t="s">
        <v>81</v>
      </c>
      <c r="F115" s="2">
        <v>1330</v>
      </c>
      <c r="G115" s="9">
        <v>200</v>
      </c>
      <c r="H115" s="1">
        <f t="shared" si="1"/>
        <v>266000</v>
      </c>
      <c r="I115" s="2" t="s">
        <v>182</v>
      </c>
      <c r="J115" s="2"/>
      <c r="K115" s="4"/>
    </row>
    <row r="116" spans="1:11" s="10" customFormat="1">
      <c r="A116" s="1">
        <v>113</v>
      </c>
      <c r="B116" s="11" t="s">
        <v>270</v>
      </c>
      <c r="C116" s="2" t="s">
        <v>183</v>
      </c>
      <c r="D116" s="2" t="s">
        <v>250</v>
      </c>
      <c r="E116" s="2" t="s">
        <v>5</v>
      </c>
      <c r="F116" s="2">
        <v>270</v>
      </c>
      <c r="G116" s="9">
        <v>500</v>
      </c>
      <c r="H116" s="1">
        <f t="shared" si="1"/>
        <v>135000</v>
      </c>
      <c r="I116" s="2" t="s">
        <v>184</v>
      </c>
      <c r="J116" s="2"/>
      <c r="K116" s="4"/>
    </row>
    <row r="117" spans="1:11" s="10" customFormat="1">
      <c r="A117" s="1">
        <v>114</v>
      </c>
      <c r="B117" s="11" t="s">
        <v>270</v>
      </c>
      <c r="C117" s="2" t="s">
        <v>183</v>
      </c>
      <c r="D117" s="2" t="s">
        <v>250</v>
      </c>
      <c r="E117" s="2" t="s">
        <v>5</v>
      </c>
      <c r="F117" s="2">
        <v>675</v>
      </c>
      <c r="G117" s="9">
        <v>200</v>
      </c>
      <c r="H117" s="1">
        <f t="shared" si="1"/>
        <v>135000</v>
      </c>
      <c r="I117" s="2" t="s">
        <v>46</v>
      </c>
      <c r="J117" s="2"/>
      <c r="K117" s="4"/>
    </row>
    <row r="118" spans="1:11">
      <c r="A118" s="1">
        <v>115</v>
      </c>
      <c r="B118" s="11">
        <v>33642230</v>
      </c>
      <c r="C118" s="1" t="s">
        <v>47</v>
      </c>
      <c r="D118" s="1" t="s">
        <v>250</v>
      </c>
      <c r="E118" s="1" t="s">
        <v>5</v>
      </c>
      <c r="F118" s="9">
        <v>17</v>
      </c>
      <c r="G118" s="9">
        <v>5000</v>
      </c>
      <c r="H118" s="1">
        <f t="shared" si="1"/>
        <v>85000</v>
      </c>
      <c r="I118" s="1" t="s">
        <v>237</v>
      </c>
      <c r="J118" s="1"/>
    </row>
    <row r="119" spans="1:11">
      <c r="A119" s="1">
        <v>116</v>
      </c>
      <c r="B119" s="11">
        <v>33642230</v>
      </c>
      <c r="C119" s="1" t="s">
        <v>47</v>
      </c>
      <c r="D119" s="1" t="s">
        <v>250</v>
      </c>
      <c r="E119" s="1" t="s">
        <v>5</v>
      </c>
      <c r="F119" s="9">
        <v>15</v>
      </c>
      <c r="G119" s="9">
        <v>5000</v>
      </c>
      <c r="H119" s="1">
        <f t="shared" si="1"/>
        <v>75000</v>
      </c>
      <c r="I119" s="1" t="s">
        <v>185</v>
      </c>
      <c r="J119" s="1"/>
    </row>
    <row r="120" spans="1:11">
      <c r="A120" s="1">
        <v>117</v>
      </c>
      <c r="B120" s="11">
        <v>33642230</v>
      </c>
      <c r="C120" s="1" t="s">
        <v>47</v>
      </c>
      <c r="D120" s="1" t="s">
        <v>250</v>
      </c>
      <c r="E120" s="1" t="s">
        <v>5</v>
      </c>
      <c r="F120" s="9">
        <v>21</v>
      </c>
      <c r="G120" s="9">
        <v>2000</v>
      </c>
      <c r="H120" s="1">
        <f t="shared" si="1"/>
        <v>42000</v>
      </c>
      <c r="I120" s="1" t="s">
        <v>186</v>
      </c>
      <c r="J120" s="1"/>
    </row>
    <row r="121" spans="1:11" s="10" customFormat="1">
      <c r="A121" s="1">
        <v>118</v>
      </c>
      <c r="B121" s="11" t="s">
        <v>257</v>
      </c>
      <c r="C121" s="1" t="s">
        <v>49</v>
      </c>
      <c r="D121" s="1" t="s">
        <v>250</v>
      </c>
      <c r="E121" s="1" t="s">
        <v>81</v>
      </c>
      <c r="F121" s="2">
        <v>1800</v>
      </c>
      <c r="G121" s="9">
        <v>100</v>
      </c>
      <c r="H121" s="1">
        <f t="shared" si="1"/>
        <v>180000</v>
      </c>
      <c r="I121" s="1" t="s">
        <v>187</v>
      </c>
      <c r="J121" s="1"/>
      <c r="K121" s="4"/>
    </row>
    <row r="122" spans="1:11" s="10" customFormat="1">
      <c r="A122" s="1">
        <v>119</v>
      </c>
      <c r="B122" s="11" t="s">
        <v>291</v>
      </c>
      <c r="C122" s="1" t="s">
        <v>188</v>
      </c>
      <c r="D122" s="1" t="s">
        <v>250</v>
      </c>
      <c r="E122" s="1" t="s">
        <v>5</v>
      </c>
      <c r="F122" s="2">
        <v>50</v>
      </c>
      <c r="G122" s="9">
        <v>2000</v>
      </c>
      <c r="H122" s="1">
        <f t="shared" si="1"/>
        <v>100000</v>
      </c>
      <c r="I122" s="1" t="s">
        <v>189</v>
      </c>
      <c r="J122" s="1"/>
      <c r="K122" s="4"/>
    </row>
    <row r="123" spans="1:11" s="10" customFormat="1">
      <c r="A123" s="1">
        <v>120</v>
      </c>
      <c r="B123" s="11">
        <v>33621510</v>
      </c>
      <c r="C123" s="1" t="s">
        <v>146</v>
      </c>
      <c r="D123" s="1" t="s">
        <v>250</v>
      </c>
      <c r="E123" s="1" t="s">
        <v>5</v>
      </c>
      <c r="F123" s="2">
        <v>54</v>
      </c>
      <c r="G123" s="9">
        <v>2000</v>
      </c>
      <c r="H123" s="1">
        <f t="shared" si="1"/>
        <v>108000</v>
      </c>
      <c r="I123" s="1" t="s">
        <v>190</v>
      </c>
      <c r="J123" s="1"/>
      <c r="K123" s="4"/>
    </row>
    <row r="124" spans="1:11" s="10" customFormat="1">
      <c r="A124" s="1">
        <v>121</v>
      </c>
      <c r="B124" s="11">
        <v>33621510</v>
      </c>
      <c r="C124" s="1" t="s">
        <v>146</v>
      </c>
      <c r="D124" s="1" t="s">
        <v>250</v>
      </c>
      <c r="E124" s="1" t="s">
        <v>5</v>
      </c>
      <c r="F124" s="2">
        <v>26</v>
      </c>
      <c r="G124" s="9">
        <v>2000</v>
      </c>
      <c r="H124" s="1">
        <f t="shared" si="1"/>
        <v>52000</v>
      </c>
      <c r="I124" s="1" t="s">
        <v>191</v>
      </c>
      <c r="J124" s="1"/>
      <c r="K124" s="4"/>
    </row>
    <row r="125" spans="1:11" s="10" customFormat="1">
      <c r="A125" s="1">
        <v>122</v>
      </c>
      <c r="B125" s="9">
        <v>33651134</v>
      </c>
      <c r="C125" s="1" t="s">
        <v>192</v>
      </c>
      <c r="D125" s="1" t="s">
        <v>250</v>
      </c>
      <c r="E125" s="1" t="s">
        <v>5</v>
      </c>
      <c r="F125" s="2">
        <v>15</v>
      </c>
      <c r="G125" s="9">
        <v>2000</v>
      </c>
      <c r="H125" s="1">
        <f t="shared" si="1"/>
        <v>30000</v>
      </c>
      <c r="I125" s="1" t="s">
        <v>193</v>
      </c>
      <c r="J125" s="1"/>
      <c r="K125" s="4"/>
    </row>
    <row r="126" spans="1:11" s="10" customFormat="1">
      <c r="A126" s="1">
        <v>123</v>
      </c>
      <c r="B126" s="11" t="s">
        <v>295</v>
      </c>
      <c r="C126" s="1" t="s">
        <v>292</v>
      </c>
      <c r="D126" s="1" t="s">
        <v>250</v>
      </c>
      <c r="E126" s="1" t="s">
        <v>293</v>
      </c>
      <c r="F126" s="2">
        <v>500</v>
      </c>
      <c r="G126" s="9">
        <v>100</v>
      </c>
      <c r="H126" s="1">
        <f t="shared" si="1"/>
        <v>50000</v>
      </c>
      <c r="I126" s="1" t="s">
        <v>294</v>
      </c>
      <c r="J126" s="1"/>
      <c r="K126" s="4"/>
    </row>
    <row r="127" spans="1:11" s="10" customFormat="1">
      <c r="A127" s="1">
        <v>124</v>
      </c>
      <c r="B127" s="11">
        <v>33642220</v>
      </c>
      <c r="C127" s="1" t="s">
        <v>55</v>
      </c>
      <c r="D127" s="1" t="s">
        <v>250</v>
      </c>
      <c r="E127" s="1" t="s">
        <v>5</v>
      </c>
      <c r="F127" s="2">
        <v>213</v>
      </c>
      <c r="G127" s="9">
        <v>200</v>
      </c>
      <c r="H127" s="1">
        <f t="shared" si="1"/>
        <v>42600</v>
      </c>
      <c r="I127" s="1" t="s">
        <v>149</v>
      </c>
      <c r="J127" s="1"/>
      <c r="K127" s="4"/>
    </row>
    <row r="128" spans="1:11" s="10" customFormat="1">
      <c r="A128" s="1">
        <v>125</v>
      </c>
      <c r="B128" s="11" t="s">
        <v>290</v>
      </c>
      <c r="C128" s="1" t="s">
        <v>194</v>
      </c>
      <c r="D128" s="1" t="s">
        <v>250</v>
      </c>
      <c r="E128" s="1" t="s">
        <v>6</v>
      </c>
      <c r="F128" s="2">
        <v>765</v>
      </c>
      <c r="G128" s="9">
        <v>200</v>
      </c>
      <c r="H128" s="1">
        <f t="shared" si="1"/>
        <v>153000</v>
      </c>
      <c r="I128" s="1" t="s">
        <v>195</v>
      </c>
      <c r="J128" s="1"/>
      <c r="K128" s="4"/>
    </row>
    <row r="129" spans="1:11" s="10" customFormat="1">
      <c r="A129" s="1">
        <v>126</v>
      </c>
      <c r="B129" s="9">
        <v>33642250</v>
      </c>
      <c r="C129" s="1" t="s">
        <v>196</v>
      </c>
      <c r="D129" s="1" t="s">
        <v>250</v>
      </c>
      <c r="E129" s="1" t="s">
        <v>5</v>
      </c>
      <c r="F129" s="2">
        <v>272</v>
      </c>
      <c r="G129" s="9">
        <v>500</v>
      </c>
      <c r="H129" s="1">
        <f t="shared" si="1"/>
        <v>136000</v>
      </c>
      <c r="I129" s="1" t="s">
        <v>197</v>
      </c>
      <c r="J129" s="1"/>
      <c r="K129" s="4"/>
    </row>
    <row r="130" spans="1:11" s="10" customFormat="1">
      <c r="A130" s="1">
        <v>127</v>
      </c>
      <c r="B130" s="11">
        <v>33621470</v>
      </c>
      <c r="C130" s="1" t="s">
        <v>198</v>
      </c>
      <c r="D130" s="1" t="s">
        <v>250</v>
      </c>
      <c r="E130" s="1" t="s">
        <v>5</v>
      </c>
      <c r="F130" s="2">
        <v>173</v>
      </c>
      <c r="G130" s="9">
        <v>2000</v>
      </c>
      <c r="H130" s="1">
        <f t="shared" si="1"/>
        <v>346000</v>
      </c>
      <c r="I130" s="1" t="s">
        <v>199</v>
      </c>
      <c r="J130" s="1"/>
      <c r="K130" s="4"/>
    </row>
    <row r="131" spans="1:11" s="10" customFormat="1">
      <c r="A131" s="1">
        <v>128</v>
      </c>
      <c r="B131" s="11">
        <v>33621470</v>
      </c>
      <c r="C131" s="1" t="s">
        <v>198</v>
      </c>
      <c r="D131" s="1" t="s">
        <v>250</v>
      </c>
      <c r="E131" s="1" t="s">
        <v>5</v>
      </c>
      <c r="F131" s="2">
        <v>211</v>
      </c>
      <c r="G131" s="9">
        <v>2000</v>
      </c>
      <c r="H131" s="1">
        <f t="shared" si="1"/>
        <v>422000</v>
      </c>
      <c r="I131" s="1" t="s">
        <v>200</v>
      </c>
      <c r="J131" s="1"/>
      <c r="K131" s="4"/>
    </row>
    <row r="132" spans="1:11" s="10" customFormat="1">
      <c r="A132" s="1">
        <v>129</v>
      </c>
      <c r="B132" s="11">
        <v>33621530</v>
      </c>
      <c r="C132" s="1" t="s">
        <v>201</v>
      </c>
      <c r="D132" s="1" t="s">
        <v>250</v>
      </c>
      <c r="E132" s="1" t="s">
        <v>5</v>
      </c>
      <c r="F132" s="2">
        <v>86</v>
      </c>
      <c r="G132" s="9">
        <v>5000</v>
      </c>
      <c r="H132" s="1">
        <f t="shared" si="1"/>
        <v>430000</v>
      </c>
      <c r="I132" s="1" t="s">
        <v>203</v>
      </c>
      <c r="J132" s="1"/>
      <c r="K132" s="4"/>
    </row>
    <row r="133" spans="1:11" s="10" customFormat="1">
      <c r="A133" s="1">
        <v>130</v>
      </c>
      <c r="B133" s="11">
        <v>33621530</v>
      </c>
      <c r="C133" s="1" t="s">
        <v>201</v>
      </c>
      <c r="D133" s="1" t="s">
        <v>250</v>
      </c>
      <c r="E133" s="1" t="s">
        <v>5</v>
      </c>
      <c r="F133" s="2">
        <v>100</v>
      </c>
      <c r="G133" s="9">
        <v>5000</v>
      </c>
      <c r="H133" s="1">
        <f t="shared" ref="H133:H146" si="2">F133*G133</f>
        <v>500000</v>
      </c>
      <c r="I133" s="1" t="s">
        <v>202</v>
      </c>
      <c r="J133" s="1"/>
      <c r="K133" s="4"/>
    </row>
    <row r="134" spans="1:11" s="10" customFormat="1">
      <c r="A134" s="1">
        <v>131</v>
      </c>
      <c r="B134" s="11">
        <v>33621480</v>
      </c>
      <c r="C134" s="1" t="s">
        <v>158</v>
      </c>
      <c r="D134" s="1" t="s">
        <v>250</v>
      </c>
      <c r="E134" s="1" t="s">
        <v>5</v>
      </c>
      <c r="F134" s="2">
        <v>70</v>
      </c>
      <c r="G134" s="9">
        <v>5000</v>
      </c>
      <c r="H134" s="1">
        <f t="shared" si="2"/>
        <v>350000</v>
      </c>
      <c r="I134" s="1" t="s">
        <v>204</v>
      </c>
      <c r="J134" s="1"/>
      <c r="K134" s="4"/>
    </row>
    <row r="135" spans="1:11" s="10" customFormat="1">
      <c r="A135" s="1">
        <v>132</v>
      </c>
      <c r="B135" s="11">
        <v>33621480</v>
      </c>
      <c r="C135" s="1" t="s">
        <v>158</v>
      </c>
      <c r="D135" s="1" t="s">
        <v>250</v>
      </c>
      <c r="E135" s="1" t="s">
        <v>5</v>
      </c>
      <c r="F135" s="2">
        <v>93</v>
      </c>
      <c r="G135" s="9">
        <v>5000</v>
      </c>
      <c r="H135" s="1">
        <f t="shared" si="2"/>
        <v>465000</v>
      </c>
      <c r="I135" s="1" t="s">
        <v>205</v>
      </c>
      <c r="J135" s="1"/>
      <c r="K135" s="4"/>
    </row>
    <row r="136" spans="1:11" s="10" customFormat="1">
      <c r="A136" s="1">
        <v>133</v>
      </c>
      <c r="B136" s="11">
        <v>33621460</v>
      </c>
      <c r="C136" s="1" t="s">
        <v>206</v>
      </c>
      <c r="D136" s="1" t="s">
        <v>250</v>
      </c>
      <c r="E136" s="1" t="s">
        <v>5</v>
      </c>
      <c r="F136" s="2">
        <v>179</v>
      </c>
      <c r="G136" s="9">
        <v>5000</v>
      </c>
      <c r="H136" s="1">
        <f t="shared" si="2"/>
        <v>895000</v>
      </c>
      <c r="I136" s="1" t="s">
        <v>207</v>
      </c>
      <c r="J136" s="1"/>
      <c r="K136" s="4"/>
    </row>
    <row r="137" spans="1:11" s="10" customFormat="1" ht="30">
      <c r="A137" s="1">
        <v>134</v>
      </c>
      <c r="B137" s="9">
        <v>33621764</v>
      </c>
      <c r="C137" s="1" t="s">
        <v>208</v>
      </c>
      <c r="D137" s="1" t="s">
        <v>250</v>
      </c>
      <c r="E137" s="1" t="s">
        <v>5</v>
      </c>
      <c r="F137" s="2">
        <v>173</v>
      </c>
      <c r="G137" s="9">
        <v>3000</v>
      </c>
      <c r="H137" s="1">
        <f t="shared" si="2"/>
        <v>519000</v>
      </c>
      <c r="I137" s="1" t="s">
        <v>209</v>
      </c>
      <c r="J137" s="1"/>
      <c r="K137" s="4"/>
    </row>
    <row r="138" spans="1:11" s="10" customFormat="1" ht="30">
      <c r="A138" s="1">
        <v>135</v>
      </c>
      <c r="B138" s="9">
        <v>33621764</v>
      </c>
      <c r="C138" s="1" t="s">
        <v>208</v>
      </c>
      <c r="D138" s="1" t="s">
        <v>250</v>
      </c>
      <c r="E138" s="1" t="s">
        <v>5</v>
      </c>
      <c r="F138" s="2">
        <v>190</v>
      </c>
      <c r="G138" s="9">
        <v>3000</v>
      </c>
      <c r="H138" s="1">
        <f t="shared" si="2"/>
        <v>570000</v>
      </c>
      <c r="I138" s="1" t="s">
        <v>210</v>
      </c>
      <c r="J138" s="1"/>
      <c r="K138" s="4"/>
    </row>
    <row r="139" spans="1:11" s="10" customFormat="1" ht="30">
      <c r="A139" s="1">
        <v>136</v>
      </c>
      <c r="B139" s="9">
        <v>33621764</v>
      </c>
      <c r="C139" s="1" t="s">
        <v>208</v>
      </c>
      <c r="D139" s="1" t="s">
        <v>250</v>
      </c>
      <c r="E139" s="1" t="s">
        <v>5</v>
      </c>
      <c r="F139" s="2">
        <v>203</v>
      </c>
      <c r="G139" s="9">
        <v>3000</v>
      </c>
      <c r="H139" s="1">
        <f t="shared" si="2"/>
        <v>609000</v>
      </c>
      <c r="I139" s="1" t="s">
        <v>211</v>
      </c>
      <c r="J139" s="1"/>
      <c r="K139" s="4"/>
    </row>
    <row r="140" spans="1:11" s="10" customFormat="1">
      <c r="A140" s="1">
        <v>137</v>
      </c>
      <c r="B140" s="9">
        <v>33691124</v>
      </c>
      <c r="C140" s="1" t="s">
        <v>212</v>
      </c>
      <c r="D140" s="1" t="s">
        <v>250</v>
      </c>
      <c r="E140" s="1" t="s">
        <v>5</v>
      </c>
      <c r="F140" s="2">
        <v>168</v>
      </c>
      <c r="G140" s="9">
        <v>500</v>
      </c>
      <c r="H140" s="1">
        <f t="shared" si="2"/>
        <v>84000</v>
      </c>
      <c r="I140" s="1" t="s">
        <v>213</v>
      </c>
      <c r="J140" s="1"/>
      <c r="K140" s="4"/>
    </row>
    <row r="141" spans="1:11" s="10" customFormat="1">
      <c r="A141" s="1">
        <v>138</v>
      </c>
      <c r="B141" s="9">
        <v>33691186</v>
      </c>
      <c r="C141" s="1" t="s">
        <v>214</v>
      </c>
      <c r="D141" s="1" t="s">
        <v>250</v>
      </c>
      <c r="E141" s="1" t="s">
        <v>6</v>
      </c>
      <c r="F141" s="2">
        <v>122</v>
      </c>
      <c r="G141" s="9">
        <v>200</v>
      </c>
      <c r="H141" s="1">
        <f t="shared" si="2"/>
        <v>24400</v>
      </c>
      <c r="I141" s="1" t="s">
        <v>215</v>
      </c>
      <c r="J141" s="1"/>
      <c r="K141" s="4"/>
    </row>
    <row r="142" spans="1:11" s="10" customFormat="1">
      <c r="A142" s="1">
        <v>139</v>
      </c>
      <c r="B142" s="11">
        <v>33621550</v>
      </c>
      <c r="C142" s="1" t="s">
        <v>216</v>
      </c>
      <c r="D142" s="1" t="s">
        <v>250</v>
      </c>
      <c r="E142" s="1" t="s">
        <v>6</v>
      </c>
      <c r="F142" s="2">
        <v>170</v>
      </c>
      <c r="G142" s="9">
        <v>2000</v>
      </c>
      <c r="H142" s="1">
        <f t="shared" si="2"/>
        <v>340000</v>
      </c>
      <c r="I142" s="1" t="s">
        <v>217</v>
      </c>
      <c r="J142" s="1"/>
      <c r="K142" s="4"/>
    </row>
    <row r="143" spans="1:11" s="10" customFormat="1">
      <c r="A143" s="1">
        <v>140</v>
      </c>
      <c r="B143" s="11" t="s">
        <v>291</v>
      </c>
      <c r="C143" s="1" t="s">
        <v>218</v>
      </c>
      <c r="D143" s="1" t="s">
        <v>250</v>
      </c>
      <c r="E143" s="1" t="s">
        <v>5</v>
      </c>
      <c r="F143" s="2">
        <v>179</v>
      </c>
      <c r="G143" s="9">
        <v>5000</v>
      </c>
      <c r="H143" s="1">
        <f t="shared" si="2"/>
        <v>895000</v>
      </c>
      <c r="I143" s="1" t="s">
        <v>219</v>
      </c>
      <c r="J143" s="1"/>
      <c r="K143" s="4"/>
    </row>
    <row r="144" spans="1:11" s="10" customFormat="1">
      <c r="A144" s="1">
        <v>141</v>
      </c>
      <c r="B144" s="11" t="s">
        <v>291</v>
      </c>
      <c r="C144" s="1" t="s">
        <v>218</v>
      </c>
      <c r="D144" s="1" t="s">
        <v>250</v>
      </c>
      <c r="E144" s="1" t="s">
        <v>5</v>
      </c>
      <c r="F144" s="2">
        <v>260</v>
      </c>
      <c r="G144" s="9">
        <v>5000</v>
      </c>
      <c r="H144" s="1">
        <f t="shared" si="2"/>
        <v>1300000</v>
      </c>
      <c r="I144" s="1" t="s">
        <v>220</v>
      </c>
      <c r="J144" s="1"/>
      <c r="K144" s="4"/>
    </row>
    <row r="145" spans="1:11" s="10" customFormat="1">
      <c r="A145" s="1">
        <v>142</v>
      </c>
      <c r="B145" s="11">
        <v>33611220</v>
      </c>
      <c r="C145" s="1" t="s">
        <v>238</v>
      </c>
      <c r="D145" s="1" t="s">
        <v>250</v>
      </c>
      <c r="E145" s="1" t="s">
        <v>22</v>
      </c>
      <c r="F145" s="2">
        <v>240</v>
      </c>
      <c r="G145" s="9">
        <v>300</v>
      </c>
      <c r="H145" s="1">
        <f t="shared" si="2"/>
        <v>72000</v>
      </c>
      <c r="I145" s="1" t="s">
        <v>238</v>
      </c>
      <c r="J145" s="1"/>
      <c r="K145" s="4"/>
    </row>
    <row r="146" spans="1:11" s="10" customFormat="1" ht="15.75" customHeight="1">
      <c r="A146" s="1">
        <v>143</v>
      </c>
      <c r="B146" s="11">
        <v>33621774</v>
      </c>
      <c r="C146" s="1" t="s">
        <v>221</v>
      </c>
      <c r="D146" s="1" t="s">
        <v>250</v>
      </c>
      <c r="E146" s="1" t="s">
        <v>6</v>
      </c>
      <c r="F146" s="2">
        <v>95</v>
      </c>
      <c r="G146" s="9">
        <v>1000</v>
      </c>
      <c r="H146" s="1">
        <f t="shared" si="2"/>
        <v>95000</v>
      </c>
      <c r="I146" s="1" t="s">
        <v>222</v>
      </c>
      <c r="J146" s="1"/>
      <c r="K146" s="4"/>
    </row>
    <row r="147" spans="1:11">
      <c r="A147" s="10"/>
      <c r="B147" s="10"/>
      <c r="C147" s="10"/>
      <c r="D147" s="10"/>
      <c r="E147" s="10"/>
      <c r="F147" s="10"/>
      <c r="G147" s="10"/>
      <c r="H147" s="10"/>
      <c r="I147" s="10"/>
      <c r="J147" s="10"/>
    </row>
    <row r="148" spans="1:11">
      <c r="A148" s="10"/>
      <c r="B148" s="10"/>
      <c r="C148" s="10"/>
      <c r="D148" s="10"/>
      <c r="E148" s="10"/>
      <c r="F148" s="10"/>
      <c r="G148" s="10"/>
      <c r="H148" s="10"/>
      <c r="I148" s="10"/>
      <c r="J148" s="10"/>
    </row>
    <row r="149" spans="1:11">
      <c r="A149" s="10"/>
      <c r="B149" s="10"/>
      <c r="C149" s="10"/>
      <c r="D149" s="10"/>
      <c r="E149" s="10"/>
      <c r="F149" s="10"/>
      <c r="G149" s="10"/>
      <c r="H149" s="10"/>
      <c r="I149" s="10"/>
      <c r="J149" s="10"/>
    </row>
    <row r="150" spans="1:11">
      <c r="A150" s="10"/>
      <c r="B150" s="10"/>
      <c r="C150" s="10"/>
      <c r="D150" s="10"/>
      <c r="E150" s="10"/>
      <c r="F150" s="10"/>
      <c r="G150" s="10"/>
      <c r="H150" s="10"/>
      <c r="I150" s="10"/>
      <c r="J150" s="10"/>
    </row>
    <row r="151" spans="1:11">
      <c r="A151" s="7"/>
      <c r="B151" s="7"/>
      <c r="C151" s="7"/>
      <c r="D151" s="7"/>
      <c r="E151" s="7"/>
      <c r="F151" s="7"/>
      <c r="G151" s="7"/>
      <c r="H151" s="7"/>
      <c r="I151" s="7"/>
      <c r="J151" s="7"/>
    </row>
    <row r="152" spans="1:11">
      <c r="A152" s="7"/>
      <c r="B152" s="7"/>
      <c r="C152" s="7"/>
      <c r="D152" s="7"/>
      <c r="E152" s="7"/>
      <c r="F152" s="7"/>
      <c r="G152" s="7"/>
      <c r="H152" s="7"/>
      <c r="I152" s="7"/>
      <c r="J152" s="7"/>
    </row>
    <row r="153" spans="1:11">
      <c r="C153" s="7"/>
      <c r="D153" s="7"/>
      <c r="E153" s="7"/>
      <c r="F153" s="7"/>
      <c r="G153" s="7"/>
      <c r="H153" s="7"/>
      <c r="I153" s="7"/>
      <c r="J153" s="7"/>
    </row>
    <row r="154" spans="1:11">
      <c r="C154" s="7"/>
      <c r="D154" s="7"/>
      <c r="E154" s="7"/>
      <c r="F154" s="7"/>
      <c r="G154" s="7"/>
      <c r="H154" s="7"/>
      <c r="I154" s="7"/>
      <c r="J154" s="7"/>
    </row>
    <row r="155" spans="1:11">
      <c r="C155" s="7"/>
      <c r="D155" s="7"/>
      <c r="E155" s="7"/>
      <c r="F155" s="7"/>
      <c r="G155" s="7"/>
      <c r="H155" s="7"/>
      <c r="I155" s="7"/>
      <c r="J155" s="7"/>
    </row>
    <row r="156" spans="1:11">
      <c r="C156" s="7"/>
      <c r="D156" s="7"/>
      <c r="E156" s="7"/>
      <c r="F156" s="7"/>
      <c r="G156" s="7"/>
      <c r="H156" s="7"/>
      <c r="I156" s="7"/>
      <c r="J156" s="7"/>
    </row>
    <row r="167" spans="3:10">
      <c r="C167" s="7"/>
      <c r="D167" s="7"/>
      <c r="E167" s="7"/>
      <c r="F167" s="7"/>
      <c r="G167" s="7"/>
      <c r="H167" s="7"/>
      <c r="I167" s="7"/>
      <c r="J167" s="7"/>
    </row>
    <row r="168" spans="3:10">
      <c r="C168" s="7"/>
      <c r="D168" s="7"/>
      <c r="E168" s="7"/>
      <c r="F168" s="7"/>
      <c r="G168" s="7"/>
      <c r="H168" s="7"/>
      <c r="I168" s="7"/>
      <c r="J168" s="7"/>
    </row>
    <row r="169" spans="3:10">
      <c r="C169" s="7"/>
      <c r="D169" s="7"/>
      <c r="E169" s="7"/>
      <c r="F169" s="7"/>
      <c r="G169" s="7"/>
      <c r="H169" s="7"/>
      <c r="I169" s="7"/>
      <c r="J169" s="7"/>
    </row>
    <row r="170" spans="3:10">
      <c r="C170" s="7"/>
      <c r="D170" s="7"/>
      <c r="E170" s="7"/>
      <c r="F170" s="7"/>
      <c r="G170" s="7"/>
      <c r="H170" s="7"/>
      <c r="I170" s="7"/>
      <c r="J170" s="7"/>
    </row>
    <row r="171" spans="3:10">
      <c r="C171" s="7"/>
      <c r="D171" s="7"/>
      <c r="E171" s="7"/>
      <c r="F171" s="7"/>
      <c r="G171" s="7"/>
      <c r="H171" s="7"/>
      <c r="I171" s="7"/>
      <c r="J171" s="7"/>
    </row>
    <row r="172" spans="3:10">
      <c r="C172" s="7"/>
      <c r="D172" s="7"/>
      <c r="E172" s="7"/>
      <c r="F172" s="7"/>
      <c r="G172" s="7"/>
      <c r="H172" s="7"/>
      <c r="I172" s="7"/>
      <c r="J172" s="7"/>
    </row>
    <row r="173" spans="3:10">
      <c r="C173" s="7"/>
      <c r="D173" s="7"/>
      <c r="E173" s="7"/>
      <c r="F173" s="7"/>
      <c r="G173" s="7"/>
      <c r="H173" s="7"/>
      <c r="I173" s="7"/>
      <c r="J173" s="7"/>
    </row>
    <row r="174" spans="3:10">
      <c r="C174" s="7"/>
      <c r="D174" s="7"/>
      <c r="E174" s="7"/>
      <c r="F174" s="7"/>
      <c r="G174" s="7"/>
      <c r="H174" s="7"/>
      <c r="I174" s="7"/>
      <c r="J174" s="7"/>
    </row>
    <row r="175" spans="3:10">
      <c r="C175" s="7"/>
      <c r="D175" s="7"/>
      <c r="E175" s="7"/>
      <c r="F175" s="7"/>
      <c r="G175" s="7"/>
      <c r="H175" s="7"/>
      <c r="I175" s="7"/>
      <c r="J175" s="7"/>
    </row>
    <row r="176" spans="3:10">
      <c r="C176" s="7"/>
      <c r="D176" s="7"/>
      <c r="E176" s="7"/>
      <c r="F176" s="7"/>
      <c r="G176" s="7"/>
      <c r="H176" s="7"/>
      <c r="I176" s="7"/>
      <c r="J176" s="7"/>
    </row>
    <row r="177" spans="3:10">
      <c r="C177" s="7"/>
      <c r="D177" s="7"/>
      <c r="E177" s="7"/>
      <c r="F177" s="7"/>
      <c r="G177" s="7"/>
      <c r="H177" s="7"/>
      <c r="I177" s="7"/>
      <c r="J177" s="7"/>
    </row>
    <row r="178" spans="3:10">
      <c r="C178" s="7"/>
      <c r="D178" s="7"/>
      <c r="E178" s="7"/>
      <c r="F178" s="7"/>
      <c r="G178" s="7"/>
      <c r="H178" s="7"/>
      <c r="I178" s="7"/>
      <c r="J178" s="7"/>
    </row>
    <row r="179" spans="3:10">
      <c r="C179" s="7"/>
      <c r="D179" s="7"/>
      <c r="E179" s="7"/>
      <c r="F179" s="7"/>
      <c r="G179" s="7"/>
      <c r="H179" s="7"/>
      <c r="I179" s="7"/>
      <c r="J179" s="7"/>
    </row>
    <row r="180" spans="3:10">
      <c r="C180" s="7"/>
      <c r="D180" s="7"/>
      <c r="E180" s="7"/>
      <c r="F180" s="7"/>
      <c r="G180" s="7"/>
      <c r="H180" s="7"/>
      <c r="I180" s="7"/>
      <c r="J180" s="7"/>
    </row>
    <row r="181" spans="3:10">
      <c r="C181" s="7"/>
      <c r="D181" s="7"/>
      <c r="E181" s="7"/>
      <c r="F181" s="7"/>
      <c r="G181" s="7"/>
      <c r="H181" s="7"/>
      <c r="I181" s="7"/>
      <c r="J181" s="7"/>
    </row>
    <row r="182" spans="3:10">
      <c r="C182" s="7"/>
      <c r="D182" s="7"/>
      <c r="E182" s="7"/>
      <c r="F182" s="7"/>
      <c r="G182" s="7"/>
      <c r="H182" s="7"/>
      <c r="I182" s="7"/>
      <c r="J182" s="7"/>
    </row>
    <row r="183" spans="3:10">
      <c r="C183" s="7"/>
      <c r="D183" s="7"/>
      <c r="E183" s="7"/>
      <c r="F183" s="7"/>
      <c r="G183" s="7"/>
      <c r="H183" s="7"/>
      <c r="I183" s="7"/>
      <c r="J183" s="7"/>
    </row>
    <row r="184" spans="3:10">
      <c r="C184" s="7"/>
      <c r="D184" s="7"/>
      <c r="E184" s="7"/>
      <c r="F184" s="7"/>
      <c r="G184" s="7"/>
      <c r="H184" s="7"/>
      <c r="I184" s="7"/>
      <c r="J184" s="7"/>
    </row>
    <row r="185" spans="3:10">
      <c r="C185" s="7"/>
      <c r="D185" s="7"/>
      <c r="E185" s="7"/>
      <c r="F185" s="7"/>
      <c r="G185" s="7"/>
      <c r="H185" s="7"/>
      <c r="I185" s="7"/>
      <c r="J185" s="7"/>
    </row>
    <row r="186" spans="3:10">
      <c r="C186" s="7"/>
      <c r="D186" s="7"/>
      <c r="E186" s="7"/>
      <c r="F186" s="7"/>
      <c r="G186" s="7"/>
      <c r="H186" s="7"/>
      <c r="I186" s="7"/>
      <c r="J186" s="7"/>
    </row>
    <row r="187" spans="3:10">
      <c r="C187" s="7"/>
      <c r="D187" s="7"/>
      <c r="E187" s="7"/>
      <c r="F187" s="7"/>
      <c r="G187" s="7"/>
      <c r="H187" s="7"/>
      <c r="I187" s="7"/>
      <c r="J187" s="7"/>
    </row>
    <row r="188" spans="3:10">
      <c r="C188" s="7"/>
      <c r="D188" s="7"/>
      <c r="E188" s="7"/>
      <c r="F188" s="7"/>
      <c r="G188" s="7"/>
      <c r="H188" s="7"/>
      <c r="I188" s="7"/>
      <c r="J188" s="7"/>
    </row>
    <row r="189" spans="3:10">
      <c r="C189" s="7"/>
      <c r="D189" s="7"/>
      <c r="E189" s="7"/>
      <c r="F189" s="7"/>
      <c r="G189" s="7"/>
      <c r="H189" s="7"/>
      <c r="I189" s="7"/>
      <c r="J189" s="7"/>
    </row>
    <row r="190" spans="3:10">
      <c r="C190" s="7"/>
      <c r="D190" s="7"/>
      <c r="E190" s="7"/>
      <c r="F190" s="7"/>
      <c r="G190" s="7"/>
      <c r="H190" s="7"/>
      <c r="I190" s="7"/>
      <c r="J190" s="7"/>
    </row>
    <row r="191" spans="3:10">
      <c r="C191" s="7"/>
      <c r="D191" s="7"/>
      <c r="E191" s="7"/>
      <c r="F191" s="7"/>
      <c r="G191" s="7"/>
      <c r="H191" s="7"/>
      <c r="I191" s="7"/>
      <c r="J191" s="7"/>
    </row>
    <row r="192" spans="3:10">
      <c r="C192" s="7"/>
      <c r="D192" s="7"/>
      <c r="E192" s="7"/>
      <c r="F192" s="7"/>
      <c r="G192" s="7"/>
      <c r="H192" s="7"/>
      <c r="I192" s="7"/>
      <c r="J192" s="7"/>
    </row>
    <row r="193" spans="3:10">
      <c r="C193" s="7"/>
      <c r="D193" s="7"/>
      <c r="E193" s="7"/>
      <c r="F193" s="7"/>
      <c r="G193" s="7"/>
      <c r="H193" s="7"/>
      <c r="I193" s="7"/>
      <c r="J193" s="7"/>
    </row>
    <row r="194" spans="3:10">
      <c r="C194" s="7"/>
      <c r="D194" s="7"/>
      <c r="E194" s="7"/>
      <c r="F194" s="7"/>
      <c r="G194" s="7"/>
      <c r="H194" s="7"/>
      <c r="I194" s="7"/>
      <c r="J194" s="7"/>
    </row>
    <row r="195" spans="3:10">
      <c r="C195" s="7"/>
      <c r="D195" s="7"/>
      <c r="E195" s="7"/>
      <c r="F195" s="7"/>
      <c r="G195" s="7"/>
      <c r="H195" s="7"/>
      <c r="I195" s="7"/>
      <c r="J195" s="7"/>
    </row>
    <row r="196" spans="3:10">
      <c r="C196" s="7"/>
      <c r="D196" s="7"/>
      <c r="E196" s="7"/>
      <c r="F196" s="7"/>
      <c r="G196" s="7"/>
      <c r="H196" s="7"/>
      <c r="I196" s="7"/>
      <c r="J196" s="7"/>
    </row>
    <row r="197" spans="3:10">
      <c r="C197" s="7"/>
      <c r="D197" s="7"/>
      <c r="E197" s="7"/>
      <c r="F197" s="7"/>
      <c r="G197" s="7"/>
      <c r="H197" s="7"/>
      <c r="I197" s="7"/>
      <c r="J197" s="7"/>
    </row>
    <row r="198" spans="3:10">
      <c r="C198" s="7"/>
      <c r="D198" s="7"/>
      <c r="E198" s="7"/>
      <c r="F198" s="7"/>
      <c r="G198" s="7"/>
      <c r="H198" s="7"/>
      <c r="I198" s="7"/>
      <c r="J198" s="7"/>
    </row>
    <row r="199" spans="3:10">
      <c r="C199" s="7"/>
      <c r="D199" s="7"/>
      <c r="E199" s="7"/>
      <c r="F199" s="7"/>
      <c r="G199" s="7"/>
      <c r="H199" s="7"/>
      <c r="I199" s="7"/>
      <c r="J199" s="7"/>
    </row>
    <row r="200" spans="3:10">
      <c r="C200" s="7"/>
      <c r="D200" s="7"/>
      <c r="E200" s="7"/>
      <c r="F200" s="7"/>
      <c r="G200" s="7"/>
      <c r="H200" s="7"/>
      <c r="I200" s="7"/>
      <c r="J200" s="7"/>
    </row>
    <row r="201" spans="3:10">
      <c r="C201" s="7"/>
      <c r="D201" s="7"/>
      <c r="E201" s="7"/>
      <c r="F201" s="7"/>
      <c r="G201" s="7"/>
      <c r="H201" s="7"/>
      <c r="I201" s="7"/>
      <c r="J201" s="7"/>
    </row>
    <row r="202" spans="3:10">
      <c r="C202" s="7"/>
      <c r="D202" s="7"/>
      <c r="E202" s="7"/>
      <c r="F202" s="7"/>
      <c r="G202" s="7"/>
      <c r="H202" s="7"/>
      <c r="I202" s="7"/>
      <c r="J202" s="7"/>
    </row>
    <row r="203" spans="3:10">
      <c r="C203" s="7"/>
      <c r="D203" s="7"/>
      <c r="E203" s="7"/>
      <c r="F203" s="7"/>
      <c r="G203" s="7"/>
      <c r="H203" s="7"/>
      <c r="I203" s="7"/>
      <c r="J203" s="7"/>
    </row>
    <row r="204" spans="3:10">
      <c r="C204" s="7"/>
      <c r="D204" s="7"/>
      <c r="E204" s="7"/>
      <c r="F204" s="7"/>
      <c r="G204" s="7"/>
      <c r="H204" s="7"/>
      <c r="I204" s="7"/>
      <c r="J204" s="7"/>
    </row>
    <row r="205" spans="3:10">
      <c r="C205" s="7"/>
      <c r="D205" s="7"/>
      <c r="E205" s="7"/>
      <c r="F205" s="7"/>
      <c r="G205" s="7"/>
      <c r="H205" s="7"/>
      <c r="I205" s="7"/>
      <c r="J205" s="7"/>
    </row>
    <row r="206" spans="3:10">
      <c r="C206" s="7"/>
      <c r="D206" s="7"/>
      <c r="E206" s="7"/>
      <c r="F206" s="7"/>
      <c r="G206" s="7"/>
      <c r="H206" s="7"/>
      <c r="I206" s="7"/>
      <c r="J206" s="7"/>
    </row>
    <row r="207" spans="3:10">
      <c r="C207" s="7"/>
      <c r="D207" s="7"/>
      <c r="E207" s="7"/>
      <c r="F207" s="7"/>
      <c r="G207" s="7"/>
      <c r="H207" s="7"/>
      <c r="I207" s="7"/>
      <c r="J207" s="7"/>
    </row>
    <row r="208" spans="3:10">
      <c r="C208" s="7"/>
      <c r="D208" s="7"/>
      <c r="E208" s="7"/>
      <c r="F208" s="7"/>
      <c r="G208" s="7"/>
      <c r="H208" s="7"/>
      <c r="I208" s="7"/>
      <c r="J208" s="7"/>
    </row>
    <row r="209" spans="3:10">
      <c r="C209" s="7"/>
      <c r="D209" s="7"/>
      <c r="E209" s="7"/>
      <c r="F209" s="7"/>
      <c r="G209" s="7"/>
      <c r="H209" s="7"/>
      <c r="I209" s="7"/>
      <c r="J209" s="7"/>
    </row>
    <row r="210" spans="3:10">
      <c r="C210" s="7"/>
      <c r="D210" s="7"/>
      <c r="E210" s="7"/>
      <c r="F210" s="7"/>
      <c r="G210" s="7"/>
      <c r="H210" s="7"/>
      <c r="I210" s="7"/>
      <c r="J210" s="7"/>
    </row>
    <row r="211" spans="3:10">
      <c r="C211" s="7"/>
      <c r="D211" s="7"/>
      <c r="E211" s="7"/>
      <c r="F211" s="7"/>
      <c r="G211" s="7"/>
      <c r="H211" s="7"/>
      <c r="I211" s="7"/>
      <c r="J211" s="7"/>
    </row>
    <row r="212" spans="3:10">
      <c r="C212" s="7"/>
      <c r="D212" s="7"/>
      <c r="E212" s="7"/>
      <c r="F212" s="7"/>
      <c r="G212" s="7"/>
      <c r="H212" s="7"/>
      <c r="I212" s="7"/>
      <c r="J212" s="7"/>
    </row>
    <row r="213" spans="3:10">
      <c r="C213" s="7"/>
      <c r="D213" s="7"/>
      <c r="E213" s="7"/>
      <c r="F213" s="7"/>
      <c r="G213" s="7"/>
      <c r="H213" s="7"/>
      <c r="I213" s="7"/>
      <c r="J213" s="7"/>
    </row>
    <row r="214" spans="3:10">
      <c r="C214" s="7"/>
      <c r="D214" s="7"/>
      <c r="E214" s="7"/>
      <c r="F214" s="7"/>
      <c r="G214" s="7"/>
      <c r="H214" s="7"/>
      <c r="I214" s="7"/>
      <c r="J214" s="7"/>
    </row>
    <row r="215" spans="3:10">
      <c r="C215" s="7"/>
      <c r="D215" s="7"/>
      <c r="E215" s="7"/>
      <c r="F215" s="7"/>
      <c r="G215" s="7"/>
      <c r="H215" s="7"/>
      <c r="I215" s="7"/>
      <c r="J215" s="7"/>
    </row>
    <row r="216" spans="3:10">
      <c r="C216" s="7"/>
      <c r="D216" s="7"/>
      <c r="E216" s="7"/>
      <c r="F216" s="7"/>
      <c r="G216" s="7"/>
      <c r="H216" s="7"/>
      <c r="I216" s="7"/>
      <c r="J216" s="7"/>
    </row>
    <row r="217" spans="3:10">
      <c r="C217" s="7"/>
      <c r="D217" s="7"/>
      <c r="E217" s="7"/>
      <c r="F217" s="7"/>
      <c r="G217" s="7"/>
      <c r="H217" s="7"/>
      <c r="I217" s="7"/>
      <c r="J217" s="7"/>
    </row>
    <row r="218" spans="3:10">
      <c r="C218" s="7"/>
      <c r="D218" s="7"/>
      <c r="E218" s="7"/>
      <c r="F218" s="7"/>
      <c r="G218" s="7"/>
      <c r="H218" s="7"/>
      <c r="I218" s="7"/>
      <c r="J218" s="7"/>
    </row>
    <row r="219" spans="3:10">
      <c r="C219" s="7"/>
      <c r="D219" s="7"/>
      <c r="E219" s="7"/>
      <c r="F219" s="7"/>
      <c r="G219" s="7"/>
      <c r="H219" s="7"/>
      <c r="I219" s="7"/>
      <c r="J219" s="7"/>
    </row>
    <row r="220" spans="3:10">
      <c r="C220" s="7"/>
      <c r="D220" s="7"/>
      <c r="E220" s="7"/>
      <c r="F220" s="7"/>
      <c r="G220" s="7"/>
      <c r="H220" s="7"/>
      <c r="I220" s="7"/>
      <c r="J220" s="7"/>
    </row>
    <row r="221" spans="3:10">
      <c r="C221" s="7"/>
      <c r="D221" s="7"/>
      <c r="E221" s="7"/>
      <c r="F221" s="7"/>
      <c r="G221" s="7"/>
      <c r="H221" s="7"/>
      <c r="I221" s="7"/>
      <c r="J221" s="7"/>
    </row>
    <row r="222" spans="3:10">
      <c r="C222" s="7"/>
      <c r="D222" s="7"/>
      <c r="E222" s="7"/>
      <c r="F222" s="7"/>
      <c r="G222" s="7"/>
      <c r="H222" s="7"/>
      <c r="I222" s="7"/>
      <c r="J222" s="7"/>
    </row>
    <row r="223" spans="3:10">
      <c r="C223" s="7"/>
      <c r="D223" s="7"/>
      <c r="E223" s="7"/>
      <c r="F223" s="7"/>
      <c r="G223" s="7"/>
      <c r="H223" s="7"/>
      <c r="I223" s="7"/>
      <c r="J223" s="7"/>
    </row>
    <row r="224" spans="3:10">
      <c r="C224" s="7"/>
      <c r="D224" s="7"/>
      <c r="E224" s="7"/>
      <c r="F224" s="7"/>
      <c r="G224" s="7"/>
      <c r="H224" s="7"/>
      <c r="I224" s="7"/>
      <c r="J224" s="7"/>
    </row>
    <row r="225" spans="3:10">
      <c r="C225" s="7"/>
      <c r="D225" s="7"/>
      <c r="E225" s="7"/>
      <c r="F225" s="7"/>
      <c r="G225" s="7"/>
      <c r="H225" s="7"/>
      <c r="I225" s="7"/>
      <c r="J225" s="7"/>
    </row>
    <row r="226" spans="3:10">
      <c r="C226" s="7"/>
      <c r="D226" s="7"/>
      <c r="E226" s="7"/>
      <c r="F226" s="7"/>
      <c r="G226" s="7"/>
      <c r="H226" s="7"/>
      <c r="I226" s="7"/>
      <c r="J226" s="7"/>
    </row>
    <row r="227" spans="3:10">
      <c r="C227" s="7"/>
      <c r="D227" s="7"/>
      <c r="E227" s="7"/>
      <c r="F227" s="7"/>
      <c r="G227" s="7"/>
      <c r="H227" s="7"/>
      <c r="I227" s="7"/>
      <c r="J227" s="7"/>
    </row>
    <row r="228" spans="3:10">
      <c r="C228" s="7"/>
      <c r="D228" s="7"/>
      <c r="E228" s="7"/>
      <c r="F228" s="7"/>
      <c r="G228" s="7"/>
      <c r="H228" s="7"/>
      <c r="I228" s="7"/>
      <c r="J228" s="7"/>
    </row>
    <row r="229" spans="3:10">
      <c r="C229" s="7"/>
      <c r="D229" s="7"/>
      <c r="E229" s="7"/>
      <c r="F229" s="7"/>
      <c r="G229" s="7"/>
      <c r="H229" s="7"/>
      <c r="I229" s="7"/>
      <c r="J229" s="7"/>
    </row>
    <row r="230" spans="3:10">
      <c r="C230" s="7"/>
      <c r="D230" s="7"/>
      <c r="E230" s="7"/>
      <c r="F230" s="7"/>
      <c r="G230" s="7"/>
      <c r="H230" s="7"/>
      <c r="I230" s="7"/>
      <c r="J230" s="7"/>
    </row>
    <row r="231" spans="3:10">
      <c r="C231" s="7"/>
      <c r="D231" s="7"/>
      <c r="E231" s="7"/>
      <c r="F231" s="7"/>
      <c r="G231" s="7"/>
      <c r="H231" s="7"/>
      <c r="I231" s="7"/>
      <c r="J231" s="7"/>
    </row>
    <row r="232" spans="3:10">
      <c r="C232" s="7"/>
      <c r="D232" s="7"/>
      <c r="E232" s="7"/>
      <c r="F232" s="7"/>
      <c r="G232" s="7"/>
      <c r="H232" s="7"/>
      <c r="I232" s="7"/>
      <c r="J232" s="7"/>
    </row>
    <row r="233" spans="3:10">
      <c r="C233" s="7"/>
      <c r="D233" s="7"/>
      <c r="E233" s="7"/>
      <c r="F233" s="7"/>
      <c r="G233" s="7"/>
      <c r="H233" s="7"/>
      <c r="I233" s="7"/>
      <c r="J233" s="7"/>
    </row>
    <row r="234" spans="3:10">
      <c r="C234" s="7"/>
      <c r="D234" s="7"/>
      <c r="E234" s="7"/>
      <c r="F234" s="7"/>
      <c r="G234" s="7"/>
      <c r="H234" s="7"/>
      <c r="I234" s="7"/>
      <c r="J234" s="7"/>
    </row>
    <row r="235" spans="3:10">
      <c r="C235" s="7"/>
      <c r="D235" s="7"/>
      <c r="E235" s="7"/>
      <c r="F235" s="7"/>
      <c r="G235" s="7"/>
      <c r="H235" s="7"/>
      <c r="I235" s="7"/>
      <c r="J235" s="7"/>
    </row>
    <row r="236" spans="3:10">
      <c r="C236" s="7"/>
      <c r="D236" s="7"/>
      <c r="E236" s="7"/>
      <c r="F236" s="7"/>
      <c r="G236" s="7"/>
      <c r="H236" s="7"/>
      <c r="I236" s="7"/>
      <c r="J236" s="7"/>
    </row>
    <row r="237" spans="3:10">
      <c r="C237" s="7"/>
      <c r="D237" s="7"/>
      <c r="E237" s="7"/>
      <c r="F237" s="7"/>
      <c r="G237" s="7"/>
      <c r="H237" s="7"/>
      <c r="I237" s="7"/>
      <c r="J237" s="7"/>
    </row>
    <row r="238" spans="3:10">
      <c r="C238" s="7"/>
      <c r="D238" s="7"/>
      <c r="E238" s="7"/>
      <c r="F238" s="7"/>
      <c r="G238" s="7"/>
      <c r="H238" s="7"/>
      <c r="I238" s="7"/>
      <c r="J238" s="7"/>
    </row>
    <row r="239" spans="3:10">
      <c r="C239" s="7"/>
      <c r="D239" s="7"/>
      <c r="E239" s="7"/>
      <c r="F239" s="7"/>
      <c r="G239" s="7"/>
      <c r="H239" s="7"/>
      <c r="I239" s="7"/>
      <c r="J239" s="7"/>
    </row>
    <row r="240" spans="3:10">
      <c r="C240" s="7"/>
      <c r="D240" s="7"/>
      <c r="E240" s="7"/>
      <c r="F240" s="7"/>
      <c r="G240" s="7"/>
      <c r="H240" s="7"/>
      <c r="I240" s="7"/>
      <c r="J240" s="7"/>
    </row>
    <row r="241" spans="3:10">
      <c r="C241" s="7"/>
      <c r="D241" s="7"/>
      <c r="E241" s="7"/>
      <c r="F241" s="7"/>
      <c r="G241" s="7"/>
      <c r="H241" s="7"/>
      <c r="I241" s="7"/>
      <c r="J241" s="7"/>
    </row>
    <row r="242" spans="3:10">
      <c r="C242" s="7"/>
      <c r="D242" s="7"/>
      <c r="E242" s="7"/>
      <c r="F242" s="7"/>
      <c r="G242" s="7"/>
      <c r="H242" s="7"/>
      <c r="I242" s="7"/>
      <c r="J242" s="7"/>
    </row>
    <row r="243" spans="3:10">
      <c r="C243" s="7"/>
      <c r="D243" s="7"/>
      <c r="E243" s="7"/>
      <c r="F243" s="7"/>
      <c r="G243" s="7"/>
      <c r="H243" s="7"/>
      <c r="I243" s="7"/>
      <c r="J243" s="7"/>
    </row>
    <row r="244" spans="3:10">
      <c r="C244" s="7"/>
      <c r="D244" s="7"/>
      <c r="E244" s="7"/>
      <c r="F244" s="7"/>
      <c r="G244" s="7"/>
      <c r="H244" s="7"/>
      <c r="I244" s="7"/>
      <c r="J244" s="7"/>
    </row>
    <row r="245" spans="3:10">
      <c r="C245" s="7"/>
      <c r="D245" s="7"/>
      <c r="E245" s="7"/>
      <c r="F245" s="7"/>
      <c r="G245" s="7"/>
      <c r="H245" s="7"/>
      <c r="I245" s="7"/>
      <c r="J245" s="7"/>
    </row>
    <row r="246" spans="3:10">
      <c r="C246" s="7"/>
      <c r="D246" s="7"/>
      <c r="E246" s="7"/>
      <c r="F246" s="7"/>
      <c r="G246" s="7"/>
      <c r="H246" s="7"/>
      <c r="I246" s="7"/>
      <c r="J246" s="7"/>
    </row>
    <row r="247" spans="3:10">
      <c r="C247" s="7"/>
      <c r="D247" s="7"/>
      <c r="E247" s="7"/>
      <c r="F247" s="7"/>
      <c r="G247" s="7"/>
      <c r="H247" s="7"/>
      <c r="I247" s="7"/>
      <c r="J247" s="7"/>
    </row>
    <row r="248" spans="3:10">
      <c r="C248" s="7"/>
      <c r="D248" s="7"/>
      <c r="E248" s="7"/>
      <c r="F248" s="7"/>
      <c r="G248" s="7"/>
      <c r="H248" s="7"/>
      <c r="I248" s="7"/>
      <c r="J248" s="7"/>
    </row>
    <row r="249" spans="3:10">
      <c r="C249" s="7"/>
      <c r="D249" s="7"/>
      <c r="E249" s="7"/>
      <c r="F249" s="7"/>
      <c r="G249" s="7"/>
      <c r="H249" s="7"/>
      <c r="I249" s="7"/>
      <c r="J249" s="7"/>
    </row>
    <row r="250" spans="3:10">
      <c r="C250" s="7"/>
      <c r="D250" s="7"/>
      <c r="E250" s="7"/>
      <c r="F250" s="7"/>
      <c r="G250" s="7"/>
      <c r="H250" s="7"/>
      <c r="I250" s="7"/>
      <c r="J250" s="7"/>
    </row>
    <row r="251" spans="3:10">
      <c r="C251" s="7"/>
      <c r="D251" s="7"/>
      <c r="E251" s="7"/>
      <c r="F251" s="7"/>
      <c r="G251" s="7"/>
      <c r="H251" s="7"/>
      <c r="I251" s="7"/>
      <c r="J251" s="7"/>
    </row>
    <row r="252" spans="3:10">
      <c r="C252" s="7"/>
      <c r="D252" s="7"/>
      <c r="E252" s="7"/>
      <c r="F252" s="7"/>
      <c r="G252" s="7"/>
      <c r="H252" s="7"/>
      <c r="I252" s="7"/>
      <c r="J252" s="7"/>
    </row>
    <row r="253" spans="3:10">
      <c r="C253" s="7"/>
      <c r="D253" s="7"/>
      <c r="E253" s="7"/>
      <c r="F253" s="7"/>
      <c r="G253" s="7"/>
      <c r="H253" s="7"/>
      <c r="I253" s="7"/>
      <c r="J253" s="7"/>
    </row>
    <row r="254" spans="3:10">
      <c r="C254" s="7"/>
      <c r="D254" s="7"/>
      <c r="E254" s="7"/>
      <c r="F254" s="7"/>
      <c r="G254" s="7"/>
      <c r="H254" s="7"/>
      <c r="I254" s="7"/>
      <c r="J254" s="7"/>
    </row>
    <row r="255" spans="3:10">
      <c r="C255" s="7"/>
      <c r="D255" s="7"/>
      <c r="E255" s="7"/>
      <c r="F255" s="7"/>
      <c r="G255" s="7"/>
      <c r="H255" s="7"/>
      <c r="I255" s="7"/>
      <c r="J255" s="7"/>
    </row>
    <row r="256" spans="3:10">
      <c r="C256" s="7"/>
      <c r="D256" s="7"/>
      <c r="E256" s="7"/>
      <c r="F256" s="7"/>
      <c r="G256" s="7"/>
      <c r="H256" s="7"/>
      <c r="I256" s="7"/>
      <c r="J256" s="7"/>
    </row>
    <row r="257" spans="3:10">
      <c r="C257" s="7"/>
      <c r="D257" s="7"/>
      <c r="E257" s="7"/>
      <c r="F257" s="7"/>
      <c r="G257" s="7"/>
      <c r="H257" s="7"/>
      <c r="I257" s="7"/>
      <c r="J257" s="7"/>
    </row>
    <row r="258" spans="3:10">
      <c r="C258" s="7"/>
      <c r="D258" s="7"/>
      <c r="E258" s="7"/>
      <c r="F258" s="7"/>
      <c r="G258" s="7"/>
      <c r="H258" s="7"/>
      <c r="I258" s="7"/>
      <c r="J258" s="7"/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դեղորայքի տեխնիկական բնութագրեր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2017-10-10T16:51:38Z</cp:lastPrinted>
  <dcterms:created xsi:type="dcterms:W3CDTF">2017-10-10T14:44:14Z</dcterms:created>
  <dcterms:modified xsi:type="dcterms:W3CDTF">2024-03-13T05:13:53Z</dcterms:modified>
</cp:coreProperties>
</file>