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</calcChain>
</file>

<file path=xl/sharedStrings.xml><?xml version="1.0" encoding="utf-8"?>
<sst xmlns="http://schemas.openxmlformats.org/spreadsheetml/2006/main" count="851" uniqueCount="237">
  <si>
    <t>Հավելված 1</t>
  </si>
  <si>
    <t>ՀՀ կառավարության 2017թ. ապրիլի 13-ի թիվ 300-Ն որոշման</t>
  </si>
  <si>
    <t xml:space="preserve">&lt;&lt;Լոռու մարզային հոգենյարդաբանական դիսպանսեր&gt;&gt; ՊՓԲԸ-ի տնօրեն՝ </t>
  </si>
  <si>
    <t>____________________      Ա.Ա.Ղուլիջանյան</t>
  </si>
  <si>
    <t xml:space="preserve">  ԳՆՈւՄՆԵՐԻ ՆԱԽՆԱԿԱՆ ՊԼԱՆ</t>
  </si>
  <si>
    <t>Պատվիրատու՝ &lt;&lt;Լոռու մարզային հոգենյարդաբանական դիսպանսեր&gt;&gt; ՊՓԲԸ</t>
  </si>
  <si>
    <t>N</t>
  </si>
  <si>
    <t>Միջանցիկ կոդը`ըստ CPV դասակարգման</t>
  </si>
  <si>
    <t>Գնման առարկայի անվանումը</t>
  </si>
  <si>
    <t>Գնման ձևը</t>
  </si>
  <si>
    <t>Չափման միավոր</t>
  </si>
  <si>
    <t>Միավորի նախահաշվային գինը /ՀՀ դրամ/</t>
  </si>
  <si>
    <t>Ընդանուր գումարը /հազ. դր./</t>
  </si>
  <si>
    <t>Քանակը</t>
  </si>
  <si>
    <t>1.ԱՊՐԱՆՔՆԵՐ</t>
  </si>
  <si>
    <t>Դեղորայք</t>
  </si>
  <si>
    <t>ԳՀ</t>
  </si>
  <si>
    <t>դեղապատիճ</t>
  </si>
  <si>
    <t>***</t>
  </si>
  <si>
    <t>ամպուլ</t>
  </si>
  <si>
    <t>ասկորբինաթթու                                                                                                         ascorbic acid</t>
  </si>
  <si>
    <t>թիամին (թիամինի քլորիդ.)                                                                            thiamin (thiamin chlorid)   5%/1մլ / a11da01</t>
  </si>
  <si>
    <t>ցիանոկոբալամին 1մլ/ b03ba01    B12</t>
  </si>
  <si>
    <t>նիկեթամիդ</t>
  </si>
  <si>
    <t>դեղահատ</t>
  </si>
  <si>
    <t>բիսոպրոլոլ (բիսոպրոլոլի ֆումարատ)</t>
  </si>
  <si>
    <t xml:space="preserve"> դիկլոֆենակ (դիկլոֆենակ նատրիում)</t>
  </si>
  <si>
    <t>նիֆուրօքսազիդ</t>
  </si>
  <si>
    <t>լիդոկային (լիդոկայինի հիդրոքլորիդ)                                                                              lidocaine (lidocaine hydrochloride)</t>
  </si>
  <si>
    <t>սրվակ</t>
  </si>
  <si>
    <t>կարբամազեպին                                                                                            carbamazepine /n03af01</t>
  </si>
  <si>
    <t>տրիհեքսիֆենիդիլ (տրիհեքսիֆենիդիլի հիդրոքլորիդ)</t>
  </si>
  <si>
    <t>դիազեպամ                                                                                             diazepam /n05ba01</t>
  </si>
  <si>
    <t>հալոպերիդոլ                                                                                                            haloperidol /n05ad01</t>
  </si>
  <si>
    <t xml:space="preserve">ֆլուֆենազին (ֆլուֆենազինի դեկանոատ)/  n05ab02  </t>
  </si>
  <si>
    <t>33661153</t>
  </si>
  <si>
    <t>դեքսամեթազոն (դեքսամեթազոն նատրիումի ֆոսֆատ)                                                                                                                                        dexamethasone (dexamethasone sodium phosphate)  a01ac02</t>
  </si>
  <si>
    <t>օլանզապին                                                                                   olanzapine N05AH03</t>
  </si>
  <si>
    <t>մեթադոն (մեթադոնի հիդրոքլորիդ)</t>
  </si>
  <si>
    <t>շշիկ</t>
  </si>
  <si>
    <t>նատրիումի քլորիդ</t>
  </si>
  <si>
    <t>պլաստիկե փաթեթ</t>
  </si>
  <si>
    <t>նատրիումի թիոսուլֆատ     sodium thiosulfate</t>
  </si>
  <si>
    <t>մագնեզիումի սուլֆատ/a06ad04, a12cc02, b05xa05, d11ax05</t>
  </si>
  <si>
    <t xml:space="preserve">քվետիապին </t>
  </si>
  <si>
    <t>նատրիումի քլորիդ, կալիումի քլորիդ, կալցիումի քլորիդ                                                                                    sodium chloride, potassium chloride, calcium chloride    Ռինգերի լուծույթ</t>
  </si>
  <si>
    <t>պ/փ</t>
  </si>
  <si>
    <t>սուլպիրիդ                                                                                                                                                 sulpiride</t>
  </si>
  <si>
    <t>արիպիպրազոլ</t>
  </si>
  <si>
    <t>էսցիտալոպրամ (էսցիտալոպրամի օքսալատ)</t>
  </si>
  <si>
    <t>պիրացետամ   piracetam N06BX03</t>
  </si>
  <si>
    <t xml:space="preserve">ֆոսֆոլիպիդներ (էսենցիալ)-ԷՖԼ     phospholipids (essential)-EPL /         </t>
  </si>
  <si>
    <t>տրիֆլուոպերազին (տրիֆլուոպերազինի հիդրոքլորիդ)  trifluoperazine (trifluoperazine hydrochloride) N05AB06</t>
  </si>
  <si>
    <t>կլոզապին                                                                               clozapine N05AH02</t>
  </si>
  <si>
    <t xml:space="preserve">ռիսպերիդոն            risperidone            N05AX08                           </t>
  </si>
  <si>
    <t xml:space="preserve">լևոմեպրոմազին / N05AA02  </t>
  </si>
  <si>
    <t xml:space="preserve">մելդոնիում meldonium   C01EB            </t>
  </si>
  <si>
    <t xml:space="preserve"> դեքստրոզ (դեքստրոի մոնոհիդրատ)                                                                                                                                     dextrose (dextrose monohydrate)</t>
  </si>
  <si>
    <t xml:space="preserve"> դեքստրոզ                                                                                                                                    dextrose</t>
  </si>
  <si>
    <t>Բժշկական սարքեր և պարագաներ</t>
  </si>
  <si>
    <t>33141159</t>
  </si>
  <si>
    <t>ՄԱ</t>
  </si>
  <si>
    <t>33141142</t>
  </si>
  <si>
    <t>33191520</t>
  </si>
  <si>
    <t>33141211</t>
  </si>
  <si>
    <t>33621642</t>
  </si>
  <si>
    <t>33621641</t>
  </si>
  <si>
    <t>33141212</t>
  </si>
  <si>
    <t>24311721</t>
  </si>
  <si>
    <t>33751100</t>
  </si>
  <si>
    <t>33121180</t>
  </si>
  <si>
    <t>33191310</t>
  </si>
  <si>
    <t>Գնման գործընթացը կազմակերպվելու է համաձայն &lt;&lt;Գնումների մասին&gt;&gt; ՀՀ օրենքի 15-րդ հոդվածի 6-րդ մասի համաձայն</t>
  </si>
  <si>
    <t>Գնումների համակարգող՝  Հ.Հովսեփյան</t>
  </si>
  <si>
    <t>հեռ. /096/ 695-795</t>
  </si>
  <si>
    <t>2022թ. համար</t>
  </si>
  <si>
    <t xml:space="preserve">ալպրազոլամ </t>
  </si>
  <si>
    <t>դուլoքսետին (դուլoքսետինի հիդրոքլորիդ)</t>
  </si>
  <si>
    <r>
      <t xml:space="preserve">թիամին (թիամինի հիդրոքլորիդ), պիրիդoքսին (պիրիդօքսինի հիդրոքլորիդ), ցիանոկոբալամին, </t>
    </r>
    <r>
      <rPr>
        <b/>
        <sz val="11"/>
        <color theme="1"/>
        <rFont val="GHEA Grapalat"/>
        <family val="3"/>
      </rPr>
      <t>լիդոկային (լիդոկայինի հիդրոքլորիդ)</t>
    </r>
  </si>
  <si>
    <t>դրոտավերին (դրոտավերինի հիդրոքլորիդ)                                                                                                                        prenoxdiazine (prenoxdiazine hydrochloride) a03ad02</t>
  </si>
  <si>
    <t>33661122</t>
  </si>
  <si>
    <t>պարացետամոլ    paracetamol //n02be01</t>
  </si>
  <si>
    <t xml:space="preserve"> դիսուլֆիրամ</t>
  </si>
  <si>
    <t>նատրիումի քլորիդ, կալիումի քլորիդ, նատրիումի ցիտրատ, անջուր գլյուկոզ</t>
  </si>
  <si>
    <t>ամինոֆիլին</t>
  </si>
  <si>
    <t>դեքստրան 40</t>
  </si>
  <si>
    <t>ամինոկապրոնաթթու</t>
  </si>
  <si>
    <t>էպինեֆրին (էպինեֆրինի հիդրոտարտրատ)</t>
  </si>
  <si>
    <t>քլորոպիրամին (քլորոպիրամինի հիդրոքլորիդ)</t>
  </si>
  <si>
    <t>ստրոֆանտին-G</t>
  </si>
  <si>
    <t>ատրոպին (ատրոպինի սուլֆատ)</t>
  </si>
  <si>
    <t>նիտրոգլիցերին</t>
  </si>
  <si>
    <t>նեոստիգմին (նեոստիգմինի մեթիլսուլֆատ)</t>
  </si>
  <si>
    <t>ցեֆտրիաքսոն (ցեֆտրիաքսոն նատրիում)</t>
  </si>
  <si>
    <t>էթիլմեթիլհիդրօքսիպիրիդինի սուկցինատ</t>
  </si>
  <si>
    <t>սուլֆամեթօքսազոլ, տրիմեթոպրիմ</t>
  </si>
  <si>
    <t>ամիսուլպրիդ</t>
  </si>
  <si>
    <t xml:space="preserve"> ացետիլցիստեին</t>
  </si>
  <si>
    <t>ացետիլսալիցիլաթթու, մագնեզիումի հիդրօքսիդ</t>
  </si>
  <si>
    <t>ազիթրոմիցին</t>
  </si>
  <si>
    <t>ջուր ներարկման</t>
  </si>
  <si>
    <t>քոլեկալցիֆերոլ</t>
  </si>
  <si>
    <t>ամոնիակի քլորիդ</t>
  </si>
  <si>
    <t>հատ</t>
  </si>
  <si>
    <t>1</t>
  </si>
  <si>
    <t>Ձեռնոց միանվագ, ոչ ստերիլ, N100</t>
  </si>
  <si>
    <t>2</t>
  </si>
  <si>
    <t>Ներարկիչ միանվագ,  20 մլ, ասեղով</t>
  </si>
  <si>
    <t>3</t>
  </si>
  <si>
    <t>Ներարկիչ միանվագ,  5 մլ, ասեղով</t>
  </si>
  <si>
    <t>4</t>
  </si>
  <si>
    <t>Համակարգ փոխներարկման</t>
  </si>
  <si>
    <t>5</t>
  </si>
  <si>
    <t>Գլյուկոմետրի փեստ-երիզներ, N100</t>
  </si>
  <si>
    <t>6</t>
  </si>
  <si>
    <t>Ժավել &lt;&lt;Սոլիդ&gt;&gt; կամ համարժեք աբակտերիլ քլորի հաբեր</t>
  </si>
  <si>
    <t>7</t>
  </si>
  <si>
    <t>Կատամին</t>
  </si>
  <si>
    <t>8</t>
  </si>
  <si>
    <t>Ախտահանիչ խտանյութ &lt;&lt;Սուրֆանիոս&gt;&gt; կամ համարժեք</t>
  </si>
  <si>
    <t>9</t>
  </si>
  <si>
    <t>Ջրաշնի պերօքսիդ, 3%</t>
  </si>
  <si>
    <t>10</t>
  </si>
  <si>
    <t>Ամոնիումի հիդրօքսիդ / Անուշադրի սպիրտ</t>
  </si>
  <si>
    <t>11</t>
  </si>
  <si>
    <t>12</t>
  </si>
  <si>
    <t>Տարա պլաստմասե կափարիչով, 5 լ</t>
  </si>
  <si>
    <t>13</t>
  </si>
  <si>
    <t>Տարա պլաստմասե կափարիչով, 2,5 լ</t>
  </si>
  <si>
    <t>14</t>
  </si>
  <si>
    <t>Տարա պլաստմասե կափարիչով, 0,5 լ</t>
  </si>
  <si>
    <t>15</t>
  </si>
  <si>
    <t>Փաթեթիկներ ZIP փականով, 50*60 մմ</t>
  </si>
  <si>
    <t>16</t>
  </si>
  <si>
    <t>Արյան ճնշման ապարատ</t>
  </si>
  <si>
    <t>17</t>
  </si>
  <si>
    <t>Նատրիի ցիտրատ</t>
  </si>
  <si>
    <t>18</t>
  </si>
  <si>
    <t>Քացախաթթու, 1,1 լիտր</t>
  </si>
  <si>
    <t>19</t>
  </si>
  <si>
    <t>Աղաթթու /ֆիքսանալ/ 1,0 լիտր</t>
  </si>
  <si>
    <t>20</t>
  </si>
  <si>
    <t>Ազոտական թթու, 1,4 լիտր</t>
  </si>
  <si>
    <t>տուփ</t>
  </si>
  <si>
    <t>կգ</t>
  </si>
  <si>
    <t>լիտր</t>
  </si>
  <si>
    <t>Տակդիր մեկանգամյա  &lt;&lt;L&gt;&gt;  չափի, N 30</t>
  </si>
  <si>
    <t>Սննդամթերք</t>
  </si>
  <si>
    <t>03142510</t>
  </si>
  <si>
    <t>Հավի ձու</t>
  </si>
  <si>
    <t>Բրինձ</t>
  </si>
  <si>
    <t>03211900</t>
  </si>
  <si>
    <t>Գարեձավար</t>
  </si>
  <si>
    <t>03221110</t>
  </si>
  <si>
    <t>Գազար /1-ին կիսամյակ/</t>
  </si>
  <si>
    <t>03221117</t>
  </si>
  <si>
    <t>Ոլոռ</t>
  </si>
  <si>
    <t>03212200</t>
  </si>
  <si>
    <t>03221410</t>
  </si>
  <si>
    <t>Կաղամբ /1-ին կիսամյակ/</t>
  </si>
  <si>
    <t>03222113</t>
  </si>
  <si>
    <t>Չամիչ</t>
  </si>
  <si>
    <t>15111110</t>
  </si>
  <si>
    <t>Տավարի միս ոսկորոտ</t>
  </si>
  <si>
    <t>15111120</t>
  </si>
  <si>
    <t xml:space="preserve">Տավարի միս </t>
  </si>
  <si>
    <t>015112150</t>
  </si>
  <si>
    <t>Թռչնամիս /Հավի միս/</t>
  </si>
  <si>
    <t>15119610</t>
  </si>
  <si>
    <t>Ձուկ իշխան</t>
  </si>
  <si>
    <t>Կարտոֆիլ /1-ին կիսամյակ/</t>
  </si>
  <si>
    <t>15321200</t>
  </si>
  <si>
    <t>Կիսել</t>
  </si>
  <si>
    <t>03221113</t>
  </si>
  <si>
    <t>Լոբի հատիկավոր</t>
  </si>
  <si>
    <t>15331153</t>
  </si>
  <si>
    <t>Ոսպ</t>
  </si>
  <si>
    <t>15331161</t>
  </si>
  <si>
    <t>Սոխ /1-ին կիսամյակ/</t>
  </si>
  <si>
    <t>15331163</t>
  </si>
  <si>
    <t>Ճակնդեղ /հունվարի 1-ից հունիսի 1-ը/</t>
  </si>
  <si>
    <t>Սխտոր</t>
  </si>
  <si>
    <t>15331167</t>
  </si>
  <si>
    <t>Համեմ թարմ</t>
  </si>
  <si>
    <t>Սամիթ թարմ</t>
  </si>
  <si>
    <t>Մաղադանոս թարմ</t>
  </si>
  <si>
    <t>Ջեմ</t>
  </si>
  <si>
    <t>Տոմատի մածուկ</t>
  </si>
  <si>
    <t>Բուսական յուղ /ձեթ/</t>
  </si>
  <si>
    <t xml:space="preserve">Թթվասեր </t>
  </si>
  <si>
    <t xml:space="preserve">Կարագ </t>
  </si>
  <si>
    <t>Պանիր /Լոռի/</t>
  </si>
  <si>
    <t>Պանիր /Չանախ/</t>
  </si>
  <si>
    <t>Կաթնաշոռ</t>
  </si>
  <si>
    <t>Մածուն</t>
  </si>
  <si>
    <t>15612160</t>
  </si>
  <si>
    <t>Ալյուր</t>
  </si>
  <si>
    <t xml:space="preserve">Վարսակի փաթիլներ </t>
  </si>
  <si>
    <t>Հնդկաձավար</t>
  </si>
  <si>
    <t>Հաճարաձավար</t>
  </si>
  <si>
    <t>Հաց</t>
  </si>
  <si>
    <t>15811100</t>
  </si>
  <si>
    <t>Լավաշ</t>
  </si>
  <si>
    <t>15811130</t>
  </si>
  <si>
    <t>Բուլկի</t>
  </si>
  <si>
    <t>Պասկա</t>
  </si>
  <si>
    <t>15811180</t>
  </si>
  <si>
    <t>Գաթա</t>
  </si>
  <si>
    <t>15821400</t>
  </si>
  <si>
    <t>Պաքսիմատ</t>
  </si>
  <si>
    <t>Վաֆլի</t>
  </si>
  <si>
    <t>15821500</t>
  </si>
  <si>
    <t>Թխվածքաբլիթ</t>
  </si>
  <si>
    <t xml:space="preserve">Փխրաբլիթ </t>
  </si>
  <si>
    <t>Շաքարավազ</t>
  </si>
  <si>
    <t>Շոկոլադապատ կոնֆետ</t>
  </si>
  <si>
    <t>Մակարոնեղեն</t>
  </si>
  <si>
    <t>Թեյ</t>
  </si>
  <si>
    <t>Քացախ</t>
  </si>
  <si>
    <t>15871256</t>
  </si>
  <si>
    <t>Բիբար աղացած /սև/</t>
  </si>
  <si>
    <t>Բիբար աղացած /կարմիր/</t>
  </si>
  <si>
    <t>Աղ, կերակրի մանր</t>
  </si>
  <si>
    <t xml:space="preserve">Սոդա </t>
  </si>
  <si>
    <t>15617000</t>
  </si>
  <si>
    <t>Ցորենաձավար</t>
  </si>
  <si>
    <t>Հավի կրծքամիս</t>
  </si>
  <si>
    <t>15623200</t>
  </si>
  <si>
    <t>Սպիտակաձավար</t>
  </si>
  <si>
    <t>15871257</t>
  </si>
  <si>
    <t>Խմելի-սունելի</t>
  </si>
  <si>
    <t>03142100</t>
  </si>
  <si>
    <t xml:space="preserve">Մեղր  </t>
  </si>
  <si>
    <t>15332230</t>
  </si>
  <si>
    <t>Մուրաբա</t>
  </si>
  <si>
    <t>03212210</t>
  </si>
  <si>
    <t>Մասուր չորցված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</si>
</sst>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name val="Arial"/>
      <family val="2"/>
      <charset val="204"/>
    </font>
    <font>
      <b/>
      <sz val="10"/>
      <name val="GHEA Grapalat"/>
      <family val="3"/>
    </font>
    <font>
      <sz val="10"/>
      <color theme="1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b/>
      <sz val="11"/>
      <name val="GHEA Grapalat"/>
      <family val="3"/>
    </font>
    <font>
      <b/>
      <sz val="9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b/>
      <sz val="9"/>
      <color theme="1"/>
      <name val="GHEA Grapalat"/>
      <family val="3"/>
    </font>
    <font>
      <sz val="9"/>
      <color rgb="FF000000"/>
      <name val="GHEA Grapalat"/>
      <family val="3"/>
    </font>
    <font>
      <sz val="8"/>
      <color theme="1"/>
      <name val="GHEA Grapalat"/>
      <family val="3"/>
    </font>
    <font>
      <sz val="9"/>
      <color theme="1"/>
      <name val="Arial AM"/>
      <family val="2"/>
    </font>
    <font>
      <sz val="10"/>
      <color theme="1"/>
      <name val="Arial Armenian"/>
      <family val="2"/>
    </font>
    <font>
      <sz val="10"/>
      <color indexed="8"/>
      <name val="GHEA Grapalat"/>
      <family val="3"/>
    </font>
    <font>
      <b/>
      <sz val="11"/>
      <color theme="1"/>
      <name val="GHEA Grapalat"/>
      <family val="3"/>
    </font>
    <font>
      <sz val="9"/>
      <name val="Arial Armenian"/>
      <family val="2"/>
    </font>
    <font>
      <sz val="9"/>
      <color theme="1"/>
      <name val="Sylfaen"/>
      <family val="1"/>
      <charset val="204"/>
    </font>
    <font>
      <b/>
      <sz val="8"/>
      <name val="GHEA Grapalat"/>
      <family val="3"/>
    </font>
    <font>
      <sz val="7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1" applyFont="1" applyBorder="1" applyAlignment="1">
      <alignment wrapText="1"/>
    </xf>
    <xf numFmtId="3" fontId="5" fillId="0" borderId="0" xfId="0" applyNumberFormat="1" applyFont="1"/>
    <xf numFmtId="0" fontId="5" fillId="0" borderId="0" xfId="0" applyFont="1"/>
    <xf numFmtId="0" fontId="4" fillId="0" borderId="0" xfId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textRotation="90" wrapText="1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top" wrapText="1"/>
    </xf>
    <xf numFmtId="0" fontId="7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13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5" fillId="0" borderId="0" xfId="0" applyFont="1"/>
    <xf numFmtId="0" fontId="10" fillId="0" borderId="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6" fillId="0" borderId="0" xfId="0" applyFont="1"/>
    <xf numFmtId="0" fontId="5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10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right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49" fontId="19" fillId="0" borderId="2" xfId="3" applyNumberFormat="1" applyFont="1" applyFill="1" applyBorder="1" applyAlignment="1">
      <alignment horizontal="center" vertical="center" wrapText="1"/>
    </xf>
    <xf numFmtId="49" fontId="11" fillId="0" borderId="2" xfId="3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9" fontId="5" fillId="4" borderId="2" xfId="0" applyNumberFormat="1" applyFont="1" applyFill="1" applyBorder="1" applyAlignment="1">
      <alignment vertical="center" wrapText="1"/>
    </xf>
    <xf numFmtId="0" fontId="17" fillId="4" borderId="2" xfId="0" applyFont="1" applyFill="1" applyBorder="1" applyAlignment="1">
      <alignment vertical="center" wrapText="1"/>
    </xf>
    <xf numFmtId="49" fontId="11" fillId="0" borderId="8" xfId="3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3" fontId="8" fillId="0" borderId="0" xfId="1" applyNumberFormat="1" applyFont="1" applyBorder="1" applyAlignment="1">
      <alignment horizontal="right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right" wrapText="1"/>
    </xf>
    <xf numFmtId="3" fontId="7" fillId="0" borderId="0" xfId="1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1" applyFont="1" applyBorder="1" applyAlignment="1">
      <alignment horizontal="right" wrapText="1"/>
    </xf>
    <xf numFmtId="0" fontId="4" fillId="0" borderId="0" xfId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</cellXfs>
  <cellStyles count="4">
    <cellStyle name="Normal 2" xfId="3"/>
    <cellStyle name="Normal 4" xfId="2"/>
    <cellStyle name="Обычный" xfId="0" builtinId="0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18"/>
  <sheetViews>
    <sheetView tabSelected="1" topLeftCell="A161" workbookViewId="0">
      <selection activeCell="A168" sqref="A168:XFD169"/>
    </sheetView>
  </sheetViews>
  <sheetFormatPr defaultRowHeight="16.5"/>
  <cols>
    <col min="1" max="1" width="4.28515625" style="1" customWidth="1"/>
    <col min="2" max="2" width="10.5703125" style="2" customWidth="1"/>
    <col min="3" max="3" width="31.5703125" style="3" customWidth="1"/>
    <col min="4" max="4" width="6.140625" style="4" customWidth="1"/>
    <col min="5" max="5" width="13.28515625" style="3" customWidth="1"/>
    <col min="6" max="6" width="7.85546875" style="5" customWidth="1"/>
    <col min="7" max="7" width="9.140625" style="4" customWidth="1"/>
    <col min="8" max="8" width="10.28515625" style="5" customWidth="1"/>
    <col min="9" max="9" width="15" style="4" customWidth="1"/>
    <col min="10" max="10" width="9.140625" style="4"/>
    <col min="11" max="11" width="10.28515625" style="4" bestFit="1" customWidth="1"/>
    <col min="12" max="16384" width="9.140625" style="4"/>
  </cols>
  <sheetData>
    <row r="1" spans="1:13">
      <c r="G1" s="104" t="s">
        <v>0</v>
      </c>
      <c r="H1" s="104"/>
    </row>
    <row r="2" spans="1:13">
      <c r="C2" s="105" t="s">
        <v>1</v>
      </c>
      <c r="D2" s="105"/>
      <c r="E2" s="105"/>
      <c r="F2" s="105"/>
      <c r="G2" s="105"/>
      <c r="H2" s="105"/>
    </row>
    <row r="3" spans="1:13" s="8" customFormat="1" ht="14.25">
      <c r="A3" s="6"/>
      <c r="B3" s="6"/>
      <c r="C3" s="106" t="s">
        <v>2</v>
      </c>
      <c r="D3" s="106"/>
      <c r="E3" s="106"/>
      <c r="F3" s="106"/>
      <c r="G3" s="106"/>
      <c r="H3" s="106"/>
      <c r="I3" s="7"/>
    </row>
    <row r="4" spans="1:13" s="8" customFormat="1" ht="14.25">
      <c r="A4" s="6"/>
      <c r="B4" s="6"/>
      <c r="C4" s="9"/>
      <c r="D4" s="107" t="s">
        <v>3</v>
      </c>
      <c r="E4" s="107"/>
      <c r="F4" s="107"/>
      <c r="G4" s="107"/>
      <c r="H4" s="107"/>
      <c r="I4" s="7"/>
    </row>
    <row r="5" spans="1:13" s="11" customFormat="1" ht="17.25">
      <c r="A5" s="108" t="s">
        <v>4</v>
      </c>
      <c r="B5" s="108"/>
      <c r="C5" s="108"/>
      <c r="D5" s="108"/>
      <c r="E5" s="108"/>
      <c r="F5" s="108"/>
      <c r="G5" s="108"/>
      <c r="H5" s="108"/>
      <c r="I5" s="10"/>
      <c r="J5" s="10"/>
      <c r="K5" s="10"/>
      <c r="L5" s="10"/>
      <c r="M5" s="10"/>
    </row>
    <row r="6" spans="1:13" s="11" customFormat="1" ht="17.25">
      <c r="A6" s="108" t="s">
        <v>75</v>
      </c>
      <c r="B6" s="108"/>
      <c r="C6" s="108"/>
      <c r="D6" s="108"/>
      <c r="E6" s="108"/>
      <c r="F6" s="108"/>
      <c r="G6" s="108"/>
      <c r="H6" s="108"/>
      <c r="I6" s="10"/>
      <c r="J6" s="10"/>
      <c r="K6" s="10"/>
      <c r="L6" s="10"/>
      <c r="M6" s="10"/>
    </row>
    <row r="7" spans="1:13" s="11" customFormat="1" ht="17.25">
      <c r="A7" s="12" t="s">
        <v>5</v>
      </c>
      <c r="B7" s="12"/>
      <c r="C7" s="12"/>
      <c r="D7" s="12"/>
      <c r="E7" s="12"/>
      <c r="F7" s="13"/>
      <c r="G7" s="12"/>
      <c r="H7" s="14"/>
      <c r="I7" s="10"/>
      <c r="J7" s="10"/>
      <c r="K7" s="10"/>
      <c r="L7" s="10"/>
      <c r="M7" s="10"/>
    </row>
    <row r="8" spans="1:13" s="11" customFormat="1">
      <c r="A8" s="15"/>
      <c r="B8" s="16"/>
      <c r="C8" s="17"/>
      <c r="D8" s="15"/>
      <c r="E8" s="17"/>
      <c r="F8" s="18"/>
      <c r="G8" s="15"/>
      <c r="H8" s="18"/>
      <c r="I8" s="10"/>
      <c r="J8" s="10"/>
      <c r="K8" s="10"/>
      <c r="L8" s="10"/>
      <c r="M8" s="10"/>
    </row>
    <row r="9" spans="1:13" s="11" customFormat="1" ht="121.5">
      <c r="A9" s="19" t="s">
        <v>6</v>
      </c>
      <c r="B9" s="20" t="s">
        <v>7</v>
      </c>
      <c r="C9" s="21" t="s">
        <v>8</v>
      </c>
      <c r="D9" s="20" t="s">
        <v>9</v>
      </c>
      <c r="E9" s="20" t="s">
        <v>10</v>
      </c>
      <c r="F9" s="22" t="s">
        <v>11</v>
      </c>
      <c r="G9" s="20" t="s">
        <v>12</v>
      </c>
      <c r="H9" s="20" t="s">
        <v>13</v>
      </c>
      <c r="I9" s="10"/>
      <c r="J9" s="10"/>
      <c r="K9" s="10"/>
      <c r="L9" s="10"/>
      <c r="M9" s="10"/>
    </row>
    <row r="10" spans="1:13" s="11" customFormat="1" ht="13.5">
      <c r="A10" s="23">
        <v>1</v>
      </c>
      <c r="B10" s="24">
        <v>2</v>
      </c>
      <c r="C10" s="24">
        <v>3</v>
      </c>
      <c r="D10" s="25">
        <v>4</v>
      </c>
      <c r="E10" s="26">
        <v>5</v>
      </c>
      <c r="F10" s="27">
        <v>6</v>
      </c>
      <c r="G10" s="28">
        <v>7</v>
      </c>
      <c r="H10" s="29">
        <v>8</v>
      </c>
      <c r="I10" s="10"/>
      <c r="J10" s="10"/>
      <c r="K10" s="10"/>
      <c r="L10" s="10"/>
      <c r="M10" s="10"/>
    </row>
    <row r="11" spans="1:13" s="11" customFormat="1" ht="17.25">
      <c r="A11" s="97" t="s">
        <v>14</v>
      </c>
      <c r="B11" s="98"/>
      <c r="C11" s="98"/>
      <c r="D11" s="98"/>
      <c r="E11" s="98"/>
      <c r="F11" s="98"/>
      <c r="G11" s="98"/>
      <c r="H11" s="99"/>
      <c r="I11" s="10"/>
      <c r="J11" s="10"/>
      <c r="K11" s="10"/>
      <c r="L11" s="10"/>
      <c r="M11" s="10"/>
    </row>
    <row r="12" spans="1:13">
      <c r="A12" s="30"/>
      <c r="B12" s="31"/>
      <c r="C12" s="93" t="s">
        <v>15</v>
      </c>
      <c r="D12" s="94"/>
      <c r="E12" s="95"/>
      <c r="F12" s="94"/>
      <c r="G12" s="94"/>
      <c r="H12" s="96"/>
    </row>
    <row r="13" spans="1:13" ht="27">
      <c r="A13" s="32">
        <v>1</v>
      </c>
      <c r="B13" s="32">
        <v>33691195</v>
      </c>
      <c r="C13" s="33" t="s">
        <v>53</v>
      </c>
      <c r="D13" s="34" t="s">
        <v>16</v>
      </c>
      <c r="E13" s="66" t="s">
        <v>24</v>
      </c>
      <c r="F13" s="36" t="s">
        <v>18</v>
      </c>
      <c r="G13" s="37" t="s">
        <v>18</v>
      </c>
      <c r="H13" s="32">
        <v>1000</v>
      </c>
    </row>
    <row r="14" spans="1:13" ht="27">
      <c r="A14" s="32">
        <v>2</v>
      </c>
      <c r="B14" s="32">
        <v>33661136</v>
      </c>
      <c r="C14" s="33" t="s">
        <v>32</v>
      </c>
      <c r="D14" s="34" t="s">
        <v>16</v>
      </c>
      <c r="E14" s="67" t="s">
        <v>24</v>
      </c>
      <c r="F14" s="36" t="s">
        <v>18</v>
      </c>
      <c r="G14" s="37" t="s">
        <v>18</v>
      </c>
      <c r="H14" s="35">
        <v>7008</v>
      </c>
    </row>
    <row r="15" spans="1:13" ht="27">
      <c r="A15" s="32">
        <v>3</v>
      </c>
      <c r="B15" s="32">
        <v>33661136</v>
      </c>
      <c r="C15" s="33" t="s">
        <v>32</v>
      </c>
      <c r="D15" s="34" t="s">
        <v>16</v>
      </c>
      <c r="E15" s="66" t="s">
        <v>29</v>
      </c>
      <c r="F15" s="36" t="s">
        <v>18</v>
      </c>
      <c r="G15" s="37" t="s">
        <v>18</v>
      </c>
      <c r="H15" s="62">
        <v>2000</v>
      </c>
    </row>
    <row r="16" spans="1:13" ht="27">
      <c r="A16" s="32">
        <v>4</v>
      </c>
      <c r="B16" s="32">
        <v>33661161</v>
      </c>
      <c r="C16" s="33" t="s">
        <v>37</v>
      </c>
      <c r="D16" s="34" t="s">
        <v>16</v>
      </c>
      <c r="E16" s="66" t="s">
        <v>24</v>
      </c>
      <c r="F16" s="36" t="s">
        <v>18</v>
      </c>
      <c r="G16" s="37" t="s">
        <v>18</v>
      </c>
      <c r="H16" s="32">
        <v>588</v>
      </c>
    </row>
    <row r="17" spans="1:8" ht="27">
      <c r="A17" s="32">
        <v>5</v>
      </c>
      <c r="B17" s="32">
        <v>33661139</v>
      </c>
      <c r="C17" s="33" t="s">
        <v>33</v>
      </c>
      <c r="D17" s="34" t="s">
        <v>16</v>
      </c>
      <c r="E17" s="67" t="s">
        <v>24</v>
      </c>
      <c r="F17" s="36" t="s">
        <v>18</v>
      </c>
      <c r="G17" s="37" t="s">
        <v>18</v>
      </c>
      <c r="H17" s="74">
        <v>2400</v>
      </c>
    </row>
    <row r="18" spans="1:8" ht="27">
      <c r="A18" s="32">
        <v>6</v>
      </c>
      <c r="B18" s="32">
        <v>33661139</v>
      </c>
      <c r="C18" s="33" t="s">
        <v>33</v>
      </c>
      <c r="D18" s="34" t="s">
        <v>16</v>
      </c>
      <c r="E18" s="66" t="s">
        <v>29</v>
      </c>
      <c r="F18" s="36" t="s">
        <v>18</v>
      </c>
      <c r="G18" s="37" t="s">
        <v>18</v>
      </c>
      <c r="H18" s="32">
        <v>1500</v>
      </c>
    </row>
    <row r="19" spans="1:8">
      <c r="A19" s="32">
        <v>7</v>
      </c>
      <c r="B19" s="32">
        <v>33691197</v>
      </c>
      <c r="C19" s="33" t="s">
        <v>55</v>
      </c>
      <c r="D19" s="34" t="s">
        <v>16</v>
      </c>
      <c r="E19" s="66" t="s">
        <v>24</v>
      </c>
      <c r="F19" s="36" t="s">
        <v>18</v>
      </c>
      <c r="G19" s="37" t="s">
        <v>18</v>
      </c>
      <c r="H19" s="32">
        <v>200</v>
      </c>
    </row>
    <row r="20" spans="1:8" ht="54">
      <c r="A20" s="32">
        <v>8</v>
      </c>
      <c r="B20" s="47">
        <v>33691194</v>
      </c>
      <c r="C20" s="45" t="s">
        <v>52</v>
      </c>
      <c r="D20" s="34" t="s">
        <v>16</v>
      </c>
      <c r="E20" s="66" t="s">
        <v>24</v>
      </c>
      <c r="F20" s="36" t="s">
        <v>18</v>
      </c>
      <c r="G20" s="37" t="s">
        <v>18</v>
      </c>
      <c r="H20" s="35">
        <v>4032</v>
      </c>
    </row>
    <row r="21" spans="1:8" ht="27">
      <c r="A21" s="32">
        <v>9</v>
      </c>
      <c r="B21" s="32">
        <v>33661134</v>
      </c>
      <c r="C21" s="33" t="s">
        <v>31</v>
      </c>
      <c r="D21" s="34" t="s">
        <v>16</v>
      </c>
      <c r="E21" s="67" t="s">
        <v>24</v>
      </c>
      <c r="F21" s="36" t="s">
        <v>18</v>
      </c>
      <c r="G21" s="37" t="s">
        <v>18</v>
      </c>
      <c r="H21" s="32">
        <v>6000</v>
      </c>
    </row>
    <row r="22" spans="1:8">
      <c r="A22" s="32">
        <v>10</v>
      </c>
      <c r="B22" s="32">
        <v>33691176</v>
      </c>
      <c r="C22" s="61" t="s">
        <v>76</v>
      </c>
      <c r="D22" s="34" t="s">
        <v>16</v>
      </c>
      <c r="E22" s="67" t="s">
        <v>24</v>
      </c>
      <c r="F22" s="36" t="s">
        <v>18</v>
      </c>
      <c r="G22" s="37" t="s">
        <v>18</v>
      </c>
      <c r="H22" s="62">
        <v>60</v>
      </c>
    </row>
    <row r="23" spans="1:8" ht="27">
      <c r="A23" s="62">
        <v>11</v>
      </c>
      <c r="B23" s="62">
        <v>33661141</v>
      </c>
      <c r="C23" s="63" t="s">
        <v>34</v>
      </c>
      <c r="D23" s="34" t="s">
        <v>16</v>
      </c>
      <c r="E23" s="68" t="s">
        <v>19</v>
      </c>
      <c r="F23" s="36" t="s">
        <v>18</v>
      </c>
      <c r="G23" s="37" t="s">
        <v>18</v>
      </c>
      <c r="H23" s="62">
        <v>20</v>
      </c>
    </row>
    <row r="24" spans="1:8">
      <c r="A24" s="62">
        <v>12</v>
      </c>
      <c r="B24" s="62">
        <v>33691197</v>
      </c>
      <c r="C24" s="61" t="s">
        <v>55</v>
      </c>
      <c r="D24" s="34" t="s">
        <v>16</v>
      </c>
      <c r="E24" s="69" t="s">
        <v>19</v>
      </c>
      <c r="F24" s="36" t="s">
        <v>18</v>
      </c>
      <c r="G24" s="37" t="s">
        <v>18</v>
      </c>
      <c r="H24" s="62">
        <v>150</v>
      </c>
    </row>
    <row r="25" spans="1:8">
      <c r="A25" s="32">
        <v>13</v>
      </c>
      <c r="B25" s="32">
        <v>33661162</v>
      </c>
      <c r="C25" s="43" t="s">
        <v>38</v>
      </c>
      <c r="D25" s="34" t="s">
        <v>16</v>
      </c>
      <c r="E25" s="66" t="s">
        <v>39</v>
      </c>
      <c r="F25" s="36" t="s">
        <v>18</v>
      </c>
      <c r="G25" s="37" t="s">
        <v>18</v>
      </c>
      <c r="H25" s="32">
        <v>50</v>
      </c>
    </row>
    <row r="26" spans="1:8">
      <c r="A26" s="32">
        <v>14</v>
      </c>
      <c r="B26" s="32">
        <v>33691176</v>
      </c>
      <c r="C26" s="33" t="s">
        <v>48</v>
      </c>
      <c r="D26" s="34" t="s">
        <v>16</v>
      </c>
      <c r="E26" s="70" t="s">
        <v>24</v>
      </c>
      <c r="F26" s="36" t="s">
        <v>18</v>
      </c>
      <c r="G26" s="37" t="s">
        <v>18</v>
      </c>
      <c r="H26" s="32">
        <v>1020</v>
      </c>
    </row>
    <row r="27" spans="1:8" ht="27">
      <c r="A27" s="32">
        <v>15</v>
      </c>
      <c r="B27" s="32">
        <v>33661161</v>
      </c>
      <c r="C27" s="33" t="s">
        <v>37</v>
      </c>
      <c r="D27" s="34" t="s">
        <v>16</v>
      </c>
      <c r="E27" s="66" t="s">
        <v>24</v>
      </c>
      <c r="F27" s="36" t="s">
        <v>18</v>
      </c>
      <c r="G27" s="37" t="s">
        <v>18</v>
      </c>
      <c r="H27" s="32">
        <v>600</v>
      </c>
    </row>
    <row r="28" spans="1:8" ht="27">
      <c r="A28" s="32">
        <v>16</v>
      </c>
      <c r="B28" s="32">
        <v>33691176</v>
      </c>
      <c r="C28" s="33" t="s">
        <v>47</v>
      </c>
      <c r="D28" s="34" t="s">
        <v>16</v>
      </c>
      <c r="E28" s="67" t="s">
        <v>19</v>
      </c>
      <c r="F28" s="36" t="s">
        <v>18</v>
      </c>
      <c r="G28" s="37" t="s">
        <v>18</v>
      </c>
      <c r="H28" s="35">
        <v>96</v>
      </c>
    </row>
    <row r="29" spans="1:8" ht="27">
      <c r="A29" s="32">
        <v>17</v>
      </c>
      <c r="B29" s="32">
        <v>33661128</v>
      </c>
      <c r="C29" s="33" t="s">
        <v>30</v>
      </c>
      <c r="D29" s="34" t="s">
        <v>16</v>
      </c>
      <c r="E29" s="67" t="s">
        <v>24</v>
      </c>
      <c r="F29" s="36" t="s">
        <v>18</v>
      </c>
      <c r="G29" s="37" t="s">
        <v>18</v>
      </c>
      <c r="H29" s="35">
        <v>2500</v>
      </c>
    </row>
    <row r="30" spans="1:8" ht="27">
      <c r="A30" s="32">
        <v>18</v>
      </c>
      <c r="B30" s="32">
        <v>33691196</v>
      </c>
      <c r="C30" s="33" t="s">
        <v>54</v>
      </c>
      <c r="D30" s="34" t="s">
        <v>16</v>
      </c>
      <c r="E30" s="66" t="s">
        <v>24</v>
      </c>
      <c r="F30" s="36" t="s">
        <v>18</v>
      </c>
      <c r="G30" s="37" t="s">
        <v>18</v>
      </c>
      <c r="H30" s="32">
        <v>2040</v>
      </c>
    </row>
    <row r="31" spans="1:8">
      <c r="A31" s="32">
        <v>19</v>
      </c>
      <c r="B31" s="32">
        <v>33691176</v>
      </c>
      <c r="C31" s="33" t="s">
        <v>44</v>
      </c>
      <c r="D31" s="34" t="s">
        <v>16</v>
      </c>
      <c r="E31" s="66" t="s">
        <v>24</v>
      </c>
      <c r="F31" s="36" t="s">
        <v>18</v>
      </c>
      <c r="G31" s="37" t="s">
        <v>18</v>
      </c>
      <c r="H31" s="32">
        <v>360</v>
      </c>
    </row>
    <row r="32" spans="1:8" ht="27">
      <c r="A32" s="32">
        <v>20</v>
      </c>
      <c r="B32" s="32">
        <v>33691176</v>
      </c>
      <c r="C32" s="33" t="s">
        <v>77</v>
      </c>
      <c r="D32" s="34" t="s">
        <v>16</v>
      </c>
      <c r="E32" s="66" t="s">
        <v>24</v>
      </c>
      <c r="F32" s="36" t="s">
        <v>18</v>
      </c>
      <c r="G32" s="37" t="s">
        <v>18</v>
      </c>
      <c r="H32" s="32">
        <v>84</v>
      </c>
    </row>
    <row r="33" spans="1:8">
      <c r="A33" s="32">
        <v>21</v>
      </c>
      <c r="B33" s="35">
        <v>33651280</v>
      </c>
      <c r="C33" s="40" t="s">
        <v>27</v>
      </c>
      <c r="D33" s="34" t="s">
        <v>16</v>
      </c>
      <c r="E33" s="71" t="s">
        <v>17</v>
      </c>
      <c r="F33" s="36" t="s">
        <v>18</v>
      </c>
      <c r="G33" s="37" t="s">
        <v>18</v>
      </c>
      <c r="H33" s="62">
        <f>19*16</f>
        <v>304</v>
      </c>
    </row>
    <row r="34" spans="1:8" ht="40.5">
      <c r="A34" s="32">
        <v>22</v>
      </c>
      <c r="B34" s="32">
        <v>33691727</v>
      </c>
      <c r="C34" s="38" t="s">
        <v>57</v>
      </c>
      <c r="D34" s="34" t="s">
        <v>16</v>
      </c>
      <c r="E34" s="66" t="s">
        <v>19</v>
      </c>
      <c r="F34" s="36" t="s">
        <v>18</v>
      </c>
      <c r="G34" s="37" t="s">
        <v>18</v>
      </c>
      <c r="H34" s="32">
        <v>100</v>
      </c>
    </row>
    <row r="35" spans="1:8" ht="27">
      <c r="A35" s="32">
        <v>23</v>
      </c>
      <c r="B35" s="32">
        <v>33691727</v>
      </c>
      <c r="C35" s="38" t="s">
        <v>58</v>
      </c>
      <c r="D35" s="34" t="s">
        <v>16</v>
      </c>
      <c r="E35" s="67" t="s">
        <v>46</v>
      </c>
      <c r="F35" s="36" t="s">
        <v>18</v>
      </c>
      <c r="G35" s="37" t="s">
        <v>18</v>
      </c>
      <c r="H35" s="32">
        <v>5</v>
      </c>
    </row>
    <row r="36" spans="1:8" ht="54">
      <c r="A36" s="32">
        <v>24</v>
      </c>
      <c r="B36" s="41" t="s">
        <v>35</v>
      </c>
      <c r="C36" s="42" t="s">
        <v>36</v>
      </c>
      <c r="D36" s="34" t="s">
        <v>16</v>
      </c>
      <c r="E36" s="66" t="s">
        <v>19</v>
      </c>
      <c r="F36" s="36" t="s">
        <v>18</v>
      </c>
      <c r="G36" s="37" t="s">
        <v>18</v>
      </c>
      <c r="H36" s="32">
        <v>30</v>
      </c>
    </row>
    <row r="37" spans="1:8">
      <c r="A37" s="32">
        <v>25</v>
      </c>
      <c r="B37" s="62">
        <v>33621330</v>
      </c>
      <c r="C37" s="61" t="s">
        <v>23</v>
      </c>
      <c r="D37" s="34" t="s">
        <v>16</v>
      </c>
      <c r="E37" s="68" t="s">
        <v>19</v>
      </c>
      <c r="F37" s="36" t="s">
        <v>18</v>
      </c>
      <c r="G37" s="37" t="s">
        <v>18</v>
      </c>
      <c r="H37" s="62">
        <v>10</v>
      </c>
    </row>
    <row r="38" spans="1:8" ht="27">
      <c r="A38" s="32">
        <v>26</v>
      </c>
      <c r="B38" s="32">
        <v>33691145</v>
      </c>
      <c r="C38" s="33" t="s">
        <v>43</v>
      </c>
      <c r="D38" s="34" t="s">
        <v>16</v>
      </c>
      <c r="E38" s="66" t="s">
        <v>29</v>
      </c>
      <c r="F38" s="36" t="s">
        <v>18</v>
      </c>
      <c r="G38" s="37" t="s">
        <v>18</v>
      </c>
      <c r="H38" s="32">
        <v>200</v>
      </c>
    </row>
    <row r="39" spans="1:8" ht="27">
      <c r="A39" s="32">
        <v>27</v>
      </c>
      <c r="B39" s="35">
        <v>33691136</v>
      </c>
      <c r="C39" s="33" t="s">
        <v>40</v>
      </c>
      <c r="D39" s="34" t="s">
        <v>16</v>
      </c>
      <c r="E39" s="67" t="s">
        <v>41</v>
      </c>
      <c r="F39" s="36" t="s">
        <v>18</v>
      </c>
      <c r="G39" s="37" t="s">
        <v>18</v>
      </c>
      <c r="H39" s="35">
        <v>10</v>
      </c>
    </row>
    <row r="40" spans="1:8">
      <c r="A40" s="32">
        <v>28</v>
      </c>
      <c r="B40" s="35">
        <v>33691136</v>
      </c>
      <c r="C40" s="33" t="s">
        <v>40</v>
      </c>
      <c r="D40" s="34" t="s">
        <v>16</v>
      </c>
      <c r="E40" s="66" t="s">
        <v>19</v>
      </c>
      <c r="F40" s="36" t="s">
        <v>18</v>
      </c>
      <c r="G40" s="37" t="s">
        <v>18</v>
      </c>
      <c r="H40" s="35">
        <v>10</v>
      </c>
    </row>
    <row r="41" spans="1:8">
      <c r="A41" s="32">
        <v>29</v>
      </c>
      <c r="B41" s="32">
        <v>33691186</v>
      </c>
      <c r="C41" s="33" t="s">
        <v>50</v>
      </c>
      <c r="D41" s="34" t="s">
        <v>16</v>
      </c>
      <c r="E41" s="66" t="s">
        <v>19</v>
      </c>
      <c r="F41" s="36" t="s">
        <v>18</v>
      </c>
      <c r="G41" s="37" t="s">
        <v>18</v>
      </c>
      <c r="H41" s="62">
        <v>200</v>
      </c>
    </row>
    <row r="42" spans="1:8" ht="40.5">
      <c r="A42" s="32">
        <v>30</v>
      </c>
      <c r="B42" s="32">
        <v>33611370</v>
      </c>
      <c r="C42" s="38" t="s">
        <v>21</v>
      </c>
      <c r="D42" s="34" t="s">
        <v>16</v>
      </c>
      <c r="E42" s="66" t="s">
        <v>19</v>
      </c>
      <c r="F42" s="36" t="s">
        <v>18</v>
      </c>
      <c r="G42" s="37" t="s">
        <v>18</v>
      </c>
      <c r="H42" s="32">
        <v>500</v>
      </c>
    </row>
    <row r="43" spans="1:8" ht="27">
      <c r="A43" s="32">
        <v>31</v>
      </c>
      <c r="B43" s="32">
        <v>33611350</v>
      </c>
      <c r="C43" s="33" t="s">
        <v>20</v>
      </c>
      <c r="D43" s="34" t="s">
        <v>16</v>
      </c>
      <c r="E43" s="66" t="s">
        <v>19</v>
      </c>
      <c r="F43" s="36" t="s">
        <v>18</v>
      </c>
      <c r="G43" s="37" t="s">
        <v>18</v>
      </c>
      <c r="H43" s="32">
        <v>500</v>
      </c>
    </row>
    <row r="44" spans="1:8" ht="73.5">
      <c r="A44" s="62">
        <v>32</v>
      </c>
      <c r="B44" s="62">
        <v>33611341</v>
      </c>
      <c r="C44" s="61" t="s">
        <v>78</v>
      </c>
      <c r="D44" s="34" t="s">
        <v>16</v>
      </c>
      <c r="E44" s="72" t="s">
        <v>19</v>
      </c>
      <c r="F44" s="36" t="s">
        <v>18</v>
      </c>
      <c r="G44" s="37" t="s">
        <v>18</v>
      </c>
      <c r="H44" s="62">
        <v>400</v>
      </c>
    </row>
    <row r="45" spans="1:8" ht="27">
      <c r="A45" s="32">
        <v>33</v>
      </c>
      <c r="B45" s="32">
        <v>33621240</v>
      </c>
      <c r="C45" s="38" t="s">
        <v>22</v>
      </c>
      <c r="D45" s="34" t="s">
        <v>16</v>
      </c>
      <c r="E45" s="66" t="s">
        <v>19</v>
      </c>
      <c r="F45" s="36" t="s">
        <v>18</v>
      </c>
      <c r="G45" s="37" t="s">
        <v>18</v>
      </c>
      <c r="H45" s="32">
        <v>100</v>
      </c>
    </row>
    <row r="46" spans="1:8" ht="54">
      <c r="A46" s="32">
        <v>34</v>
      </c>
      <c r="B46" s="32">
        <v>33691176</v>
      </c>
      <c r="C46" s="33" t="s">
        <v>45</v>
      </c>
      <c r="D46" s="34" t="s">
        <v>16</v>
      </c>
      <c r="E46" s="66" t="s">
        <v>46</v>
      </c>
      <c r="F46" s="36" t="s">
        <v>18</v>
      </c>
      <c r="G46" s="37" t="s">
        <v>18</v>
      </c>
      <c r="H46" s="32">
        <v>150</v>
      </c>
    </row>
    <row r="47" spans="1:8" ht="27">
      <c r="A47" s="32">
        <v>35</v>
      </c>
      <c r="B47" s="32">
        <v>33691191</v>
      </c>
      <c r="C47" s="46" t="s">
        <v>51</v>
      </c>
      <c r="D47" s="34" t="s">
        <v>16</v>
      </c>
      <c r="E47" s="67" t="s">
        <v>17</v>
      </c>
      <c r="F47" s="36" t="s">
        <v>18</v>
      </c>
      <c r="G47" s="37" t="s">
        <v>18</v>
      </c>
      <c r="H47" s="35">
        <v>400</v>
      </c>
    </row>
    <row r="48" spans="1:8" ht="54">
      <c r="A48" s="32">
        <v>36</v>
      </c>
      <c r="B48" s="32">
        <v>33611170</v>
      </c>
      <c r="C48" s="33" t="s">
        <v>79</v>
      </c>
      <c r="D48" s="34" t="s">
        <v>16</v>
      </c>
      <c r="E48" s="71" t="s">
        <v>24</v>
      </c>
      <c r="F48" s="36" t="s">
        <v>18</v>
      </c>
      <c r="G48" s="37" t="s">
        <v>18</v>
      </c>
      <c r="H48" s="32">
        <v>50</v>
      </c>
    </row>
    <row r="49" spans="1:8" ht="27">
      <c r="A49" s="32">
        <v>37</v>
      </c>
      <c r="B49" s="64" t="s">
        <v>80</v>
      </c>
      <c r="C49" s="65" t="s">
        <v>81</v>
      </c>
      <c r="D49" s="34" t="s">
        <v>16</v>
      </c>
      <c r="E49" s="71" t="s">
        <v>24</v>
      </c>
      <c r="F49" s="36" t="s">
        <v>18</v>
      </c>
      <c r="G49" s="37" t="s">
        <v>18</v>
      </c>
      <c r="H49" s="32">
        <v>200</v>
      </c>
    </row>
    <row r="50" spans="1:8">
      <c r="A50" s="32">
        <v>38</v>
      </c>
      <c r="B50" s="32">
        <v>33691224</v>
      </c>
      <c r="C50" s="33" t="s">
        <v>56</v>
      </c>
      <c r="D50" s="34" t="s">
        <v>16</v>
      </c>
      <c r="E50" s="67" t="s">
        <v>17</v>
      </c>
      <c r="F50" s="36" t="s">
        <v>18</v>
      </c>
      <c r="G50" s="37" t="s">
        <v>18</v>
      </c>
      <c r="H50" s="32">
        <v>300</v>
      </c>
    </row>
    <row r="51" spans="1:8" ht="27">
      <c r="A51" s="32">
        <v>39</v>
      </c>
      <c r="B51" s="32">
        <v>33691176</v>
      </c>
      <c r="C51" s="38" t="s">
        <v>49</v>
      </c>
      <c r="D51" s="34" t="s">
        <v>16</v>
      </c>
      <c r="E51" s="66" t="s">
        <v>24</v>
      </c>
      <c r="F51" s="36" t="s">
        <v>18</v>
      </c>
      <c r="G51" s="37" t="s">
        <v>18</v>
      </c>
      <c r="H51" s="62">
        <v>200</v>
      </c>
    </row>
    <row r="52" spans="1:8">
      <c r="A52" s="32">
        <v>40</v>
      </c>
      <c r="B52" s="32">
        <v>33691176</v>
      </c>
      <c r="C52" s="38" t="s">
        <v>82</v>
      </c>
      <c r="D52" s="34" t="s">
        <v>16</v>
      </c>
      <c r="E52" s="66" t="s">
        <v>24</v>
      </c>
      <c r="F52" s="36" t="s">
        <v>18</v>
      </c>
      <c r="G52" s="37" t="s">
        <v>18</v>
      </c>
      <c r="H52" s="62">
        <v>300</v>
      </c>
    </row>
    <row r="53" spans="1:8" ht="27">
      <c r="A53" s="32">
        <v>41</v>
      </c>
      <c r="B53" s="35">
        <v>33621720</v>
      </c>
      <c r="C53" s="33" t="s">
        <v>25</v>
      </c>
      <c r="D53" s="34" t="s">
        <v>16</v>
      </c>
      <c r="E53" s="71" t="s">
        <v>24</v>
      </c>
      <c r="F53" s="36" t="s">
        <v>18</v>
      </c>
      <c r="G53" s="37" t="s">
        <v>18</v>
      </c>
      <c r="H53" s="32">
        <v>200</v>
      </c>
    </row>
    <row r="54" spans="1:8" ht="40.5">
      <c r="A54" s="32">
        <v>42</v>
      </c>
      <c r="B54" s="32">
        <v>33691176</v>
      </c>
      <c r="C54" s="33" t="s">
        <v>83</v>
      </c>
      <c r="D54" s="34" t="s">
        <v>16</v>
      </c>
      <c r="E54" s="73" t="s">
        <v>103</v>
      </c>
      <c r="F54" s="36" t="s">
        <v>18</v>
      </c>
      <c r="G54" s="37" t="s">
        <v>18</v>
      </c>
      <c r="H54" s="32">
        <v>20</v>
      </c>
    </row>
    <row r="55" spans="1:8">
      <c r="A55" s="32">
        <v>43</v>
      </c>
      <c r="B55" s="32">
        <v>33671114</v>
      </c>
      <c r="C55" s="33" t="s">
        <v>84</v>
      </c>
      <c r="D55" s="34" t="s">
        <v>16</v>
      </c>
      <c r="E55" s="66" t="s">
        <v>19</v>
      </c>
      <c r="F55" s="36" t="s">
        <v>18</v>
      </c>
      <c r="G55" s="37" t="s">
        <v>18</v>
      </c>
      <c r="H55" s="32">
        <v>30</v>
      </c>
    </row>
    <row r="56" spans="1:8">
      <c r="A56" s="32">
        <v>44</v>
      </c>
      <c r="B56" s="32">
        <v>33621250</v>
      </c>
      <c r="C56" s="33" t="s">
        <v>85</v>
      </c>
      <c r="D56" s="34" t="s">
        <v>16</v>
      </c>
      <c r="E56" s="66" t="s">
        <v>46</v>
      </c>
      <c r="F56" s="36" t="s">
        <v>18</v>
      </c>
      <c r="G56" s="37" t="s">
        <v>18</v>
      </c>
      <c r="H56" s="32">
        <v>2</v>
      </c>
    </row>
    <row r="57" spans="1:8">
      <c r="A57" s="32">
        <v>45</v>
      </c>
      <c r="B57" s="32">
        <v>33691176</v>
      </c>
      <c r="C57" s="33" t="s">
        <v>86</v>
      </c>
      <c r="D57" s="34" t="s">
        <v>16</v>
      </c>
      <c r="E57" s="66" t="s">
        <v>46</v>
      </c>
      <c r="F57" s="36" t="s">
        <v>18</v>
      </c>
      <c r="G57" s="37" t="s">
        <v>18</v>
      </c>
      <c r="H57" s="32">
        <v>2</v>
      </c>
    </row>
    <row r="58" spans="1:8" s="44" customFormat="1" ht="27">
      <c r="A58" s="32">
        <v>46</v>
      </c>
      <c r="B58" s="32">
        <v>33621290</v>
      </c>
      <c r="C58" s="33" t="s">
        <v>87</v>
      </c>
      <c r="D58" s="34" t="s">
        <v>16</v>
      </c>
      <c r="E58" s="66" t="s">
        <v>19</v>
      </c>
      <c r="F58" s="36" t="s">
        <v>18</v>
      </c>
      <c r="G58" s="37" t="s">
        <v>18</v>
      </c>
      <c r="H58" s="32">
        <v>20</v>
      </c>
    </row>
    <row r="59" spans="1:8" ht="27">
      <c r="A59" s="32">
        <v>47</v>
      </c>
      <c r="B59" s="32">
        <v>33691236</v>
      </c>
      <c r="C59" s="33" t="s">
        <v>88</v>
      </c>
      <c r="D59" s="34" t="s">
        <v>16</v>
      </c>
      <c r="E59" s="66" t="s">
        <v>19</v>
      </c>
      <c r="F59" s="36" t="s">
        <v>18</v>
      </c>
      <c r="G59" s="37" t="s">
        <v>18</v>
      </c>
      <c r="H59" s="32">
        <v>10</v>
      </c>
    </row>
    <row r="60" spans="1:8">
      <c r="A60" s="32">
        <v>48</v>
      </c>
      <c r="B60" s="32">
        <v>33691210</v>
      </c>
      <c r="C60" s="33" t="s">
        <v>89</v>
      </c>
      <c r="D60" s="34" t="s">
        <v>16</v>
      </c>
      <c r="E60" s="66" t="s">
        <v>19</v>
      </c>
      <c r="F60" s="36" t="s">
        <v>18</v>
      </c>
      <c r="G60" s="37" t="s">
        <v>18</v>
      </c>
      <c r="H60" s="32">
        <v>10</v>
      </c>
    </row>
    <row r="61" spans="1:8">
      <c r="A61" s="32">
        <v>49</v>
      </c>
      <c r="B61" s="32">
        <v>33611130</v>
      </c>
      <c r="C61" s="33" t="s">
        <v>90</v>
      </c>
      <c r="D61" s="34" t="s">
        <v>16</v>
      </c>
      <c r="E61" s="66" t="s">
        <v>19</v>
      </c>
      <c r="F61" s="36" t="s">
        <v>18</v>
      </c>
      <c r="G61" s="37" t="s">
        <v>18</v>
      </c>
      <c r="H61" s="32">
        <v>10</v>
      </c>
    </row>
    <row r="62" spans="1:8">
      <c r="A62" s="32">
        <v>50</v>
      </c>
      <c r="B62" s="32">
        <v>24611150</v>
      </c>
      <c r="C62" s="33" t="s">
        <v>91</v>
      </c>
      <c r="D62" s="34" t="s">
        <v>16</v>
      </c>
      <c r="E62" s="66" t="s">
        <v>103</v>
      </c>
      <c r="F62" s="36" t="s">
        <v>18</v>
      </c>
      <c r="G62" s="37" t="s">
        <v>18</v>
      </c>
      <c r="H62" s="32">
        <v>2</v>
      </c>
    </row>
    <row r="63" spans="1:8" ht="27">
      <c r="A63" s="32">
        <v>51</v>
      </c>
      <c r="B63" s="32">
        <v>33661147</v>
      </c>
      <c r="C63" s="33" t="s">
        <v>92</v>
      </c>
      <c r="D63" s="34" t="s">
        <v>16</v>
      </c>
      <c r="E63" s="66" t="s">
        <v>19</v>
      </c>
      <c r="F63" s="36" t="s">
        <v>18</v>
      </c>
      <c r="G63" s="37" t="s">
        <v>18</v>
      </c>
      <c r="H63" s="32">
        <v>10</v>
      </c>
    </row>
    <row r="64" spans="1:8" ht="27">
      <c r="A64" s="32">
        <v>52</v>
      </c>
      <c r="B64" s="32">
        <v>33651118</v>
      </c>
      <c r="C64" s="33" t="s">
        <v>93</v>
      </c>
      <c r="D64" s="34" t="s">
        <v>16</v>
      </c>
      <c r="E64" s="66" t="s">
        <v>29</v>
      </c>
      <c r="F64" s="36" t="s">
        <v>18</v>
      </c>
      <c r="G64" s="37" t="s">
        <v>18</v>
      </c>
      <c r="H64" s="32">
        <v>20</v>
      </c>
    </row>
    <row r="65" spans="1:8" ht="40.5">
      <c r="A65" s="32">
        <v>53</v>
      </c>
      <c r="B65" s="32">
        <v>33691176</v>
      </c>
      <c r="C65" s="33" t="s">
        <v>28</v>
      </c>
      <c r="D65" s="34" t="s">
        <v>16</v>
      </c>
      <c r="E65" s="67" t="s">
        <v>24</v>
      </c>
      <c r="F65" s="36" t="s">
        <v>18</v>
      </c>
      <c r="G65" s="37" t="s">
        <v>18</v>
      </c>
      <c r="H65" s="62">
        <v>40</v>
      </c>
    </row>
    <row r="66" spans="1:8" ht="27">
      <c r="A66" s="32">
        <v>54</v>
      </c>
      <c r="B66" s="32">
        <v>33691188</v>
      </c>
      <c r="C66" s="33" t="s">
        <v>94</v>
      </c>
      <c r="D66" s="34" t="s">
        <v>16</v>
      </c>
      <c r="E66" s="71" t="s">
        <v>19</v>
      </c>
      <c r="F66" s="36" t="s">
        <v>18</v>
      </c>
      <c r="G66" s="37" t="s">
        <v>18</v>
      </c>
      <c r="H66" s="32">
        <v>30</v>
      </c>
    </row>
    <row r="67" spans="1:8" ht="27">
      <c r="A67" s="32">
        <v>55</v>
      </c>
      <c r="B67" s="32">
        <v>33631310</v>
      </c>
      <c r="C67" s="33" t="s">
        <v>26</v>
      </c>
      <c r="D67" s="34" t="s">
        <v>16</v>
      </c>
      <c r="E67" s="66" t="s">
        <v>19</v>
      </c>
      <c r="F67" s="36" t="s">
        <v>18</v>
      </c>
      <c r="G67" s="37" t="s">
        <v>18</v>
      </c>
      <c r="H67" s="32">
        <v>50</v>
      </c>
    </row>
    <row r="68" spans="1:8">
      <c r="A68" s="32">
        <v>56</v>
      </c>
      <c r="B68" s="32">
        <v>33691176</v>
      </c>
      <c r="C68" s="33" t="s">
        <v>95</v>
      </c>
      <c r="D68" s="34" t="s">
        <v>16</v>
      </c>
      <c r="E68" s="71" t="s">
        <v>24</v>
      </c>
      <c r="F68" s="36" t="s">
        <v>18</v>
      </c>
      <c r="G68" s="37" t="s">
        <v>18</v>
      </c>
      <c r="H68" s="32">
        <v>40</v>
      </c>
    </row>
    <row r="69" spans="1:8">
      <c r="A69" s="32">
        <v>57</v>
      </c>
      <c r="B69" s="32">
        <v>33691176</v>
      </c>
      <c r="C69" s="33" t="s">
        <v>96</v>
      </c>
      <c r="D69" s="34" t="s">
        <v>16</v>
      </c>
      <c r="E69" s="71" t="s">
        <v>24</v>
      </c>
      <c r="F69" s="36" t="s">
        <v>18</v>
      </c>
      <c r="G69" s="37" t="s">
        <v>18</v>
      </c>
      <c r="H69" s="32">
        <v>200</v>
      </c>
    </row>
    <row r="70" spans="1:8">
      <c r="A70" s="32">
        <v>58</v>
      </c>
      <c r="B70" s="32">
        <v>33691140</v>
      </c>
      <c r="C70" s="33" t="s">
        <v>97</v>
      </c>
      <c r="D70" s="34" t="s">
        <v>16</v>
      </c>
      <c r="E70" s="71" t="s">
        <v>24</v>
      </c>
      <c r="F70" s="36" t="s">
        <v>18</v>
      </c>
      <c r="G70" s="37" t="s">
        <v>18</v>
      </c>
      <c r="H70" s="32">
        <v>20</v>
      </c>
    </row>
    <row r="71" spans="1:8" ht="27">
      <c r="A71" s="32">
        <v>59</v>
      </c>
      <c r="B71" s="32">
        <v>33621761</v>
      </c>
      <c r="C71" s="33" t="s">
        <v>98</v>
      </c>
      <c r="D71" s="34" t="s">
        <v>16</v>
      </c>
      <c r="E71" s="71" t="s">
        <v>24</v>
      </c>
      <c r="F71" s="36" t="s">
        <v>18</v>
      </c>
      <c r="G71" s="37" t="s">
        <v>18</v>
      </c>
      <c r="H71" s="32">
        <v>50</v>
      </c>
    </row>
    <row r="72" spans="1:8">
      <c r="A72" s="32">
        <v>60</v>
      </c>
      <c r="B72" s="32">
        <v>33651125</v>
      </c>
      <c r="C72" s="33" t="s">
        <v>99</v>
      </c>
      <c r="D72" s="34" t="s">
        <v>16</v>
      </c>
      <c r="E72" s="71" t="s">
        <v>24</v>
      </c>
      <c r="F72" s="36" t="s">
        <v>18</v>
      </c>
      <c r="G72" s="37" t="s">
        <v>18</v>
      </c>
      <c r="H72" s="32">
        <v>9</v>
      </c>
    </row>
    <row r="73" spans="1:8">
      <c r="A73" s="32">
        <v>61</v>
      </c>
      <c r="B73" s="32">
        <v>33691133</v>
      </c>
      <c r="C73" s="33" t="s">
        <v>100</v>
      </c>
      <c r="D73" s="34" t="s">
        <v>16</v>
      </c>
      <c r="E73" s="71" t="s">
        <v>19</v>
      </c>
      <c r="F73" s="36" t="s">
        <v>18</v>
      </c>
      <c r="G73" s="37" t="s">
        <v>18</v>
      </c>
      <c r="H73" s="32">
        <v>20</v>
      </c>
    </row>
    <row r="74" spans="1:8">
      <c r="A74" s="32">
        <v>62</v>
      </c>
      <c r="B74" s="32">
        <v>33611341</v>
      </c>
      <c r="C74" s="33" t="s">
        <v>101</v>
      </c>
      <c r="D74" s="34" t="s">
        <v>16</v>
      </c>
      <c r="E74" s="71" t="s">
        <v>24</v>
      </c>
      <c r="F74" s="36" t="s">
        <v>18</v>
      </c>
      <c r="G74" s="37" t="s">
        <v>18</v>
      </c>
      <c r="H74" s="32">
        <v>30</v>
      </c>
    </row>
    <row r="75" spans="1:8">
      <c r="A75" s="32">
        <v>63</v>
      </c>
      <c r="B75" s="32">
        <v>24411500</v>
      </c>
      <c r="C75" s="33" t="s">
        <v>102</v>
      </c>
      <c r="D75" s="34" t="s">
        <v>16</v>
      </c>
      <c r="E75" s="71" t="s">
        <v>39</v>
      </c>
      <c r="F75" s="36" t="s">
        <v>18</v>
      </c>
      <c r="G75" s="37" t="s">
        <v>18</v>
      </c>
      <c r="H75" s="32">
        <v>3</v>
      </c>
    </row>
    <row r="76" spans="1:8" ht="27">
      <c r="A76" s="32">
        <v>64</v>
      </c>
      <c r="B76" s="32">
        <v>33616100</v>
      </c>
      <c r="C76" s="38" t="s">
        <v>42</v>
      </c>
      <c r="D76" s="34" t="s">
        <v>16</v>
      </c>
      <c r="E76" s="67" t="s">
        <v>19</v>
      </c>
      <c r="F76" s="36" t="s">
        <v>18</v>
      </c>
      <c r="G76" s="37" t="s">
        <v>18</v>
      </c>
      <c r="H76" s="62">
        <v>20</v>
      </c>
    </row>
    <row r="77" spans="1:8" s="48" customFormat="1" ht="14.25">
      <c r="A77" s="30"/>
      <c r="B77" s="31">
        <v>33140000</v>
      </c>
      <c r="C77" s="93" t="s">
        <v>59</v>
      </c>
      <c r="D77" s="94"/>
      <c r="E77" s="95"/>
      <c r="F77" s="94"/>
      <c r="G77" s="94"/>
      <c r="H77" s="96"/>
    </row>
    <row r="78" spans="1:8">
      <c r="A78" s="75" t="s">
        <v>104</v>
      </c>
      <c r="B78" s="76" t="s">
        <v>60</v>
      </c>
      <c r="C78" s="33" t="s">
        <v>105</v>
      </c>
      <c r="D78" s="34" t="s">
        <v>61</v>
      </c>
      <c r="E78" s="81" t="s">
        <v>103</v>
      </c>
      <c r="F78" s="36" t="s">
        <v>18</v>
      </c>
      <c r="G78" s="37" t="s">
        <v>18</v>
      </c>
      <c r="H78" s="82">
        <v>6000</v>
      </c>
    </row>
    <row r="79" spans="1:8">
      <c r="A79" s="75" t="s">
        <v>106</v>
      </c>
      <c r="B79" s="76" t="s">
        <v>62</v>
      </c>
      <c r="C79" s="33" t="s">
        <v>107</v>
      </c>
      <c r="D79" s="34" t="s">
        <v>61</v>
      </c>
      <c r="E79" s="81" t="s">
        <v>103</v>
      </c>
      <c r="F79" s="36" t="s">
        <v>18</v>
      </c>
      <c r="G79" s="37" t="s">
        <v>18</v>
      </c>
      <c r="H79" s="82">
        <v>500</v>
      </c>
    </row>
    <row r="80" spans="1:8">
      <c r="A80" s="75" t="s">
        <v>108</v>
      </c>
      <c r="B80" s="76" t="s">
        <v>62</v>
      </c>
      <c r="C80" s="33" t="s">
        <v>109</v>
      </c>
      <c r="D80" s="34" t="s">
        <v>61</v>
      </c>
      <c r="E80" s="81" t="s">
        <v>103</v>
      </c>
      <c r="F80" s="36" t="s">
        <v>18</v>
      </c>
      <c r="G80" s="37" t="s">
        <v>18</v>
      </c>
      <c r="H80" s="82">
        <v>5000</v>
      </c>
    </row>
    <row r="81" spans="1:8">
      <c r="A81" s="75" t="s">
        <v>110</v>
      </c>
      <c r="B81" s="76" t="s">
        <v>63</v>
      </c>
      <c r="C81" s="33" t="s">
        <v>111</v>
      </c>
      <c r="D81" s="34" t="s">
        <v>61</v>
      </c>
      <c r="E81" s="81" t="s">
        <v>103</v>
      </c>
      <c r="F81" s="36" t="s">
        <v>18</v>
      </c>
      <c r="G81" s="37" t="s">
        <v>18</v>
      </c>
      <c r="H81" s="82">
        <v>400</v>
      </c>
    </row>
    <row r="82" spans="1:8" ht="27">
      <c r="A82" s="75" t="s">
        <v>112</v>
      </c>
      <c r="B82" s="76" t="s">
        <v>64</v>
      </c>
      <c r="C82" s="49" t="s">
        <v>113</v>
      </c>
      <c r="D82" s="34" t="s">
        <v>61</v>
      </c>
      <c r="E82" s="81" t="s">
        <v>143</v>
      </c>
      <c r="F82" s="36" t="s">
        <v>18</v>
      </c>
      <c r="G82" s="37" t="s">
        <v>18</v>
      </c>
      <c r="H82" s="82">
        <v>1</v>
      </c>
    </row>
    <row r="83" spans="1:8" ht="27">
      <c r="A83" s="75" t="s">
        <v>114</v>
      </c>
      <c r="B83" s="76" t="s">
        <v>65</v>
      </c>
      <c r="C83" s="49" t="s">
        <v>115</v>
      </c>
      <c r="D83" s="34" t="s">
        <v>61</v>
      </c>
      <c r="E83" s="81" t="s">
        <v>144</v>
      </c>
      <c r="F83" s="36" t="s">
        <v>18</v>
      </c>
      <c r="G83" s="37" t="s">
        <v>18</v>
      </c>
      <c r="H83" s="82">
        <v>6</v>
      </c>
    </row>
    <row r="84" spans="1:8">
      <c r="A84" s="75" t="s">
        <v>116</v>
      </c>
      <c r="B84" s="76" t="s">
        <v>66</v>
      </c>
      <c r="C84" s="49" t="s">
        <v>117</v>
      </c>
      <c r="D84" s="34" t="s">
        <v>61</v>
      </c>
      <c r="E84" s="81" t="s">
        <v>145</v>
      </c>
      <c r="F84" s="36" t="s">
        <v>18</v>
      </c>
      <c r="G84" s="37" t="s">
        <v>18</v>
      </c>
      <c r="H84" s="82">
        <v>4</v>
      </c>
    </row>
    <row r="85" spans="1:8" ht="27">
      <c r="A85" s="75" t="s">
        <v>118</v>
      </c>
      <c r="B85" s="76" t="s">
        <v>66</v>
      </c>
      <c r="C85" s="49" t="s">
        <v>119</v>
      </c>
      <c r="D85" s="34" t="s">
        <v>61</v>
      </c>
      <c r="E85" s="81" t="s">
        <v>145</v>
      </c>
      <c r="F85" s="36" t="s">
        <v>18</v>
      </c>
      <c r="G85" s="37" t="s">
        <v>18</v>
      </c>
      <c r="H85" s="82">
        <v>10</v>
      </c>
    </row>
    <row r="86" spans="1:8">
      <c r="A86" s="75" t="s">
        <v>120</v>
      </c>
      <c r="B86" s="77">
        <v>24311530</v>
      </c>
      <c r="C86" s="78" t="s">
        <v>121</v>
      </c>
      <c r="D86" s="34" t="s">
        <v>61</v>
      </c>
      <c r="E86" s="81" t="s">
        <v>39</v>
      </c>
      <c r="F86" s="36" t="s">
        <v>18</v>
      </c>
      <c r="G86" s="37" t="s">
        <v>18</v>
      </c>
      <c r="H86" s="82">
        <v>4</v>
      </c>
    </row>
    <row r="87" spans="1:8" ht="27">
      <c r="A87" s="75" t="s">
        <v>122</v>
      </c>
      <c r="B87" s="76" t="s">
        <v>68</v>
      </c>
      <c r="C87" s="79" t="s">
        <v>123</v>
      </c>
      <c r="D87" s="34" t="s">
        <v>61</v>
      </c>
      <c r="E87" s="81" t="s">
        <v>39</v>
      </c>
      <c r="F87" s="36"/>
      <c r="G87" s="37"/>
      <c r="H87" s="82">
        <v>4</v>
      </c>
    </row>
    <row r="88" spans="1:8" ht="27">
      <c r="A88" s="75" t="s">
        <v>124</v>
      </c>
      <c r="B88" s="76" t="s">
        <v>69</v>
      </c>
      <c r="C88" s="49" t="s">
        <v>146</v>
      </c>
      <c r="D88" s="34" t="s">
        <v>61</v>
      </c>
      <c r="E88" s="81" t="s">
        <v>143</v>
      </c>
      <c r="F88" s="36"/>
      <c r="G88" s="37"/>
      <c r="H88" s="82">
        <v>2</v>
      </c>
    </row>
    <row r="89" spans="1:8" ht="27">
      <c r="A89" s="75" t="s">
        <v>125</v>
      </c>
      <c r="B89" s="76" t="s">
        <v>71</v>
      </c>
      <c r="C89" s="49" t="s">
        <v>126</v>
      </c>
      <c r="D89" s="34" t="s">
        <v>61</v>
      </c>
      <c r="E89" s="81" t="s">
        <v>103</v>
      </c>
      <c r="F89" s="36"/>
      <c r="G89" s="37"/>
      <c r="H89" s="82">
        <v>50</v>
      </c>
    </row>
    <row r="90" spans="1:8" ht="27">
      <c r="A90" s="75" t="s">
        <v>127</v>
      </c>
      <c r="B90" s="76" t="s">
        <v>71</v>
      </c>
      <c r="C90" s="49" t="s">
        <v>128</v>
      </c>
      <c r="D90" s="34" t="s">
        <v>61</v>
      </c>
      <c r="E90" s="81" t="s">
        <v>103</v>
      </c>
      <c r="F90" s="36"/>
      <c r="G90" s="37"/>
      <c r="H90" s="82">
        <v>50</v>
      </c>
    </row>
    <row r="91" spans="1:8" ht="27">
      <c r="A91" s="75" t="s">
        <v>129</v>
      </c>
      <c r="B91" s="76" t="s">
        <v>71</v>
      </c>
      <c r="C91" s="49" t="s">
        <v>130</v>
      </c>
      <c r="D91" s="34" t="s">
        <v>61</v>
      </c>
      <c r="E91" s="81" t="s">
        <v>103</v>
      </c>
      <c r="F91" s="36"/>
      <c r="G91" s="37"/>
      <c r="H91" s="82">
        <v>50</v>
      </c>
    </row>
    <row r="92" spans="1:8" ht="27">
      <c r="A92" s="75" t="s">
        <v>131</v>
      </c>
      <c r="B92" s="76" t="s">
        <v>69</v>
      </c>
      <c r="C92" s="49" t="s">
        <v>132</v>
      </c>
      <c r="D92" s="34" t="s">
        <v>61</v>
      </c>
      <c r="E92" s="81" t="s">
        <v>103</v>
      </c>
      <c r="F92" s="36"/>
      <c r="G92" s="37"/>
      <c r="H92" s="82">
        <v>100</v>
      </c>
    </row>
    <row r="93" spans="1:8">
      <c r="A93" s="75" t="s">
        <v>133</v>
      </c>
      <c r="B93" s="80" t="s">
        <v>70</v>
      </c>
      <c r="C93" s="49" t="s">
        <v>134</v>
      </c>
      <c r="D93" s="34" t="s">
        <v>61</v>
      </c>
      <c r="E93" s="81" t="s">
        <v>103</v>
      </c>
      <c r="F93" s="36" t="s">
        <v>18</v>
      </c>
      <c r="G93" s="37" t="s">
        <v>18</v>
      </c>
      <c r="H93" s="82">
        <v>3</v>
      </c>
    </row>
    <row r="94" spans="1:8">
      <c r="A94" s="75" t="s">
        <v>135</v>
      </c>
      <c r="B94" s="76" t="s">
        <v>67</v>
      </c>
      <c r="C94" s="49" t="s">
        <v>136</v>
      </c>
      <c r="D94" s="34" t="s">
        <v>61</v>
      </c>
      <c r="E94" s="81" t="s">
        <v>144</v>
      </c>
      <c r="F94" s="36" t="s">
        <v>18</v>
      </c>
      <c r="G94" s="37" t="s">
        <v>18</v>
      </c>
      <c r="H94" s="83">
        <v>0.3</v>
      </c>
    </row>
    <row r="95" spans="1:8">
      <c r="A95" s="75" t="s">
        <v>137</v>
      </c>
      <c r="B95" s="76" t="s">
        <v>67</v>
      </c>
      <c r="C95" s="49" t="s">
        <v>138</v>
      </c>
      <c r="D95" s="34" t="s">
        <v>61</v>
      </c>
      <c r="E95" s="81" t="s">
        <v>103</v>
      </c>
      <c r="F95" s="36" t="s">
        <v>18</v>
      </c>
      <c r="G95" s="37" t="s">
        <v>18</v>
      </c>
      <c r="H95" s="83">
        <v>1.1000000000000001</v>
      </c>
    </row>
    <row r="96" spans="1:8">
      <c r="A96" s="75" t="s">
        <v>139</v>
      </c>
      <c r="B96" s="76" t="s">
        <v>67</v>
      </c>
      <c r="C96" s="49" t="s">
        <v>140</v>
      </c>
      <c r="D96" s="34" t="s">
        <v>61</v>
      </c>
      <c r="E96" s="81" t="s">
        <v>103</v>
      </c>
      <c r="F96" s="36" t="s">
        <v>18</v>
      </c>
      <c r="G96" s="37" t="s">
        <v>18</v>
      </c>
      <c r="H96" s="83">
        <v>1</v>
      </c>
    </row>
    <row r="97" spans="1:8">
      <c r="A97" s="75" t="s">
        <v>141</v>
      </c>
      <c r="B97" s="76" t="s">
        <v>67</v>
      </c>
      <c r="C97" s="49" t="s">
        <v>142</v>
      </c>
      <c r="D97" s="34" t="s">
        <v>61</v>
      </c>
      <c r="E97" s="81" t="s">
        <v>103</v>
      </c>
      <c r="F97" s="36" t="s">
        <v>18</v>
      </c>
      <c r="G97" s="37" t="s">
        <v>18</v>
      </c>
      <c r="H97" s="83">
        <v>1.4</v>
      </c>
    </row>
    <row r="98" spans="1:8">
      <c r="A98" s="30"/>
      <c r="B98" s="31"/>
      <c r="C98" s="93" t="s">
        <v>147</v>
      </c>
      <c r="D98" s="94"/>
      <c r="E98" s="95"/>
      <c r="F98" s="94"/>
      <c r="G98" s="94"/>
      <c r="H98" s="96"/>
    </row>
    <row r="99" spans="1:8">
      <c r="A99" s="89">
        <v>1</v>
      </c>
      <c r="B99" s="84">
        <v>15811100</v>
      </c>
      <c r="C99" s="52" t="s">
        <v>200</v>
      </c>
      <c r="D99" s="34" t="s">
        <v>16</v>
      </c>
      <c r="E99" s="50" t="s">
        <v>144</v>
      </c>
      <c r="F99" s="36" t="s">
        <v>18</v>
      </c>
      <c r="G99" s="37" t="s">
        <v>18</v>
      </c>
      <c r="H99" s="50">
        <v>3400</v>
      </c>
    </row>
    <row r="100" spans="1:8">
      <c r="A100" s="89">
        <v>2</v>
      </c>
      <c r="B100" s="51">
        <v>15421100</v>
      </c>
      <c r="C100" s="52" t="s">
        <v>188</v>
      </c>
      <c r="D100" s="34" t="s">
        <v>16</v>
      </c>
      <c r="E100" s="50" t="s">
        <v>145</v>
      </c>
      <c r="F100" s="36" t="s">
        <v>18</v>
      </c>
      <c r="G100" s="37" t="s">
        <v>18</v>
      </c>
      <c r="H100" s="50">
        <v>200</v>
      </c>
    </row>
    <row r="101" spans="1:8">
      <c r="A101" s="89">
        <v>3</v>
      </c>
      <c r="B101" s="51">
        <v>15831000</v>
      </c>
      <c r="C101" s="52" t="s">
        <v>214</v>
      </c>
      <c r="D101" s="34" t="s">
        <v>16</v>
      </c>
      <c r="E101" s="50" t="s">
        <v>144</v>
      </c>
      <c r="F101" s="36" t="s">
        <v>18</v>
      </c>
      <c r="G101" s="37" t="s">
        <v>18</v>
      </c>
      <c r="H101" s="50">
        <v>225</v>
      </c>
    </row>
    <row r="102" spans="1:8">
      <c r="A102" s="89">
        <v>4</v>
      </c>
      <c r="B102" s="84">
        <v>15541100</v>
      </c>
      <c r="C102" s="52" t="s">
        <v>191</v>
      </c>
      <c r="D102" s="34" t="s">
        <v>16</v>
      </c>
      <c r="E102" s="50" t="s">
        <v>144</v>
      </c>
      <c r="F102" s="36" t="s">
        <v>18</v>
      </c>
      <c r="G102" s="37" t="s">
        <v>18</v>
      </c>
      <c r="H102" s="50">
        <v>10</v>
      </c>
    </row>
    <row r="103" spans="1:8">
      <c r="A103" s="89">
        <v>5</v>
      </c>
      <c r="B103" s="84">
        <v>15541200</v>
      </c>
      <c r="C103" s="52" t="s">
        <v>192</v>
      </c>
      <c r="D103" s="34" t="s">
        <v>16</v>
      </c>
      <c r="E103" s="50" t="s">
        <v>144</v>
      </c>
      <c r="F103" s="36" t="s">
        <v>18</v>
      </c>
      <c r="G103" s="37" t="s">
        <v>18</v>
      </c>
      <c r="H103" s="50">
        <v>10</v>
      </c>
    </row>
    <row r="104" spans="1:8">
      <c r="A104" s="89">
        <v>6</v>
      </c>
      <c r="B104" s="84">
        <v>15531100</v>
      </c>
      <c r="C104" s="52" t="s">
        <v>190</v>
      </c>
      <c r="D104" s="34" t="s">
        <v>16</v>
      </c>
      <c r="E104" s="50" t="s">
        <v>144</v>
      </c>
      <c r="F104" s="36" t="s">
        <v>18</v>
      </c>
      <c r="G104" s="37" t="s">
        <v>18</v>
      </c>
      <c r="H104" s="50">
        <v>60</v>
      </c>
    </row>
    <row r="105" spans="1:8">
      <c r="A105" s="89">
        <v>7</v>
      </c>
      <c r="B105" s="84">
        <v>15531100</v>
      </c>
      <c r="C105" s="52" t="s">
        <v>190</v>
      </c>
      <c r="D105" s="34" t="s">
        <v>16</v>
      </c>
      <c r="E105" s="50" t="s">
        <v>144</v>
      </c>
      <c r="F105" s="36" t="s">
        <v>18</v>
      </c>
      <c r="G105" s="37" t="s">
        <v>18</v>
      </c>
      <c r="H105" s="50">
        <v>60</v>
      </c>
    </row>
    <row r="106" spans="1:8">
      <c r="A106" s="89">
        <v>8</v>
      </c>
      <c r="B106" s="51" t="s">
        <v>151</v>
      </c>
      <c r="C106" s="52" t="s">
        <v>152</v>
      </c>
      <c r="D106" s="34" t="s">
        <v>16</v>
      </c>
      <c r="E106" s="50" t="s">
        <v>144</v>
      </c>
      <c r="F106" s="36" t="s">
        <v>18</v>
      </c>
      <c r="G106" s="37" t="s">
        <v>18</v>
      </c>
      <c r="H106" s="50">
        <v>50</v>
      </c>
    </row>
    <row r="107" spans="1:8">
      <c r="A107" s="89">
        <v>9</v>
      </c>
      <c r="B107" s="51">
        <v>15851100</v>
      </c>
      <c r="C107" s="52" t="s">
        <v>216</v>
      </c>
      <c r="D107" s="34" t="s">
        <v>16</v>
      </c>
      <c r="E107" s="50" t="s">
        <v>144</v>
      </c>
      <c r="F107" s="36" t="s">
        <v>18</v>
      </c>
      <c r="G107" s="37" t="s">
        <v>18</v>
      </c>
      <c r="H107" s="50">
        <v>270</v>
      </c>
    </row>
    <row r="108" spans="1:8">
      <c r="A108" s="89">
        <v>10</v>
      </c>
      <c r="B108" s="88" t="s">
        <v>203</v>
      </c>
      <c r="C108" s="52" t="s">
        <v>204</v>
      </c>
      <c r="D108" s="34" t="s">
        <v>16</v>
      </c>
      <c r="E108" s="50" t="s">
        <v>103</v>
      </c>
      <c r="F108" s="36" t="s">
        <v>18</v>
      </c>
      <c r="G108" s="37" t="s">
        <v>18</v>
      </c>
      <c r="H108" s="50">
        <v>800</v>
      </c>
    </row>
    <row r="109" spans="1:8">
      <c r="A109" s="89">
        <v>11</v>
      </c>
      <c r="B109" s="51">
        <v>15614200</v>
      </c>
      <c r="C109" s="52" t="s">
        <v>150</v>
      </c>
      <c r="D109" s="34" t="s">
        <v>16</v>
      </c>
      <c r="E109" s="50" t="s">
        <v>144</v>
      </c>
      <c r="F109" s="36" t="s">
        <v>18</v>
      </c>
      <c r="G109" s="37" t="s">
        <v>18</v>
      </c>
      <c r="H109" s="50">
        <v>120</v>
      </c>
    </row>
    <row r="110" spans="1:8">
      <c r="A110" s="89">
        <v>12</v>
      </c>
      <c r="B110" s="51">
        <v>15616000</v>
      </c>
      <c r="C110" s="52" t="s">
        <v>198</v>
      </c>
      <c r="D110" s="34" t="s">
        <v>16</v>
      </c>
      <c r="E110" s="50" t="s">
        <v>144</v>
      </c>
      <c r="F110" s="36" t="s">
        <v>18</v>
      </c>
      <c r="G110" s="37" t="s">
        <v>18</v>
      </c>
      <c r="H110" s="50">
        <v>130</v>
      </c>
    </row>
    <row r="111" spans="1:8">
      <c r="A111" s="89">
        <v>13</v>
      </c>
      <c r="B111" s="51">
        <v>15619000</v>
      </c>
      <c r="C111" s="52" t="s">
        <v>199</v>
      </c>
      <c r="D111" s="34" t="s">
        <v>16</v>
      </c>
      <c r="E111" s="50" t="s">
        <v>144</v>
      </c>
      <c r="F111" s="36" t="s">
        <v>18</v>
      </c>
      <c r="G111" s="37" t="s">
        <v>18</v>
      </c>
      <c r="H111" s="50">
        <v>70</v>
      </c>
    </row>
    <row r="112" spans="1:8">
      <c r="A112" s="89">
        <v>14</v>
      </c>
      <c r="B112" s="51" t="s">
        <v>224</v>
      </c>
      <c r="C112" s="52" t="s">
        <v>225</v>
      </c>
      <c r="D112" s="34" t="s">
        <v>16</v>
      </c>
      <c r="E112" s="50" t="s">
        <v>144</v>
      </c>
      <c r="F112" s="36" t="s">
        <v>18</v>
      </c>
      <c r="G112" s="37" t="s">
        <v>18</v>
      </c>
      <c r="H112" s="50">
        <v>30</v>
      </c>
    </row>
    <row r="113" spans="1:8">
      <c r="A113" s="89">
        <v>15</v>
      </c>
      <c r="B113" s="51" t="s">
        <v>157</v>
      </c>
      <c r="C113" s="52" t="s">
        <v>156</v>
      </c>
      <c r="D113" s="34" t="s">
        <v>16</v>
      </c>
      <c r="E113" s="50" t="s">
        <v>144</v>
      </c>
      <c r="F113" s="36" t="s">
        <v>18</v>
      </c>
      <c r="G113" s="37" t="s">
        <v>18</v>
      </c>
      <c r="H113" s="50">
        <v>45</v>
      </c>
    </row>
    <row r="114" spans="1:8">
      <c r="A114" s="89">
        <v>16</v>
      </c>
      <c r="B114" s="51" t="s">
        <v>155</v>
      </c>
      <c r="C114" s="52" t="s">
        <v>156</v>
      </c>
      <c r="D114" s="34" t="s">
        <v>16</v>
      </c>
      <c r="E114" s="50" t="s">
        <v>144</v>
      </c>
      <c r="F114" s="36" t="s">
        <v>18</v>
      </c>
      <c r="G114" s="37" t="s">
        <v>18</v>
      </c>
      <c r="H114" s="50">
        <v>15</v>
      </c>
    </row>
    <row r="115" spans="1:8">
      <c r="A115" s="89">
        <v>17</v>
      </c>
      <c r="B115" s="51" t="s">
        <v>173</v>
      </c>
      <c r="C115" s="52" t="s">
        <v>174</v>
      </c>
      <c r="D115" s="34" t="s">
        <v>16</v>
      </c>
      <c r="E115" s="50" t="s">
        <v>144</v>
      </c>
      <c r="F115" s="36" t="s">
        <v>18</v>
      </c>
      <c r="G115" s="37" t="s">
        <v>18</v>
      </c>
      <c r="H115" s="50">
        <v>15</v>
      </c>
    </row>
    <row r="116" spans="1:8">
      <c r="A116" s="89">
        <v>18</v>
      </c>
      <c r="B116" s="51" t="s">
        <v>175</v>
      </c>
      <c r="C116" s="52" t="s">
        <v>176</v>
      </c>
      <c r="D116" s="34" t="s">
        <v>16</v>
      </c>
      <c r="E116" s="50" t="s">
        <v>144</v>
      </c>
      <c r="F116" s="36" t="s">
        <v>18</v>
      </c>
      <c r="G116" s="37" t="s">
        <v>18</v>
      </c>
      <c r="H116" s="50">
        <v>35</v>
      </c>
    </row>
    <row r="117" spans="1:8">
      <c r="A117" s="89">
        <v>19</v>
      </c>
      <c r="B117" s="84">
        <v>15551600</v>
      </c>
      <c r="C117" s="52" t="s">
        <v>194</v>
      </c>
      <c r="D117" s="34" t="s">
        <v>16</v>
      </c>
      <c r="E117" s="50" t="s">
        <v>144</v>
      </c>
      <c r="F117" s="36" t="s">
        <v>18</v>
      </c>
      <c r="G117" s="37" t="s">
        <v>18</v>
      </c>
      <c r="H117" s="50">
        <v>450</v>
      </c>
    </row>
    <row r="118" spans="1:8">
      <c r="A118" s="89">
        <v>20</v>
      </c>
      <c r="B118" s="51">
        <v>15512000</v>
      </c>
      <c r="C118" s="52" t="s">
        <v>189</v>
      </c>
      <c r="D118" s="34" t="s">
        <v>16</v>
      </c>
      <c r="E118" s="50" t="s">
        <v>144</v>
      </c>
      <c r="F118" s="36" t="s">
        <v>18</v>
      </c>
      <c r="G118" s="37" t="s">
        <v>18</v>
      </c>
      <c r="H118" s="50">
        <v>120</v>
      </c>
    </row>
    <row r="119" spans="1:8">
      <c r="A119" s="89">
        <v>21</v>
      </c>
      <c r="B119" s="84">
        <v>15542100</v>
      </c>
      <c r="C119" s="52" t="s">
        <v>193</v>
      </c>
      <c r="D119" s="34" t="s">
        <v>16</v>
      </c>
      <c r="E119" s="50" t="s">
        <v>144</v>
      </c>
      <c r="F119" s="36" t="s">
        <v>18</v>
      </c>
      <c r="G119" s="37" t="s">
        <v>18</v>
      </c>
      <c r="H119" s="50">
        <v>110</v>
      </c>
    </row>
    <row r="120" spans="1:8">
      <c r="A120" s="89">
        <v>22</v>
      </c>
      <c r="B120" s="51">
        <v>15332290</v>
      </c>
      <c r="C120" s="52" t="s">
        <v>186</v>
      </c>
      <c r="D120" s="34" t="s">
        <v>16</v>
      </c>
      <c r="E120" s="50" t="s">
        <v>144</v>
      </c>
      <c r="F120" s="36" t="s">
        <v>18</v>
      </c>
      <c r="G120" s="37" t="s">
        <v>18</v>
      </c>
      <c r="H120" s="50">
        <v>80</v>
      </c>
    </row>
    <row r="121" spans="1:8">
      <c r="A121" s="89">
        <v>23</v>
      </c>
      <c r="B121" s="51">
        <v>15311100</v>
      </c>
      <c r="C121" s="52" t="s">
        <v>170</v>
      </c>
      <c r="D121" s="34" t="s">
        <v>16</v>
      </c>
      <c r="E121" s="50" t="s">
        <v>144</v>
      </c>
      <c r="F121" s="36" t="s">
        <v>18</v>
      </c>
      <c r="G121" s="37" t="s">
        <v>18</v>
      </c>
      <c r="H121" s="50">
        <v>1000</v>
      </c>
    </row>
    <row r="122" spans="1:8">
      <c r="A122" s="89">
        <v>24</v>
      </c>
      <c r="B122" s="51" t="s">
        <v>177</v>
      </c>
      <c r="C122" s="52" t="s">
        <v>178</v>
      </c>
      <c r="D122" s="34" t="s">
        <v>16</v>
      </c>
      <c r="E122" s="50" t="s">
        <v>144</v>
      </c>
      <c r="F122" s="36" t="s">
        <v>18</v>
      </c>
      <c r="G122" s="37" t="s">
        <v>18</v>
      </c>
      <c r="H122" s="50">
        <v>80</v>
      </c>
    </row>
    <row r="123" spans="1:8">
      <c r="A123" s="89">
        <v>25</v>
      </c>
      <c r="B123" s="51" t="s">
        <v>158</v>
      </c>
      <c r="C123" s="52" t="s">
        <v>159</v>
      </c>
      <c r="D123" s="34" t="s">
        <v>16</v>
      </c>
      <c r="E123" s="50" t="s">
        <v>144</v>
      </c>
      <c r="F123" s="36" t="s">
        <v>18</v>
      </c>
      <c r="G123" s="37" t="s">
        <v>18</v>
      </c>
      <c r="H123" s="50">
        <v>300</v>
      </c>
    </row>
    <row r="124" spans="1:8">
      <c r="A124" s="89">
        <v>26</v>
      </c>
      <c r="B124" s="51" t="s">
        <v>153</v>
      </c>
      <c r="C124" s="52" t="s">
        <v>154</v>
      </c>
      <c r="D124" s="34" t="s">
        <v>16</v>
      </c>
      <c r="E124" s="50" t="s">
        <v>144</v>
      </c>
      <c r="F124" s="36" t="s">
        <v>18</v>
      </c>
      <c r="G124" s="37" t="s">
        <v>18</v>
      </c>
      <c r="H124" s="50">
        <v>70</v>
      </c>
    </row>
    <row r="125" spans="1:8" ht="27">
      <c r="A125" s="89">
        <v>27</v>
      </c>
      <c r="B125" s="51" t="s">
        <v>179</v>
      </c>
      <c r="C125" s="52" t="s">
        <v>180</v>
      </c>
      <c r="D125" s="34" t="s">
        <v>16</v>
      </c>
      <c r="E125" s="50" t="s">
        <v>144</v>
      </c>
      <c r="F125" s="36" t="s">
        <v>18</v>
      </c>
      <c r="G125" s="37" t="s">
        <v>18</v>
      </c>
      <c r="H125" s="50">
        <v>50</v>
      </c>
    </row>
    <row r="126" spans="1:8">
      <c r="A126" s="89">
        <v>28</v>
      </c>
      <c r="B126" s="51">
        <v>15333100</v>
      </c>
      <c r="C126" s="52" t="s">
        <v>187</v>
      </c>
      <c r="D126" s="34" t="s">
        <v>16</v>
      </c>
      <c r="E126" s="50" t="s">
        <v>144</v>
      </c>
      <c r="F126" s="36" t="s">
        <v>18</v>
      </c>
      <c r="G126" s="37" t="s">
        <v>18</v>
      </c>
      <c r="H126" s="50">
        <v>35</v>
      </c>
    </row>
    <row r="127" spans="1:8">
      <c r="A127" s="89">
        <v>29</v>
      </c>
      <c r="B127" s="84" t="s">
        <v>164</v>
      </c>
      <c r="C127" s="52" t="s">
        <v>165</v>
      </c>
      <c r="D127" s="34" t="s">
        <v>16</v>
      </c>
      <c r="E127" s="50" t="s">
        <v>144</v>
      </c>
      <c r="F127" s="36" t="s">
        <v>18</v>
      </c>
      <c r="G127" s="37" t="s">
        <v>18</v>
      </c>
      <c r="H127" s="50">
        <v>420</v>
      </c>
    </row>
    <row r="128" spans="1:8">
      <c r="A128" s="89">
        <v>30</v>
      </c>
      <c r="B128" s="84" t="s">
        <v>162</v>
      </c>
      <c r="C128" s="52" t="s">
        <v>163</v>
      </c>
      <c r="D128" s="34" t="s">
        <v>16</v>
      </c>
      <c r="E128" s="50" t="s">
        <v>144</v>
      </c>
      <c r="F128" s="36" t="s">
        <v>18</v>
      </c>
      <c r="G128" s="37" t="s">
        <v>18</v>
      </c>
      <c r="H128" s="50">
        <v>150</v>
      </c>
    </row>
    <row r="129" spans="1:8">
      <c r="A129" s="89">
        <v>31</v>
      </c>
      <c r="B129" s="84" t="s">
        <v>166</v>
      </c>
      <c r="C129" s="52" t="s">
        <v>167</v>
      </c>
      <c r="D129" s="34" t="s">
        <v>16</v>
      </c>
      <c r="E129" s="50" t="s">
        <v>144</v>
      </c>
      <c r="F129" s="36" t="s">
        <v>18</v>
      </c>
      <c r="G129" s="37" t="s">
        <v>18</v>
      </c>
      <c r="H129" s="50">
        <v>220</v>
      </c>
    </row>
    <row r="130" spans="1:8">
      <c r="A130" s="89">
        <v>32</v>
      </c>
      <c r="B130" s="90" t="s">
        <v>166</v>
      </c>
      <c r="C130" s="39" t="s">
        <v>226</v>
      </c>
      <c r="D130" s="34" t="s">
        <v>16</v>
      </c>
      <c r="E130" s="50" t="s">
        <v>144</v>
      </c>
      <c r="F130" s="36" t="s">
        <v>18</v>
      </c>
      <c r="G130" s="37" t="s">
        <v>18</v>
      </c>
      <c r="H130" s="50">
        <v>40</v>
      </c>
    </row>
    <row r="131" spans="1:8">
      <c r="A131" s="89">
        <v>33</v>
      </c>
      <c r="B131" s="84" t="s">
        <v>168</v>
      </c>
      <c r="C131" s="52" t="s">
        <v>169</v>
      </c>
      <c r="D131" s="34" t="s">
        <v>16</v>
      </c>
      <c r="E131" s="50" t="s">
        <v>144</v>
      </c>
      <c r="F131" s="36" t="s">
        <v>18</v>
      </c>
      <c r="G131" s="37" t="s">
        <v>18</v>
      </c>
      <c r="H131" s="50">
        <v>50</v>
      </c>
    </row>
    <row r="132" spans="1:8">
      <c r="A132" s="89">
        <v>34</v>
      </c>
      <c r="B132" s="51">
        <v>15863200</v>
      </c>
      <c r="C132" s="52" t="s">
        <v>217</v>
      </c>
      <c r="D132" s="34" t="s">
        <v>16</v>
      </c>
      <c r="E132" s="50" t="s">
        <v>144</v>
      </c>
      <c r="F132" s="36" t="s">
        <v>18</v>
      </c>
      <c r="G132" s="37" t="s">
        <v>18</v>
      </c>
      <c r="H132" s="50">
        <v>20</v>
      </c>
    </row>
    <row r="133" spans="1:8">
      <c r="A133" s="89">
        <v>35</v>
      </c>
      <c r="B133" s="84">
        <v>15872400</v>
      </c>
      <c r="C133" s="52" t="s">
        <v>222</v>
      </c>
      <c r="D133" s="34" t="s">
        <v>16</v>
      </c>
      <c r="E133" s="50" t="s">
        <v>144</v>
      </c>
      <c r="F133" s="36" t="s">
        <v>18</v>
      </c>
      <c r="G133" s="37" t="s">
        <v>18</v>
      </c>
      <c r="H133" s="50">
        <v>70</v>
      </c>
    </row>
    <row r="134" spans="1:8">
      <c r="A134" s="89">
        <v>36</v>
      </c>
      <c r="B134" s="84" t="s">
        <v>148</v>
      </c>
      <c r="C134" s="52" t="s">
        <v>149</v>
      </c>
      <c r="D134" s="34" t="s">
        <v>16</v>
      </c>
      <c r="E134" s="50" t="s">
        <v>103</v>
      </c>
      <c r="F134" s="36" t="s">
        <v>18</v>
      </c>
      <c r="G134" s="37" t="s">
        <v>18</v>
      </c>
      <c r="H134" s="50">
        <v>2000</v>
      </c>
    </row>
    <row r="135" spans="1:8">
      <c r="A135" s="89">
        <v>37</v>
      </c>
      <c r="B135" s="84" t="s">
        <v>182</v>
      </c>
      <c r="C135" s="52" t="s">
        <v>185</v>
      </c>
      <c r="D135" s="34" t="s">
        <v>16</v>
      </c>
      <c r="E135" s="50" t="s">
        <v>144</v>
      </c>
      <c r="F135" s="36" t="s">
        <v>18</v>
      </c>
      <c r="G135" s="37" t="s">
        <v>18</v>
      </c>
      <c r="H135" s="50">
        <v>10</v>
      </c>
    </row>
    <row r="136" spans="1:8">
      <c r="A136" s="89">
        <v>38</v>
      </c>
      <c r="B136" s="84" t="s">
        <v>182</v>
      </c>
      <c r="C136" s="52" t="s">
        <v>183</v>
      </c>
      <c r="D136" s="34" t="s">
        <v>16</v>
      </c>
      <c r="E136" s="50" t="s">
        <v>144</v>
      </c>
      <c r="F136" s="36" t="s">
        <v>18</v>
      </c>
      <c r="G136" s="37" t="s">
        <v>18</v>
      </c>
      <c r="H136" s="50">
        <v>10</v>
      </c>
    </row>
    <row r="137" spans="1:8">
      <c r="A137" s="89">
        <v>39</v>
      </c>
      <c r="B137" s="84" t="s">
        <v>182</v>
      </c>
      <c r="C137" s="52" t="s">
        <v>184</v>
      </c>
      <c r="D137" s="34" t="s">
        <v>16</v>
      </c>
      <c r="E137" s="50" t="s">
        <v>144</v>
      </c>
      <c r="F137" s="36" t="s">
        <v>18</v>
      </c>
      <c r="G137" s="37" t="s">
        <v>18</v>
      </c>
      <c r="H137" s="50">
        <v>5</v>
      </c>
    </row>
    <row r="138" spans="1:8">
      <c r="A138" s="89">
        <v>40</v>
      </c>
      <c r="B138" s="51">
        <v>15842110</v>
      </c>
      <c r="C138" s="52" t="s">
        <v>215</v>
      </c>
      <c r="D138" s="34" t="s">
        <v>16</v>
      </c>
      <c r="E138" s="50" t="s">
        <v>144</v>
      </c>
      <c r="F138" s="36" t="s">
        <v>18</v>
      </c>
      <c r="G138" s="37" t="s">
        <v>18</v>
      </c>
      <c r="H138" s="50">
        <v>6</v>
      </c>
    </row>
    <row r="139" spans="1:8">
      <c r="A139" s="89">
        <v>41</v>
      </c>
      <c r="B139" s="51" t="s">
        <v>160</v>
      </c>
      <c r="C139" s="52" t="s">
        <v>161</v>
      </c>
      <c r="D139" s="34" t="s">
        <v>16</v>
      </c>
      <c r="E139" s="50" t="s">
        <v>144</v>
      </c>
      <c r="F139" s="36" t="s">
        <v>18</v>
      </c>
      <c r="G139" s="37" t="s">
        <v>18</v>
      </c>
      <c r="H139" s="50">
        <v>3</v>
      </c>
    </row>
    <row r="140" spans="1:8">
      <c r="A140" s="89">
        <v>42</v>
      </c>
      <c r="B140" s="84" t="s">
        <v>206</v>
      </c>
      <c r="C140" s="52" t="s">
        <v>207</v>
      </c>
      <c r="D140" s="34" t="s">
        <v>16</v>
      </c>
      <c r="E140" s="50" t="s">
        <v>144</v>
      </c>
      <c r="F140" s="36" t="s">
        <v>18</v>
      </c>
      <c r="G140" s="37" t="s">
        <v>18</v>
      </c>
      <c r="H140" s="50">
        <v>15</v>
      </c>
    </row>
    <row r="141" spans="1:8">
      <c r="A141" s="89">
        <v>43</v>
      </c>
      <c r="B141" s="88">
        <v>15811180</v>
      </c>
      <c r="C141" s="52" t="s">
        <v>205</v>
      </c>
      <c r="D141" s="34" t="s">
        <v>16</v>
      </c>
      <c r="E141" s="50" t="s">
        <v>144</v>
      </c>
      <c r="F141" s="36" t="s">
        <v>18</v>
      </c>
      <c r="G141" s="37" t="s">
        <v>18</v>
      </c>
      <c r="H141" s="50">
        <v>3</v>
      </c>
    </row>
    <row r="142" spans="1:8">
      <c r="A142" s="89">
        <v>44</v>
      </c>
      <c r="B142" s="51">
        <v>15821500</v>
      </c>
      <c r="C142" s="52" t="s">
        <v>210</v>
      </c>
      <c r="D142" s="34" t="s">
        <v>16</v>
      </c>
      <c r="E142" s="50" t="s">
        <v>144</v>
      </c>
      <c r="F142" s="36" t="s">
        <v>18</v>
      </c>
      <c r="G142" s="37" t="s">
        <v>18</v>
      </c>
      <c r="H142" s="50">
        <v>70</v>
      </c>
    </row>
    <row r="143" spans="1:8">
      <c r="A143" s="89">
        <v>45</v>
      </c>
      <c r="B143" s="51" t="s">
        <v>211</v>
      </c>
      <c r="C143" s="52" t="s">
        <v>212</v>
      </c>
      <c r="D143" s="34" t="s">
        <v>16</v>
      </c>
      <c r="E143" s="50" t="s">
        <v>144</v>
      </c>
      <c r="F143" s="36" t="s">
        <v>18</v>
      </c>
      <c r="G143" s="37" t="s">
        <v>18</v>
      </c>
      <c r="H143" s="50">
        <v>50</v>
      </c>
    </row>
    <row r="144" spans="1:8">
      <c r="A144" s="89">
        <v>46</v>
      </c>
      <c r="B144" s="51" t="s">
        <v>211</v>
      </c>
      <c r="C144" s="52" t="s">
        <v>213</v>
      </c>
      <c r="D144" s="34" t="s">
        <v>16</v>
      </c>
      <c r="E144" s="50" t="s">
        <v>144</v>
      </c>
      <c r="F144" s="36" t="s">
        <v>18</v>
      </c>
      <c r="G144" s="37" t="s">
        <v>18</v>
      </c>
      <c r="H144" s="50">
        <v>15</v>
      </c>
    </row>
    <row r="145" spans="1:8">
      <c r="A145" s="89">
        <v>47</v>
      </c>
      <c r="B145" s="51">
        <v>15613350</v>
      </c>
      <c r="C145" s="52" t="s">
        <v>197</v>
      </c>
      <c r="D145" s="34" t="s">
        <v>16</v>
      </c>
      <c r="E145" s="50" t="s">
        <v>144</v>
      </c>
      <c r="F145" s="36" t="s">
        <v>18</v>
      </c>
      <c r="G145" s="37" t="s">
        <v>18</v>
      </c>
      <c r="H145" s="50">
        <v>40</v>
      </c>
    </row>
    <row r="146" spans="1:8">
      <c r="A146" s="89">
        <v>48</v>
      </c>
      <c r="B146" s="51" t="s">
        <v>227</v>
      </c>
      <c r="C146" s="52" t="s">
        <v>228</v>
      </c>
      <c r="D146" s="34" t="s">
        <v>16</v>
      </c>
      <c r="E146" s="50" t="s">
        <v>144</v>
      </c>
      <c r="F146" s="36" t="s">
        <v>18</v>
      </c>
      <c r="G146" s="37" t="s">
        <v>18</v>
      </c>
      <c r="H146" s="91">
        <v>30</v>
      </c>
    </row>
    <row r="147" spans="1:8">
      <c r="A147" s="89">
        <v>49</v>
      </c>
      <c r="B147" s="51" t="s">
        <v>171</v>
      </c>
      <c r="C147" s="52" t="s">
        <v>172</v>
      </c>
      <c r="D147" s="34" t="s">
        <v>16</v>
      </c>
      <c r="E147" s="50" t="s">
        <v>145</v>
      </c>
      <c r="F147" s="36" t="s">
        <v>18</v>
      </c>
      <c r="G147" s="37" t="s">
        <v>18</v>
      </c>
      <c r="H147" s="91">
        <v>192</v>
      </c>
    </row>
    <row r="148" spans="1:8">
      <c r="A148" s="89">
        <v>50</v>
      </c>
      <c r="B148" s="51">
        <v>15331165</v>
      </c>
      <c r="C148" s="52" t="s">
        <v>181</v>
      </c>
      <c r="D148" s="34" t="s">
        <v>16</v>
      </c>
      <c r="E148" s="50" t="s">
        <v>144</v>
      </c>
      <c r="F148" s="36" t="s">
        <v>18</v>
      </c>
      <c r="G148" s="37" t="s">
        <v>18</v>
      </c>
      <c r="H148" s="50">
        <v>5</v>
      </c>
    </row>
    <row r="149" spans="1:8">
      <c r="A149" s="89">
        <v>51</v>
      </c>
      <c r="B149" s="51" t="s">
        <v>195</v>
      </c>
      <c r="C149" s="52" t="s">
        <v>196</v>
      </c>
      <c r="D149" s="34" t="s">
        <v>16</v>
      </c>
      <c r="E149" s="50" t="s">
        <v>144</v>
      </c>
      <c r="F149" s="36" t="s">
        <v>18</v>
      </c>
      <c r="G149" s="37" t="s">
        <v>18</v>
      </c>
      <c r="H149" s="50">
        <v>20</v>
      </c>
    </row>
    <row r="150" spans="1:8">
      <c r="A150" s="89">
        <v>52</v>
      </c>
      <c r="B150" s="85" t="s">
        <v>201</v>
      </c>
      <c r="C150" s="86" t="s">
        <v>202</v>
      </c>
      <c r="D150" s="34" t="s">
        <v>16</v>
      </c>
      <c r="E150" s="87" t="s">
        <v>144</v>
      </c>
      <c r="F150" s="36" t="s">
        <v>18</v>
      </c>
      <c r="G150" s="37" t="s">
        <v>18</v>
      </c>
      <c r="H150" s="50">
        <v>5</v>
      </c>
    </row>
    <row r="151" spans="1:8">
      <c r="A151" s="89">
        <v>53</v>
      </c>
      <c r="B151" s="51" t="s">
        <v>208</v>
      </c>
      <c r="C151" s="52" t="s">
        <v>209</v>
      </c>
      <c r="D151" s="34" t="s">
        <v>16</v>
      </c>
      <c r="E151" s="50" t="s">
        <v>144</v>
      </c>
      <c r="F151" s="36" t="s">
        <v>18</v>
      </c>
      <c r="G151" s="37" t="s">
        <v>18</v>
      </c>
      <c r="H151" s="50">
        <v>3</v>
      </c>
    </row>
    <row r="152" spans="1:8">
      <c r="A152" s="89">
        <v>54</v>
      </c>
      <c r="B152" s="51">
        <v>15871100</v>
      </c>
      <c r="C152" s="52" t="s">
        <v>218</v>
      </c>
      <c r="D152" s="34" t="s">
        <v>16</v>
      </c>
      <c r="E152" s="50" t="s">
        <v>145</v>
      </c>
      <c r="F152" s="36" t="s">
        <v>18</v>
      </c>
      <c r="G152" s="37" t="s">
        <v>18</v>
      </c>
      <c r="H152" s="50">
        <v>2</v>
      </c>
    </row>
    <row r="153" spans="1:8">
      <c r="A153" s="89">
        <v>55</v>
      </c>
      <c r="B153" s="51" t="s">
        <v>219</v>
      </c>
      <c r="C153" s="52" t="s">
        <v>220</v>
      </c>
      <c r="D153" s="34" t="s">
        <v>16</v>
      </c>
      <c r="E153" s="50" t="s">
        <v>144</v>
      </c>
      <c r="F153" s="36" t="s">
        <v>18</v>
      </c>
      <c r="G153" s="37" t="s">
        <v>18</v>
      </c>
      <c r="H153" s="50">
        <v>2</v>
      </c>
    </row>
    <row r="154" spans="1:8">
      <c r="A154" s="89">
        <v>56</v>
      </c>
      <c r="B154" s="51">
        <v>15871257</v>
      </c>
      <c r="C154" s="52" t="s">
        <v>221</v>
      </c>
      <c r="D154" s="34" t="s">
        <v>16</v>
      </c>
      <c r="E154" s="50" t="s">
        <v>144</v>
      </c>
      <c r="F154" s="36" t="s">
        <v>18</v>
      </c>
      <c r="G154" s="37" t="s">
        <v>18</v>
      </c>
      <c r="H154" s="50">
        <v>12</v>
      </c>
    </row>
    <row r="155" spans="1:8">
      <c r="A155" s="89">
        <v>57</v>
      </c>
      <c r="B155" s="51" t="s">
        <v>229</v>
      </c>
      <c r="C155" s="52" t="s">
        <v>230</v>
      </c>
      <c r="D155" s="34" t="s">
        <v>16</v>
      </c>
      <c r="E155" s="50" t="s">
        <v>144</v>
      </c>
      <c r="F155" s="36" t="s">
        <v>18</v>
      </c>
      <c r="G155" s="37" t="s">
        <v>18</v>
      </c>
      <c r="H155" s="50">
        <v>0.5</v>
      </c>
    </row>
    <row r="156" spans="1:8" s="44" customFormat="1" ht="14.25">
      <c r="A156" s="89">
        <v>58</v>
      </c>
      <c r="B156" s="51">
        <v>15872600</v>
      </c>
      <c r="C156" s="52" t="s">
        <v>223</v>
      </c>
      <c r="D156" s="34" t="s">
        <v>16</v>
      </c>
      <c r="E156" s="50" t="s">
        <v>144</v>
      </c>
      <c r="F156" s="36" t="s">
        <v>18</v>
      </c>
      <c r="G156" s="37" t="s">
        <v>18</v>
      </c>
      <c r="H156" s="50">
        <v>3</v>
      </c>
    </row>
    <row r="157" spans="1:8">
      <c r="A157" s="50">
        <v>47</v>
      </c>
      <c r="B157" s="51">
        <v>15831000</v>
      </c>
      <c r="C157" s="52" t="s">
        <v>214</v>
      </c>
      <c r="D157" s="34" t="s">
        <v>16</v>
      </c>
      <c r="E157" s="50" t="s">
        <v>144</v>
      </c>
      <c r="F157" s="36" t="s">
        <v>18</v>
      </c>
      <c r="G157" s="37" t="s">
        <v>18</v>
      </c>
      <c r="H157" s="50">
        <v>225</v>
      </c>
    </row>
    <row r="158" spans="1:8">
      <c r="A158" s="50">
        <v>48</v>
      </c>
      <c r="B158" s="51">
        <v>15842110</v>
      </c>
      <c r="C158" s="52" t="s">
        <v>215</v>
      </c>
      <c r="D158" s="34" t="s">
        <v>16</v>
      </c>
      <c r="E158" s="50" t="s">
        <v>144</v>
      </c>
      <c r="F158" s="36" t="s">
        <v>18</v>
      </c>
      <c r="G158" s="37" t="s">
        <v>18</v>
      </c>
      <c r="H158" s="50">
        <v>6</v>
      </c>
    </row>
    <row r="159" spans="1:8">
      <c r="A159" s="50">
        <v>49</v>
      </c>
      <c r="B159" s="51">
        <v>15851100</v>
      </c>
      <c r="C159" s="52" t="s">
        <v>216</v>
      </c>
      <c r="D159" s="34" t="s">
        <v>16</v>
      </c>
      <c r="E159" s="50" t="s">
        <v>144</v>
      </c>
      <c r="F159" s="36" t="s">
        <v>18</v>
      </c>
      <c r="G159" s="37" t="s">
        <v>18</v>
      </c>
      <c r="H159" s="50">
        <v>250</v>
      </c>
    </row>
    <row r="160" spans="1:8">
      <c r="A160" s="50">
        <v>50</v>
      </c>
      <c r="B160" s="51">
        <v>15863200</v>
      </c>
      <c r="C160" s="52" t="s">
        <v>217</v>
      </c>
      <c r="D160" s="34" t="s">
        <v>16</v>
      </c>
      <c r="E160" s="50" t="s">
        <v>144</v>
      </c>
      <c r="F160" s="36" t="s">
        <v>18</v>
      </c>
      <c r="G160" s="37" t="s">
        <v>18</v>
      </c>
      <c r="H160" s="50">
        <v>20</v>
      </c>
    </row>
    <row r="161" spans="1:8">
      <c r="A161" s="50">
        <v>51</v>
      </c>
      <c r="B161" s="51">
        <v>15871100</v>
      </c>
      <c r="C161" s="52" t="s">
        <v>218</v>
      </c>
      <c r="D161" s="34" t="s">
        <v>16</v>
      </c>
      <c r="E161" s="50" t="s">
        <v>145</v>
      </c>
      <c r="F161" s="36" t="s">
        <v>18</v>
      </c>
      <c r="G161" s="37" t="s">
        <v>18</v>
      </c>
      <c r="H161" s="50">
        <v>2</v>
      </c>
    </row>
    <row r="162" spans="1:8">
      <c r="A162" s="50">
        <v>52</v>
      </c>
      <c r="B162" s="51" t="s">
        <v>219</v>
      </c>
      <c r="C162" s="52" t="s">
        <v>220</v>
      </c>
      <c r="D162" s="34" t="s">
        <v>16</v>
      </c>
      <c r="E162" s="50" t="s">
        <v>144</v>
      </c>
      <c r="F162" s="36" t="s">
        <v>18</v>
      </c>
      <c r="G162" s="37" t="s">
        <v>18</v>
      </c>
      <c r="H162" s="50">
        <v>2</v>
      </c>
    </row>
    <row r="163" spans="1:8">
      <c r="A163" s="50">
        <v>53</v>
      </c>
      <c r="B163" s="51">
        <v>15871257</v>
      </c>
      <c r="C163" s="52" t="s">
        <v>221</v>
      </c>
      <c r="D163" s="34" t="s">
        <v>16</v>
      </c>
      <c r="E163" s="50" t="s">
        <v>144</v>
      </c>
      <c r="F163" s="36" t="s">
        <v>18</v>
      </c>
      <c r="G163" s="37" t="s">
        <v>18</v>
      </c>
      <c r="H163" s="50">
        <v>12</v>
      </c>
    </row>
    <row r="164" spans="1:8">
      <c r="A164" s="50">
        <v>54</v>
      </c>
      <c r="B164" s="84">
        <v>15872400</v>
      </c>
      <c r="C164" s="52" t="s">
        <v>222</v>
      </c>
      <c r="D164" s="34" t="s">
        <v>16</v>
      </c>
      <c r="E164" s="50" t="s">
        <v>144</v>
      </c>
      <c r="F164" s="36" t="s">
        <v>18</v>
      </c>
      <c r="G164" s="37" t="s">
        <v>18</v>
      </c>
      <c r="H164" s="50">
        <v>70</v>
      </c>
    </row>
    <row r="165" spans="1:8">
      <c r="A165" s="89">
        <v>55</v>
      </c>
      <c r="B165" s="84" t="s">
        <v>231</v>
      </c>
      <c r="C165" s="52" t="s">
        <v>232</v>
      </c>
      <c r="D165" s="34" t="s">
        <v>16</v>
      </c>
      <c r="E165" s="50" t="s">
        <v>144</v>
      </c>
      <c r="F165" s="36" t="s">
        <v>18</v>
      </c>
      <c r="G165" s="37" t="s">
        <v>18</v>
      </c>
      <c r="H165" s="50">
        <v>20</v>
      </c>
    </row>
    <row r="166" spans="1:8">
      <c r="A166" s="89">
        <v>56</v>
      </c>
      <c r="B166" s="84" t="s">
        <v>233</v>
      </c>
      <c r="C166" s="52" t="s">
        <v>234</v>
      </c>
      <c r="D166" s="34" t="s">
        <v>16</v>
      </c>
      <c r="E166" s="50" t="s">
        <v>144</v>
      </c>
      <c r="F166" s="36" t="s">
        <v>18</v>
      </c>
      <c r="G166" s="37" t="s">
        <v>18</v>
      </c>
      <c r="H166" s="50">
        <v>20</v>
      </c>
    </row>
    <row r="167" spans="1:8">
      <c r="A167" s="89">
        <v>57</v>
      </c>
      <c r="B167" s="84" t="s">
        <v>235</v>
      </c>
      <c r="C167" s="52" t="s">
        <v>236</v>
      </c>
      <c r="D167" s="34" t="s">
        <v>16</v>
      </c>
      <c r="E167" s="50" t="s">
        <v>144</v>
      </c>
      <c r="F167" s="36" t="s">
        <v>18</v>
      </c>
      <c r="G167" s="37" t="s">
        <v>18</v>
      </c>
      <c r="H167" s="50">
        <v>20</v>
      </c>
    </row>
    <row r="168" spans="1:8" ht="30.75" customHeight="1">
      <c r="A168" s="100" t="s">
        <v>72</v>
      </c>
      <c r="B168" s="100"/>
      <c r="C168" s="100"/>
      <c r="D168" s="100"/>
      <c r="E168" s="100"/>
      <c r="F168" s="100"/>
      <c r="G168" s="100"/>
      <c r="H168" s="101"/>
    </row>
    <row r="169" spans="1:8" s="8" customFormat="1" ht="30.75" customHeight="1">
      <c r="A169" s="53"/>
      <c r="B169" s="54"/>
      <c r="C169" s="102" t="s">
        <v>73</v>
      </c>
      <c r="D169" s="102"/>
      <c r="E169" s="102"/>
      <c r="F169" s="102"/>
      <c r="G169" s="102"/>
      <c r="H169" s="102"/>
    </row>
    <row r="170" spans="1:8" s="8" customFormat="1" ht="13.5">
      <c r="A170" s="55"/>
      <c r="B170" s="54"/>
      <c r="C170" s="56"/>
      <c r="D170" s="57"/>
      <c r="E170" s="57"/>
      <c r="F170" s="103" t="s">
        <v>74</v>
      </c>
      <c r="G170" s="103"/>
      <c r="H170" s="103"/>
    </row>
    <row r="171" spans="1:8">
      <c r="A171" s="55"/>
      <c r="B171" s="54"/>
      <c r="C171" s="58"/>
      <c r="D171" s="57"/>
      <c r="E171" s="59"/>
      <c r="F171" s="92"/>
      <c r="G171" s="92"/>
      <c r="H171" s="60"/>
    </row>
    <row r="172" spans="1:8">
      <c r="A172" s="55"/>
      <c r="B172" s="54"/>
      <c r="C172" s="58"/>
      <c r="D172" s="57"/>
      <c r="E172" s="59"/>
      <c r="F172" s="92"/>
      <c r="G172" s="92"/>
      <c r="H172" s="60"/>
    </row>
    <row r="173" spans="1:8">
      <c r="A173" s="55"/>
      <c r="B173" s="54"/>
      <c r="C173" s="58"/>
      <c r="D173" s="57"/>
      <c r="E173" s="59"/>
      <c r="F173" s="92"/>
      <c r="G173" s="92"/>
      <c r="H173" s="60"/>
    </row>
    <row r="174" spans="1:8">
      <c r="A174" s="55"/>
      <c r="B174" s="54"/>
      <c r="C174" s="58"/>
      <c r="D174" s="57"/>
      <c r="E174" s="59"/>
      <c r="F174" s="92"/>
      <c r="G174" s="92"/>
      <c r="H174" s="60"/>
    </row>
    <row r="175" spans="1:8">
      <c r="A175" s="55"/>
      <c r="B175" s="54"/>
      <c r="C175" s="58"/>
      <c r="D175" s="57"/>
      <c r="E175" s="59"/>
      <c r="F175" s="92"/>
      <c r="G175" s="92"/>
      <c r="H175" s="60"/>
    </row>
    <row r="176" spans="1:8">
      <c r="A176" s="55"/>
      <c r="B176" s="54"/>
      <c r="C176" s="58"/>
      <c r="D176" s="57"/>
      <c r="E176" s="59"/>
      <c r="F176" s="92"/>
      <c r="G176" s="92"/>
      <c r="H176" s="60"/>
    </row>
    <row r="177" spans="1:8">
      <c r="A177" s="55"/>
      <c r="B177" s="54"/>
      <c r="C177" s="58"/>
      <c r="D177" s="57"/>
      <c r="E177" s="59"/>
      <c r="F177" s="92"/>
      <c r="G177" s="92"/>
      <c r="H177" s="60"/>
    </row>
    <row r="178" spans="1:8">
      <c r="A178" s="55"/>
      <c r="B178" s="54"/>
      <c r="C178" s="58"/>
      <c r="D178" s="57"/>
      <c r="E178" s="59"/>
      <c r="F178" s="92"/>
      <c r="G178" s="92"/>
      <c r="H178" s="60"/>
    </row>
    <row r="179" spans="1:8">
      <c r="A179" s="55"/>
      <c r="B179" s="54"/>
      <c r="C179" s="58"/>
      <c r="D179" s="57"/>
      <c r="E179" s="59"/>
      <c r="F179" s="92"/>
      <c r="G179" s="92"/>
      <c r="H179" s="60"/>
    </row>
    <row r="180" spans="1:8">
      <c r="A180" s="55"/>
      <c r="B180" s="54"/>
      <c r="C180" s="58"/>
      <c r="D180" s="57"/>
      <c r="E180" s="59"/>
      <c r="F180" s="92"/>
      <c r="G180" s="92"/>
      <c r="H180" s="60"/>
    </row>
    <row r="181" spans="1:8">
      <c r="A181" s="55"/>
      <c r="B181" s="54"/>
      <c r="C181" s="58"/>
      <c r="D181" s="57"/>
      <c r="E181" s="59"/>
      <c r="F181" s="92"/>
      <c r="G181" s="92"/>
      <c r="H181" s="60"/>
    </row>
    <row r="182" spans="1:8">
      <c r="A182" s="55"/>
      <c r="B182" s="54"/>
      <c r="C182" s="58"/>
      <c r="D182" s="57"/>
      <c r="E182" s="59"/>
      <c r="F182" s="92"/>
      <c r="G182" s="92"/>
      <c r="H182" s="60"/>
    </row>
    <row r="183" spans="1:8">
      <c r="A183" s="55"/>
      <c r="B183" s="54"/>
      <c r="C183" s="58"/>
      <c r="D183" s="57"/>
      <c r="E183" s="59"/>
      <c r="F183" s="92"/>
      <c r="G183" s="92"/>
      <c r="H183" s="60"/>
    </row>
    <row r="184" spans="1:8">
      <c r="A184" s="55"/>
      <c r="B184" s="54"/>
      <c r="C184" s="58"/>
      <c r="D184" s="57"/>
      <c r="E184" s="59"/>
      <c r="F184" s="92"/>
      <c r="G184" s="92"/>
      <c r="H184" s="60"/>
    </row>
    <row r="185" spans="1:8">
      <c r="A185" s="55"/>
      <c r="B185" s="54"/>
      <c r="C185" s="58"/>
      <c r="D185" s="57"/>
      <c r="E185" s="59"/>
      <c r="F185" s="92"/>
      <c r="G185" s="92"/>
      <c r="H185" s="60"/>
    </row>
    <row r="186" spans="1:8">
      <c r="A186" s="55"/>
      <c r="B186" s="54"/>
      <c r="C186" s="58"/>
      <c r="D186" s="57"/>
      <c r="E186" s="59"/>
      <c r="F186" s="92"/>
      <c r="G186" s="92"/>
      <c r="H186" s="60"/>
    </row>
    <row r="187" spans="1:8">
      <c r="A187" s="55"/>
      <c r="B187" s="54"/>
      <c r="C187" s="58"/>
      <c r="D187" s="57"/>
      <c r="E187" s="59"/>
      <c r="F187" s="92"/>
      <c r="G187" s="92"/>
      <c r="H187" s="60"/>
    </row>
    <row r="188" spans="1:8">
      <c r="A188" s="55"/>
      <c r="B188" s="54"/>
      <c r="C188" s="58"/>
      <c r="D188" s="57"/>
      <c r="E188" s="59"/>
      <c r="F188" s="92"/>
      <c r="G188" s="92"/>
      <c r="H188" s="60"/>
    </row>
    <row r="189" spans="1:8">
      <c r="A189" s="55"/>
      <c r="B189" s="54"/>
      <c r="C189" s="58"/>
      <c r="D189" s="57"/>
      <c r="E189" s="59"/>
      <c r="F189" s="92"/>
      <c r="G189" s="92"/>
      <c r="H189" s="60"/>
    </row>
    <row r="190" spans="1:8">
      <c r="A190" s="55"/>
      <c r="B190" s="54"/>
      <c r="C190" s="58"/>
      <c r="D190" s="57"/>
      <c r="E190" s="59"/>
      <c r="F190" s="92"/>
      <c r="G190" s="92"/>
      <c r="H190" s="60"/>
    </row>
    <row r="191" spans="1:8">
      <c r="A191" s="55"/>
      <c r="B191" s="54"/>
      <c r="C191" s="58"/>
      <c r="D191" s="57"/>
      <c r="E191" s="59"/>
      <c r="F191" s="92"/>
      <c r="G191" s="92"/>
      <c r="H191" s="60"/>
    </row>
    <row r="192" spans="1:8">
      <c r="A192" s="55"/>
      <c r="B192" s="54"/>
      <c r="C192" s="58"/>
      <c r="D192" s="57"/>
      <c r="E192" s="59"/>
      <c r="F192" s="92"/>
      <c r="G192" s="92"/>
      <c r="H192" s="60"/>
    </row>
    <row r="193" spans="1:8">
      <c r="A193" s="55"/>
      <c r="B193" s="54"/>
      <c r="C193" s="58"/>
      <c r="D193" s="57"/>
      <c r="E193" s="59"/>
      <c r="F193" s="92"/>
      <c r="G193" s="92"/>
      <c r="H193" s="60"/>
    </row>
    <row r="194" spans="1:8">
      <c r="A194" s="55"/>
      <c r="B194" s="54"/>
      <c r="C194" s="58"/>
      <c r="D194" s="57"/>
      <c r="E194" s="59"/>
      <c r="F194" s="92"/>
      <c r="G194" s="92"/>
      <c r="H194" s="60"/>
    </row>
    <row r="195" spans="1:8">
      <c r="A195" s="55"/>
      <c r="B195" s="54"/>
      <c r="C195" s="58"/>
      <c r="D195" s="57"/>
      <c r="E195" s="59"/>
      <c r="F195" s="92"/>
      <c r="G195" s="92"/>
      <c r="H195" s="60"/>
    </row>
    <row r="196" spans="1:8">
      <c r="A196" s="55"/>
      <c r="B196" s="54"/>
      <c r="C196" s="58"/>
      <c r="D196" s="57"/>
      <c r="E196" s="59"/>
      <c r="F196" s="92"/>
      <c r="G196" s="92"/>
      <c r="H196" s="60"/>
    </row>
    <row r="197" spans="1:8">
      <c r="A197" s="55"/>
      <c r="B197" s="54"/>
      <c r="C197" s="58"/>
      <c r="D197" s="57"/>
      <c r="E197" s="59"/>
      <c r="F197" s="92"/>
      <c r="G197" s="92"/>
      <c r="H197" s="60"/>
    </row>
    <row r="198" spans="1:8">
      <c r="A198" s="55"/>
      <c r="B198" s="54"/>
      <c r="C198" s="58"/>
      <c r="D198" s="57"/>
      <c r="E198" s="59"/>
      <c r="F198" s="92"/>
      <c r="G198" s="92"/>
      <c r="H198" s="60"/>
    </row>
    <row r="199" spans="1:8">
      <c r="A199" s="55"/>
      <c r="B199" s="54"/>
      <c r="C199" s="58"/>
      <c r="D199" s="57"/>
      <c r="E199" s="59"/>
      <c r="F199" s="92"/>
      <c r="G199" s="92"/>
      <c r="H199" s="60"/>
    </row>
    <row r="200" spans="1:8">
      <c r="A200" s="55"/>
      <c r="B200" s="54"/>
      <c r="C200" s="58"/>
      <c r="D200" s="57"/>
      <c r="E200" s="59"/>
      <c r="F200" s="92"/>
      <c r="G200" s="92"/>
      <c r="H200" s="60"/>
    </row>
    <row r="201" spans="1:8">
      <c r="A201" s="55"/>
      <c r="B201" s="54"/>
      <c r="C201" s="58"/>
      <c r="D201" s="57"/>
      <c r="E201" s="59"/>
      <c r="F201" s="92"/>
      <c r="G201" s="92"/>
      <c r="H201" s="60"/>
    </row>
    <row r="202" spans="1:8">
      <c r="A202" s="55"/>
      <c r="B202" s="54"/>
      <c r="C202" s="58"/>
      <c r="D202" s="57"/>
      <c r="E202" s="59"/>
      <c r="F202" s="92"/>
      <c r="G202" s="92"/>
      <c r="H202" s="60"/>
    </row>
    <row r="203" spans="1:8">
      <c r="A203" s="55"/>
      <c r="B203" s="54"/>
      <c r="C203" s="58"/>
      <c r="D203" s="57"/>
      <c r="E203" s="59"/>
      <c r="F203" s="92"/>
      <c r="G203" s="92"/>
      <c r="H203" s="60"/>
    </row>
    <row r="204" spans="1:8">
      <c r="A204" s="55"/>
      <c r="B204" s="54"/>
      <c r="C204" s="58"/>
      <c r="D204" s="57"/>
      <c r="E204" s="59"/>
      <c r="F204" s="92"/>
      <c r="G204" s="92"/>
      <c r="H204" s="60"/>
    </row>
    <row r="205" spans="1:8">
      <c r="A205" s="55"/>
      <c r="B205" s="54"/>
      <c r="C205" s="58"/>
      <c r="D205" s="57"/>
      <c r="E205" s="59"/>
      <c r="F205" s="92"/>
      <c r="G205" s="92"/>
      <c r="H205" s="60"/>
    </row>
    <row r="206" spans="1:8">
      <c r="A206" s="55"/>
      <c r="B206" s="54"/>
      <c r="C206" s="58"/>
      <c r="D206" s="57"/>
      <c r="E206" s="59"/>
      <c r="F206" s="92"/>
      <c r="G206" s="92"/>
      <c r="H206" s="60"/>
    </row>
    <row r="207" spans="1:8">
      <c r="A207" s="55"/>
      <c r="B207" s="54"/>
      <c r="C207" s="58"/>
      <c r="D207" s="57"/>
      <c r="E207" s="59"/>
      <c r="F207" s="92"/>
      <c r="G207" s="92"/>
      <c r="H207" s="60"/>
    </row>
    <row r="208" spans="1:8">
      <c r="A208" s="55"/>
      <c r="B208" s="54"/>
      <c r="C208" s="58"/>
      <c r="D208" s="57"/>
      <c r="E208" s="59"/>
      <c r="F208" s="92"/>
      <c r="G208" s="92"/>
      <c r="H208" s="60"/>
    </row>
    <row r="209" spans="1:8">
      <c r="A209" s="55"/>
      <c r="B209" s="54"/>
      <c r="C209" s="58"/>
      <c r="D209" s="57"/>
      <c r="E209" s="59"/>
      <c r="F209" s="92"/>
      <c r="G209" s="92"/>
      <c r="H209" s="60"/>
    </row>
    <row r="210" spans="1:8">
      <c r="A210" s="55"/>
      <c r="B210" s="54"/>
      <c r="C210" s="58"/>
      <c r="D210" s="57"/>
      <c r="E210" s="59"/>
      <c r="F210" s="92"/>
      <c r="G210" s="92"/>
      <c r="H210" s="60"/>
    </row>
    <row r="211" spans="1:8">
      <c r="A211" s="55"/>
      <c r="B211" s="54"/>
      <c r="C211" s="58"/>
      <c r="D211" s="57"/>
      <c r="E211" s="59"/>
      <c r="F211" s="92"/>
      <c r="G211" s="92"/>
      <c r="H211" s="60"/>
    </row>
    <row r="212" spans="1:8">
      <c r="A212" s="55"/>
      <c r="B212" s="54"/>
      <c r="C212" s="58"/>
      <c r="D212" s="57"/>
      <c r="E212" s="59"/>
      <c r="F212" s="92"/>
      <c r="G212" s="92"/>
      <c r="H212" s="60"/>
    </row>
    <row r="213" spans="1:8">
      <c r="A213" s="55"/>
      <c r="B213" s="54"/>
      <c r="C213" s="58"/>
      <c r="D213" s="57"/>
      <c r="E213" s="59"/>
      <c r="F213" s="92"/>
      <c r="G213" s="92"/>
      <c r="H213" s="60"/>
    </row>
    <row r="214" spans="1:8">
      <c r="A214" s="55"/>
      <c r="B214" s="54"/>
      <c r="C214" s="58"/>
      <c r="D214" s="57"/>
      <c r="E214" s="59"/>
      <c r="F214" s="92"/>
      <c r="G214" s="92"/>
      <c r="H214" s="60"/>
    </row>
    <row r="215" spans="1:8">
      <c r="A215" s="55"/>
      <c r="B215" s="54"/>
      <c r="C215" s="58"/>
      <c r="D215" s="57"/>
      <c r="E215" s="59"/>
      <c r="F215" s="92"/>
      <c r="G215" s="92"/>
      <c r="H215" s="60"/>
    </row>
    <row r="216" spans="1:8">
      <c r="A216" s="55"/>
      <c r="B216" s="54"/>
      <c r="C216" s="58"/>
      <c r="D216" s="57"/>
      <c r="E216" s="59"/>
      <c r="F216" s="92"/>
      <c r="G216" s="92"/>
      <c r="H216" s="60"/>
    </row>
    <row r="217" spans="1:8">
      <c r="A217" s="55"/>
      <c r="B217" s="54"/>
      <c r="C217" s="58"/>
      <c r="D217" s="57"/>
      <c r="E217" s="59"/>
      <c r="F217" s="92"/>
      <c r="G217" s="92"/>
      <c r="H217" s="60"/>
    </row>
    <row r="218" spans="1:8">
      <c r="A218" s="55"/>
      <c r="B218" s="54"/>
      <c r="C218" s="58"/>
      <c r="D218" s="57"/>
      <c r="E218" s="59"/>
      <c r="F218" s="92"/>
      <c r="G218" s="92"/>
      <c r="H218" s="60"/>
    </row>
    <row r="219" spans="1:8">
      <c r="A219" s="55"/>
      <c r="B219" s="54"/>
      <c r="C219" s="58"/>
      <c r="D219" s="57"/>
      <c r="E219" s="59"/>
      <c r="F219" s="92"/>
      <c r="G219" s="92"/>
      <c r="H219" s="60"/>
    </row>
    <row r="220" spans="1:8">
      <c r="A220" s="55"/>
      <c r="B220" s="54"/>
      <c r="C220" s="58"/>
      <c r="D220" s="57"/>
      <c r="E220" s="59"/>
      <c r="F220" s="92"/>
      <c r="G220" s="92"/>
      <c r="H220" s="60"/>
    </row>
    <row r="221" spans="1:8">
      <c r="A221" s="55"/>
      <c r="B221" s="54"/>
      <c r="C221" s="58"/>
      <c r="D221" s="57"/>
      <c r="E221" s="59"/>
      <c r="F221" s="92"/>
      <c r="G221" s="92"/>
      <c r="H221" s="60"/>
    </row>
    <row r="222" spans="1:8">
      <c r="A222" s="55"/>
      <c r="B222" s="54"/>
      <c r="C222" s="58"/>
      <c r="D222" s="57"/>
      <c r="E222" s="59"/>
      <c r="F222" s="92"/>
      <c r="G222" s="92"/>
      <c r="H222" s="60"/>
    </row>
    <row r="223" spans="1:8">
      <c r="A223" s="55"/>
      <c r="B223" s="54"/>
      <c r="C223" s="58"/>
      <c r="D223" s="57"/>
      <c r="E223" s="59"/>
      <c r="F223" s="92"/>
      <c r="G223" s="92"/>
      <c r="H223" s="60"/>
    </row>
    <row r="224" spans="1:8">
      <c r="A224" s="55"/>
      <c r="B224" s="54"/>
      <c r="C224" s="58"/>
      <c r="D224" s="57"/>
      <c r="E224" s="59"/>
      <c r="F224" s="92"/>
      <c r="G224" s="92"/>
      <c r="H224" s="60"/>
    </row>
    <row r="225" spans="1:8">
      <c r="A225" s="55"/>
      <c r="B225" s="54"/>
      <c r="C225" s="58"/>
      <c r="D225" s="57"/>
      <c r="E225" s="59"/>
      <c r="F225" s="92"/>
      <c r="G225" s="92"/>
      <c r="H225" s="60"/>
    </row>
    <row r="226" spans="1:8">
      <c r="A226" s="55"/>
      <c r="B226" s="54"/>
      <c r="C226" s="58"/>
      <c r="D226" s="57"/>
      <c r="E226" s="59"/>
      <c r="F226" s="92"/>
      <c r="G226" s="92"/>
      <c r="H226" s="60"/>
    </row>
    <row r="227" spans="1:8">
      <c r="A227" s="55"/>
      <c r="B227" s="54"/>
      <c r="C227" s="58"/>
      <c r="D227" s="57"/>
      <c r="E227" s="59"/>
      <c r="F227" s="92"/>
      <c r="G227" s="92"/>
      <c r="H227" s="60"/>
    </row>
    <row r="228" spans="1:8">
      <c r="A228" s="55"/>
      <c r="B228" s="54"/>
      <c r="C228" s="58"/>
      <c r="D228" s="57"/>
      <c r="E228" s="59"/>
      <c r="F228" s="92"/>
      <c r="G228" s="92"/>
      <c r="H228" s="60"/>
    </row>
    <row r="229" spans="1:8">
      <c r="A229" s="55"/>
      <c r="B229" s="54"/>
      <c r="C229" s="58"/>
      <c r="D229" s="57"/>
      <c r="E229" s="59"/>
      <c r="F229" s="92"/>
      <c r="G229" s="92"/>
      <c r="H229" s="60"/>
    </row>
    <row r="230" spans="1:8">
      <c r="A230" s="55"/>
      <c r="B230" s="54"/>
      <c r="C230" s="58"/>
      <c r="D230" s="57"/>
      <c r="E230" s="59"/>
      <c r="F230" s="92"/>
      <c r="G230" s="92"/>
      <c r="H230" s="60"/>
    </row>
    <row r="231" spans="1:8">
      <c r="A231" s="55"/>
      <c r="B231" s="54"/>
      <c r="C231" s="58"/>
      <c r="D231" s="57"/>
      <c r="E231" s="59"/>
      <c r="F231" s="92"/>
      <c r="G231" s="92"/>
      <c r="H231" s="60"/>
    </row>
    <row r="232" spans="1:8">
      <c r="A232" s="55"/>
      <c r="B232" s="54"/>
      <c r="C232" s="58"/>
      <c r="D232" s="57"/>
      <c r="E232" s="59"/>
      <c r="F232" s="92"/>
      <c r="G232" s="92"/>
      <c r="H232" s="60"/>
    </row>
    <row r="233" spans="1:8">
      <c r="A233" s="55"/>
      <c r="B233" s="54"/>
      <c r="C233" s="58"/>
      <c r="D233" s="57"/>
      <c r="E233" s="59"/>
      <c r="F233" s="92"/>
      <c r="G233" s="92"/>
      <c r="H233" s="60"/>
    </row>
    <row r="234" spans="1:8">
      <c r="A234" s="55"/>
      <c r="B234" s="54"/>
      <c r="C234" s="58"/>
      <c r="D234" s="57"/>
      <c r="E234" s="59"/>
      <c r="F234" s="92"/>
      <c r="G234" s="92"/>
      <c r="H234" s="60"/>
    </row>
    <row r="235" spans="1:8">
      <c r="A235" s="55"/>
      <c r="B235" s="54"/>
      <c r="C235" s="58"/>
      <c r="D235" s="57"/>
      <c r="E235" s="59"/>
      <c r="F235" s="92"/>
      <c r="G235" s="92"/>
      <c r="H235" s="60"/>
    </row>
    <row r="236" spans="1:8">
      <c r="A236" s="55"/>
      <c r="B236" s="54"/>
      <c r="C236" s="58"/>
      <c r="D236" s="57"/>
      <c r="E236" s="59"/>
      <c r="F236" s="92"/>
      <c r="G236" s="92"/>
      <c r="H236" s="60"/>
    </row>
    <row r="237" spans="1:8">
      <c r="A237" s="55"/>
      <c r="B237" s="54"/>
      <c r="C237" s="58"/>
      <c r="D237" s="57"/>
      <c r="E237" s="59"/>
      <c r="F237" s="92"/>
      <c r="G237" s="92"/>
      <c r="H237" s="60"/>
    </row>
    <row r="238" spans="1:8">
      <c r="A238" s="55"/>
      <c r="B238" s="54"/>
      <c r="C238" s="58"/>
      <c r="D238" s="57"/>
      <c r="E238" s="59"/>
      <c r="F238" s="92"/>
      <c r="G238" s="92"/>
      <c r="H238" s="60"/>
    </row>
    <row r="239" spans="1:8">
      <c r="A239" s="55"/>
      <c r="B239" s="54"/>
      <c r="C239" s="58"/>
      <c r="D239" s="57"/>
      <c r="E239" s="59"/>
      <c r="F239" s="92"/>
      <c r="G239" s="92"/>
      <c r="H239" s="60"/>
    </row>
    <row r="240" spans="1:8">
      <c r="A240" s="55"/>
      <c r="B240" s="54"/>
      <c r="C240" s="58"/>
      <c r="D240" s="57"/>
      <c r="E240" s="59"/>
      <c r="F240" s="92"/>
      <c r="G240" s="92"/>
      <c r="H240" s="60"/>
    </row>
    <row r="241" spans="1:8">
      <c r="A241" s="55"/>
      <c r="B241" s="54"/>
      <c r="C241" s="58"/>
      <c r="D241" s="57"/>
      <c r="E241" s="59"/>
      <c r="F241" s="92"/>
      <c r="G241" s="92"/>
      <c r="H241" s="60"/>
    </row>
    <row r="242" spans="1:8">
      <c r="A242" s="55"/>
      <c r="B242" s="54"/>
      <c r="C242" s="58"/>
      <c r="D242" s="57"/>
      <c r="E242" s="59"/>
      <c r="F242" s="92"/>
      <c r="G242" s="92"/>
      <c r="H242" s="60"/>
    </row>
    <row r="243" spans="1:8">
      <c r="A243" s="55"/>
      <c r="B243" s="54"/>
      <c r="C243" s="58"/>
      <c r="D243" s="57"/>
      <c r="E243" s="59"/>
      <c r="F243" s="92"/>
      <c r="G243" s="92"/>
      <c r="H243" s="60"/>
    </row>
    <row r="244" spans="1:8">
      <c r="A244" s="55"/>
      <c r="B244" s="54"/>
      <c r="C244" s="58"/>
      <c r="D244" s="57"/>
      <c r="E244" s="59"/>
      <c r="F244" s="92"/>
      <c r="G244" s="92"/>
      <c r="H244" s="60"/>
    </row>
    <row r="245" spans="1:8">
      <c r="A245" s="55"/>
      <c r="B245" s="54"/>
      <c r="C245" s="58"/>
      <c r="D245" s="57"/>
      <c r="E245" s="59"/>
      <c r="F245" s="92"/>
      <c r="G245" s="92"/>
      <c r="H245" s="60"/>
    </row>
    <row r="246" spans="1:8">
      <c r="A246" s="55"/>
      <c r="B246" s="54"/>
      <c r="C246" s="58"/>
      <c r="D246" s="57"/>
      <c r="E246" s="59"/>
      <c r="F246" s="92"/>
      <c r="G246" s="92"/>
      <c r="H246" s="60"/>
    </row>
    <row r="247" spans="1:8">
      <c r="A247" s="55"/>
      <c r="B247" s="54"/>
      <c r="C247" s="58"/>
      <c r="D247" s="57"/>
      <c r="E247" s="59"/>
      <c r="F247" s="92"/>
      <c r="G247" s="92"/>
      <c r="H247" s="60"/>
    </row>
    <row r="248" spans="1:8">
      <c r="A248" s="55"/>
      <c r="B248" s="54"/>
      <c r="C248" s="58"/>
      <c r="D248" s="57"/>
      <c r="E248" s="59"/>
      <c r="F248" s="92"/>
      <c r="G248" s="92"/>
      <c r="H248" s="60"/>
    </row>
    <row r="249" spans="1:8">
      <c r="A249" s="55"/>
      <c r="B249" s="54"/>
      <c r="C249" s="58"/>
      <c r="D249" s="57"/>
      <c r="E249" s="59"/>
      <c r="F249" s="92"/>
      <c r="G249" s="92"/>
      <c r="H249" s="60"/>
    </row>
    <row r="250" spans="1:8">
      <c r="A250" s="55"/>
      <c r="B250" s="54"/>
      <c r="C250" s="58"/>
      <c r="D250" s="57"/>
      <c r="E250" s="59"/>
      <c r="F250" s="92"/>
      <c r="G250" s="92"/>
      <c r="H250" s="60"/>
    </row>
    <row r="251" spans="1:8">
      <c r="A251" s="55"/>
      <c r="B251" s="54"/>
      <c r="C251" s="58"/>
      <c r="D251" s="57"/>
      <c r="E251" s="59"/>
      <c r="F251" s="92"/>
      <c r="G251" s="92"/>
      <c r="H251" s="60"/>
    </row>
    <row r="252" spans="1:8">
      <c r="A252" s="55"/>
      <c r="B252" s="54"/>
      <c r="C252" s="58"/>
      <c r="D252" s="57"/>
      <c r="E252" s="59"/>
      <c r="F252" s="92"/>
      <c r="G252" s="92"/>
      <c r="H252" s="60"/>
    </row>
    <row r="253" spans="1:8">
      <c r="A253" s="55"/>
      <c r="B253" s="54"/>
      <c r="C253" s="58"/>
      <c r="D253" s="57"/>
      <c r="E253" s="59"/>
      <c r="F253" s="92"/>
      <c r="G253" s="92"/>
      <c r="H253" s="60"/>
    </row>
    <row r="254" spans="1:8">
      <c r="A254" s="55"/>
      <c r="B254" s="54"/>
      <c r="C254" s="58"/>
      <c r="D254" s="57"/>
      <c r="E254" s="59"/>
      <c r="F254" s="92"/>
      <c r="G254" s="92"/>
      <c r="H254" s="60"/>
    </row>
    <row r="255" spans="1:8">
      <c r="A255" s="55"/>
      <c r="B255" s="54"/>
      <c r="C255" s="58"/>
      <c r="D255" s="57"/>
      <c r="E255" s="59"/>
      <c r="F255" s="92"/>
      <c r="G255" s="92"/>
      <c r="H255" s="60"/>
    </row>
    <row r="256" spans="1:8">
      <c r="A256" s="55"/>
      <c r="B256" s="54"/>
      <c r="C256" s="58"/>
      <c r="D256" s="57"/>
      <c r="E256" s="59"/>
      <c r="F256" s="92"/>
      <c r="G256" s="92"/>
      <c r="H256" s="60"/>
    </row>
    <row r="257" spans="1:8">
      <c r="A257" s="55"/>
      <c r="B257" s="54"/>
      <c r="C257" s="58"/>
      <c r="D257" s="57"/>
      <c r="E257" s="59"/>
      <c r="F257" s="92"/>
      <c r="G257" s="92"/>
      <c r="H257" s="60"/>
    </row>
    <row r="258" spans="1:8">
      <c r="A258" s="55"/>
      <c r="B258" s="54"/>
      <c r="C258" s="58"/>
      <c r="D258" s="57"/>
      <c r="E258" s="59"/>
      <c r="F258" s="92"/>
      <c r="G258" s="92"/>
      <c r="H258" s="60"/>
    </row>
    <row r="259" spans="1:8">
      <c r="A259" s="55"/>
      <c r="B259" s="54"/>
      <c r="C259" s="58"/>
      <c r="D259" s="57"/>
      <c r="E259" s="59"/>
      <c r="F259" s="92"/>
      <c r="G259" s="92"/>
      <c r="H259" s="60"/>
    </row>
    <row r="260" spans="1:8">
      <c r="A260" s="55"/>
      <c r="B260" s="54"/>
      <c r="C260" s="58"/>
      <c r="D260" s="57"/>
      <c r="E260" s="59"/>
      <c r="F260" s="92"/>
      <c r="G260" s="92"/>
      <c r="H260" s="60"/>
    </row>
    <row r="261" spans="1:8">
      <c r="A261" s="55"/>
      <c r="B261" s="54"/>
      <c r="C261" s="58"/>
      <c r="D261" s="57"/>
      <c r="E261" s="59"/>
      <c r="F261" s="92"/>
      <c r="G261" s="92"/>
      <c r="H261" s="60"/>
    </row>
    <row r="262" spans="1:8">
      <c r="A262" s="55"/>
      <c r="B262" s="54"/>
      <c r="C262" s="58"/>
      <c r="D262" s="57"/>
      <c r="E262" s="59"/>
      <c r="F262" s="92"/>
      <c r="G262" s="92"/>
      <c r="H262" s="60"/>
    </row>
    <row r="263" spans="1:8">
      <c r="A263" s="55"/>
      <c r="B263" s="54"/>
      <c r="C263" s="58"/>
      <c r="D263" s="57"/>
      <c r="E263" s="59"/>
      <c r="F263" s="92"/>
      <c r="G263" s="92"/>
      <c r="H263" s="60"/>
    </row>
    <row r="264" spans="1:8">
      <c r="A264" s="55"/>
      <c r="B264" s="54"/>
      <c r="C264" s="58"/>
      <c r="D264" s="57"/>
      <c r="E264" s="59"/>
      <c r="F264" s="92"/>
      <c r="G264" s="92"/>
      <c r="H264" s="60"/>
    </row>
    <row r="265" spans="1:8">
      <c r="A265" s="55"/>
      <c r="B265" s="54"/>
      <c r="C265" s="58"/>
      <c r="D265" s="57"/>
      <c r="E265" s="59"/>
      <c r="F265" s="92"/>
      <c r="G265" s="92"/>
      <c r="H265" s="60"/>
    </row>
    <row r="266" spans="1:8">
      <c r="A266" s="55"/>
      <c r="B266" s="54"/>
      <c r="C266" s="58"/>
      <c r="D266" s="57"/>
      <c r="E266" s="59"/>
      <c r="F266" s="92"/>
      <c r="G266" s="92"/>
      <c r="H266" s="60"/>
    </row>
    <row r="267" spans="1:8">
      <c r="A267" s="55"/>
      <c r="B267" s="54"/>
      <c r="C267" s="58"/>
      <c r="D267" s="57"/>
      <c r="E267" s="59"/>
      <c r="F267" s="92"/>
      <c r="G267" s="92"/>
      <c r="H267" s="60"/>
    </row>
    <row r="268" spans="1:8">
      <c r="A268" s="55"/>
      <c r="B268" s="54"/>
      <c r="C268" s="58"/>
      <c r="D268" s="57"/>
      <c r="E268" s="59"/>
      <c r="F268" s="92"/>
      <c r="G268" s="92"/>
      <c r="H268" s="60"/>
    </row>
    <row r="269" spans="1:8">
      <c r="A269" s="55"/>
      <c r="B269" s="54"/>
      <c r="C269" s="58"/>
      <c r="D269" s="57"/>
      <c r="E269" s="59"/>
      <c r="F269" s="92"/>
      <c r="G269" s="92"/>
      <c r="H269" s="60"/>
    </row>
    <row r="270" spans="1:8">
      <c r="A270" s="55"/>
      <c r="B270" s="54"/>
      <c r="C270" s="58"/>
      <c r="D270" s="57"/>
      <c r="E270" s="59"/>
      <c r="F270" s="92"/>
      <c r="G270" s="92"/>
      <c r="H270" s="60"/>
    </row>
    <row r="271" spans="1:8">
      <c r="A271" s="55"/>
      <c r="B271" s="54"/>
      <c r="C271" s="58"/>
      <c r="D271" s="57"/>
      <c r="E271" s="59"/>
      <c r="F271" s="92"/>
      <c r="G271" s="92"/>
      <c r="H271" s="60"/>
    </row>
    <row r="272" spans="1:8">
      <c r="A272" s="55"/>
      <c r="B272" s="54"/>
      <c r="C272" s="58"/>
      <c r="D272" s="57"/>
      <c r="E272" s="59"/>
      <c r="F272" s="92"/>
      <c r="G272" s="92"/>
      <c r="H272" s="60"/>
    </row>
    <row r="273" spans="1:8">
      <c r="A273" s="55"/>
      <c r="B273" s="54"/>
      <c r="C273" s="58"/>
      <c r="D273" s="57"/>
      <c r="E273" s="59"/>
      <c r="F273" s="92"/>
      <c r="G273" s="92"/>
      <c r="H273" s="60"/>
    </row>
    <row r="274" spans="1:8">
      <c r="A274" s="55"/>
      <c r="B274" s="54"/>
      <c r="C274" s="58"/>
      <c r="D274" s="57"/>
      <c r="E274" s="59"/>
      <c r="F274" s="92"/>
      <c r="G274" s="92"/>
      <c r="H274" s="60"/>
    </row>
    <row r="275" spans="1:8">
      <c r="A275" s="55"/>
      <c r="B275" s="54"/>
      <c r="C275" s="58"/>
      <c r="D275" s="57"/>
      <c r="E275" s="59"/>
      <c r="F275" s="92"/>
      <c r="G275" s="92"/>
      <c r="H275" s="60"/>
    </row>
    <row r="276" spans="1:8">
      <c r="A276" s="55"/>
      <c r="B276" s="54"/>
      <c r="C276" s="58"/>
      <c r="D276" s="57"/>
      <c r="E276" s="59"/>
      <c r="F276" s="92"/>
      <c r="G276" s="92"/>
      <c r="H276" s="60"/>
    </row>
    <row r="277" spans="1:8">
      <c r="A277" s="55"/>
      <c r="B277" s="54"/>
      <c r="C277" s="58"/>
      <c r="D277" s="57"/>
      <c r="E277" s="59"/>
      <c r="F277" s="92"/>
      <c r="G277" s="92"/>
      <c r="H277" s="60"/>
    </row>
    <row r="278" spans="1:8">
      <c r="A278" s="55"/>
      <c r="B278" s="54"/>
      <c r="C278" s="58"/>
      <c r="D278" s="57"/>
      <c r="E278" s="59"/>
      <c r="F278" s="92"/>
      <c r="G278" s="92"/>
      <c r="H278" s="60"/>
    </row>
    <row r="279" spans="1:8">
      <c r="A279" s="55"/>
      <c r="B279" s="54"/>
      <c r="C279" s="58"/>
      <c r="D279" s="57"/>
      <c r="E279" s="59"/>
      <c r="F279" s="92"/>
      <c r="G279" s="92"/>
      <c r="H279" s="60"/>
    </row>
    <row r="280" spans="1:8">
      <c r="A280" s="55"/>
      <c r="B280" s="54"/>
      <c r="C280" s="58"/>
      <c r="D280" s="57"/>
      <c r="E280" s="59"/>
      <c r="F280" s="92"/>
      <c r="G280" s="92"/>
      <c r="H280" s="60"/>
    </row>
    <row r="281" spans="1:8">
      <c r="A281" s="55"/>
      <c r="B281" s="54"/>
      <c r="C281" s="58"/>
      <c r="D281" s="57"/>
      <c r="E281" s="59"/>
      <c r="F281" s="92"/>
      <c r="G281" s="92"/>
      <c r="H281" s="60"/>
    </row>
    <row r="282" spans="1:8">
      <c r="A282" s="55"/>
      <c r="B282" s="54"/>
      <c r="C282" s="58"/>
      <c r="D282" s="57"/>
      <c r="E282" s="59"/>
      <c r="F282" s="92"/>
      <c r="G282" s="92"/>
      <c r="H282" s="60"/>
    </row>
    <row r="283" spans="1:8">
      <c r="A283" s="55"/>
      <c r="B283" s="54"/>
      <c r="C283" s="58"/>
      <c r="D283" s="57"/>
      <c r="E283" s="59"/>
      <c r="F283" s="92"/>
      <c r="G283" s="92"/>
      <c r="H283" s="60"/>
    </row>
    <row r="284" spans="1:8">
      <c r="A284" s="55"/>
      <c r="B284" s="54"/>
      <c r="C284" s="58"/>
      <c r="D284" s="57"/>
      <c r="E284" s="59"/>
      <c r="F284" s="92"/>
      <c r="G284" s="92"/>
      <c r="H284" s="60"/>
    </row>
    <row r="285" spans="1:8">
      <c r="A285" s="55"/>
      <c r="B285" s="54"/>
      <c r="C285" s="58"/>
      <c r="D285" s="57"/>
      <c r="E285" s="59"/>
      <c r="F285" s="92"/>
      <c r="G285" s="92"/>
      <c r="H285" s="60"/>
    </row>
    <row r="286" spans="1:8">
      <c r="A286" s="55"/>
      <c r="B286" s="54"/>
      <c r="C286" s="58"/>
      <c r="D286" s="57"/>
      <c r="E286" s="59"/>
      <c r="F286" s="92"/>
      <c r="G286" s="92"/>
      <c r="H286" s="60"/>
    </row>
    <row r="287" spans="1:8">
      <c r="A287" s="55"/>
      <c r="B287" s="54"/>
      <c r="C287" s="58"/>
      <c r="D287" s="57"/>
      <c r="E287" s="59"/>
      <c r="F287" s="92"/>
      <c r="G287" s="92"/>
      <c r="H287" s="60"/>
    </row>
    <row r="288" spans="1:8">
      <c r="A288" s="55"/>
      <c r="B288" s="54"/>
      <c r="C288" s="58"/>
      <c r="D288" s="57"/>
      <c r="E288" s="59"/>
      <c r="F288" s="92"/>
      <c r="G288" s="92"/>
      <c r="H288" s="60"/>
    </row>
    <row r="289" spans="1:8">
      <c r="A289" s="55"/>
      <c r="B289" s="54"/>
      <c r="C289" s="58"/>
      <c r="D289" s="57"/>
      <c r="E289" s="59"/>
      <c r="F289" s="92"/>
      <c r="G289" s="92"/>
      <c r="H289" s="60"/>
    </row>
    <row r="290" spans="1:8">
      <c r="A290" s="55"/>
      <c r="B290" s="54"/>
      <c r="C290" s="58"/>
      <c r="D290" s="57"/>
      <c r="E290" s="59"/>
      <c r="F290" s="92"/>
      <c r="G290" s="92"/>
      <c r="H290" s="60"/>
    </row>
    <row r="291" spans="1:8">
      <c r="A291" s="55"/>
      <c r="B291" s="54"/>
      <c r="C291" s="58"/>
      <c r="D291" s="57"/>
      <c r="E291" s="59"/>
      <c r="F291" s="92"/>
      <c r="G291" s="92"/>
      <c r="H291" s="60"/>
    </row>
    <row r="292" spans="1:8">
      <c r="A292" s="55"/>
      <c r="B292" s="54"/>
      <c r="C292" s="58"/>
      <c r="D292" s="57"/>
      <c r="E292" s="59"/>
      <c r="F292" s="92"/>
      <c r="G292" s="92"/>
      <c r="H292" s="60"/>
    </row>
    <row r="293" spans="1:8">
      <c r="A293" s="55"/>
      <c r="B293" s="54"/>
      <c r="C293" s="58"/>
      <c r="D293" s="57"/>
      <c r="E293" s="59"/>
      <c r="F293" s="92"/>
      <c r="G293" s="92"/>
      <c r="H293" s="60"/>
    </row>
    <row r="294" spans="1:8">
      <c r="A294" s="55"/>
      <c r="B294" s="54"/>
      <c r="C294" s="58"/>
      <c r="D294" s="57"/>
      <c r="E294" s="59"/>
      <c r="F294" s="92"/>
      <c r="G294" s="92"/>
      <c r="H294" s="60"/>
    </row>
    <row r="295" spans="1:8">
      <c r="A295" s="55"/>
      <c r="B295" s="54"/>
      <c r="C295" s="58"/>
      <c r="D295" s="57"/>
      <c r="E295" s="59"/>
      <c r="F295" s="92"/>
      <c r="G295" s="92"/>
      <c r="H295" s="60"/>
    </row>
    <row r="296" spans="1:8">
      <c r="A296" s="55"/>
      <c r="B296" s="54"/>
      <c r="C296" s="58"/>
      <c r="D296" s="57"/>
      <c r="E296" s="59"/>
      <c r="F296" s="92"/>
      <c r="G296" s="92"/>
      <c r="H296" s="60"/>
    </row>
    <row r="297" spans="1:8">
      <c r="A297" s="55"/>
      <c r="B297" s="54"/>
      <c r="C297" s="58"/>
      <c r="D297" s="57"/>
      <c r="E297" s="59"/>
      <c r="F297" s="92"/>
      <c r="G297" s="92"/>
      <c r="H297" s="60"/>
    </row>
    <row r="298" spans="1:8">
      <c r="A298" s="55"/>
      <c r="B298" s="54"/>
      <c r="C298" s="58"/>
      <c r="D298" s="57"/>
      <c r="E298" s="59"/>
      <c r="F298" s="92"/>
      <c r="G298" s="92"/>
      <c r="H298" s="60"/>
    </row>
    <row r="299" spans="1:8">
      <c r="A299" s="55"/>
      <c r="B299" s="54"/>
      <c r="C299" s="58"/>
      <c r="D299" s="57"/>
      <c r="E299" s="59"/>
      <c r="F299" s="92"/>
      <c r="G299" s="92"/>
      <c r="H299" s="60"/>
    </row>
    <row r="300" spans="1:8">
      <c r="A300" s="55"/>
      <c r="B300" s="54"/>
      <c r="C300" s="58"/>
      <c r="D300" s="57"/>
      <c r="E300" s="59"/>
      <c r="F300" s="92"/>
      <c r="G300" s="92"/>
      <c r="H300" s="60"/>
    </row>
    <row r="301" spans="1:8">
      <c r="A301" s="55"/>
      <c r="B301" s="54"/>
      <c r="C301" s="58"/>
      <c r="D301" s="57"/>
      <c r="E301" s="59"/>
      <c r="F301" s="92"/>
      <c r="G301" s="92"/>
      <c r="H301" s="60"/>
    </row>
    <row r="302" spans="1:8">
      <c r="A302" s="55"/>
      <c r="B302" s="54"/>
      <c r="C302" s="58"/>
      <c r="D302" s="57"/>
      <c r="E302" s="59"/>
      <c r="F302" s="92"/>
      <c r="G302" s="92"/>
      <c r="H302" s="60"/>
    </row>
    <row r="303" spans="1:8">
      <c r="A303" s="55"/>
      <c r="B303" s="54"/>
      <c r="C303" s="58"/>
      <c r="D303" s="57"/>
      <c r="E303" s="59"/>
      <c r="F303" s="92"/>
      <c r="G303" s="92"/>
      <c r="H303" s="60"/>
    </row>
    <row r="304" spans="1:8">
      <c r="A304" s="55"/>
      <c r="B304" s="54"/>
      <c r="C304" s="58"/>
      <c r="D304" s="57"/>
      <c r="E304" s="59"/>
      <c r="F304" s="92"/>
      <c r="G304" s="92"/>
      <c r="H304" s="60"/>
    </row>
    <row r="305" spans="1:8">
      <c r="A305" s="55"/>
      <c r="B305" s="54"/>
      <c r="C305" s="58"/>
      <c r="D305" s="57"/>
      <c r="E305" s="59"/>
      <c r="F305" s="92"/>
      <c r="G305" s="92"/>
      <c r="H305" s="60"/>
    </row>
    <row r="306" spans="1:8">
      <c r="A306" s="55"/>
      <c r="B306" s="54"/>
      <c r="C306" s="58"/>
      <c r="D306" s="57"/>
      <c r="E306" s="59"/>
      <c r="F306" s="92"/>
      <c r="G306" s="92"/>
      <c r="H306" s="60"/>
    </row>
    <row r="307" spans="1:8">
      <c r="A307" s="55"/>
      <c r="B307" s="54"/>
      <c r="C307" s="58"/>
      <c r="D307" s="57"/>
      <c r="E307" s="59"/>
      <c r="F307" s="92"/>
      <c r="G307" s="92"/>
      <c r="H307" s="60"/>
    </row>
    <row r="308" spans="1:8">
      <c r="A308" s="55"/>
      <c r="B308" s="54"/>
      <c r="C308" s="58"/>
      <c r="D308" s="57"/>
      <c r="E308" s="59"/>
      <c r="F308" s="92"/>
      <c r="G308" s="92"/>
      <c r="H308" s="60"/>
    </row>
    <row r="309" spans="1:8">
      <c r="A309" s="55"/>
      <c r="B309" s="54"/>
      <c r="C309" s="58"/>
      <c r="D309" s="57"/>
      <c r="E309" s="59"/>
      <c r="F309" s="92"/>
      <c r="G309" s="92"/>
      <c r="H309" s="60"/>
    </row>
    <row r="310" spans="1:8">
      <c r="A310" s="55"/>
      <c r="B310" s="54"/>
      <c r="C310" s="58"/>
      <c r="D310" s="57"/>
      <c r="E310" s="59"/>
      <c r="F310" s="92"/>
      <c r="G310" s="92"/>
      <c r="H310" s="60"/>
    </row>
    <row r="311" spans="1:8">
      <c r="A311" s="55"/>
      <c r="B311" s="54"/>
      <c r="C311" s="58"/>
      <c r="D311" s="57"/>
      <c r="E311" s="59"/>
      <c r="F311" s="92"/>
      <c r="G311" s="92"/>
      <c r="H311" s="60"/>
    </row>
    <row r="312" spans="1:8">
      <c r="A312" s="55"/>
      <c r="B312" s="54"/>
      <c r="C312" s="58"/>
      <c r="D312" s="57"/>
      <c r="E312" s="59"/>
      <c r="F312" s="92"/>
      <c r="G312" s="92"/>
      <c r="H312" s="60"/>
    </row>
    <row r="313" spans="1:8">
      <c r="A313" s="55"/>
      <c r="B313" s="54"/>
      <c r="C313" s="58"/>
      <c r="D313" s="57"/>
      <c r="E313" s="59"/>
      <c r="F313" s="92"/>
      <c r="G313" s="92"/>
      <c r="H313" s="60"/>
    </row>
    <row r="314" spans="1:8">
      <c r="A314" s="55"/>
      <c r="B314" s="54"/>
      <c r="C314" s="58"/>
      <c r="D314" s="57"/>
      <c r="E314" s="59"/>
      <c r="F314" s="92"/>
      <c r="G314" s="92"/>
      <c r="H314" s="60"/>
    </row>
    <row r="315" spans="1:8">
      <c r="A315" s="55"/>
      <c r="B315" s="54"/>
      <c r="C315" s="58"/>
      <c r="D315" s="57"/>
      <c r="E315" s="59"/>
      <c r="F315" s="92"/>
      <c r="G315" s="92"/>
      <c r="H315" s="60"/>
    </row>
    <row r="316" spans="1:8">
      <c r="A316" s="55"/>
      <c r="B316" s="54"/>
      <c r="C316" s="58"/>
      <c r="D316" s="57"/>
      <c r="E316" s="59"/>
      <c r="F316" s="92"/>
      <c r="G316" s="92"/>
      <c r="H316" s="60"/>
    </row>
    <row r="317" spans="1:8">
      <c r="A317" s="55"/>
      <c r="B317" s="54"/>
      <c r="C317" s="58"/>
      <c r="D317" s="57"/>
      <c r="E317" s="59"/>
      <c r="F317" s="92"/>
      <c r="G317" s="92"/>
      <c r="H317" s="60"/>
    </row>
    <row r="318" spans="1:8">
      <c r="A318" s="55"/>
      <c r="B318" s="54"/>
      <c r="C318" s="58"/>
      <c r="D318" s="57"/>
      <c r="E318" s="59"/>
      <c r="F318" s="92"/>
      <c r="G318" s="92"/>
      <c r="H318" s="60"/>
    </row>
    <row r="319" spans="1:8">
      <c r="A319" s="55"/>
      <c r="B319" s="54"/>
      <c r="C319" s="58"/>
      <c r="D319" s="57"/>
      <c r="E319" s="59"/>
      <c r="F319" s="92"/>
      <c r="G319" s="92"/>
      <c r="H319" s="60"/>
    </row>
    <row r="320" spans="1:8">
      <c r="A320" s="55"/>
      <c r="B320" s="54"/>
      <c r="C320" s="58"/>
      <c r="D320" s="57"/>
      <c r="E320" s="59"/>
      <c r="F320" s="92"/>
      <c r="G320" s="92"/>
      <c r="H320" s="60"/>
    </row>
    <row r="321" spans="1:8">
      <c r="A321" s="55"/>
      <c r="B321" s="54"/>
      <c r="C321" s="58"/>
      <c r="D321" s="57"/>
      <c r="E321" s="59"/>
      <c r="F321" s="92"/>
      <c r="G321" s="92"/>
      <c r="H321" s="60"/>
    </row>
    <row r="322" spans="1:8">
      <c r="A322" s="55"/>
      <c r="B322" s="54"/>
      <c r="C322" s="58"/>
      <c r="D322" s="57"/>
      <c r="E322" s="59"/>
      <c r="F322" s="92"/>
      <c r="G322" s="92"/>
      <c r="H322" s="60"/>
    </row>
    <row r="323" spans="1:8">
      <c r="A323" s="55"/>
      <c r="B323" s="54"/>
      <c r="C323" s="58"/>
      <c r="D323" s="57"/>
      <c r="E323" s="59"/>
      <c r="F323" s="92"/>
      <c r="G323" s="92"/>
      <c r="H323" s="60"/>
    </row>
    <row r="324" spans="1:8">
      <c r="A324" s="55"/>
      <c r="B324" s="54"/>
      <c r="C324" s="58"/>
      <c r="D324" s="57"/>
      <c r="E324" s="59"/>
      <c r="F324" s="92"/>
      <c r="G324" s="92"/>
      <c r="H324" s="60"/>
    </row>
    <row r="325" spans="1:8">
      <c r="A325" s="55"/>
      <c r="B325" s="54"/>
      <c r="C325" s="58"/>
      <c r="D325" s="57"/>
      <c r="E325" s="59"/>
      <c r="F325" s="92"/>
      <c r="G325" s="92"/>
      <c r="H325" s="60"/>
    </row>
    <row r="326" spans="1:8">
      <c r="A326" s="55"/>
      <c r="B326" s="54"/>
      <c r="C326" s="58"/>
      <c r="D326" s="57"/>
      <c r="E326" s="59"/>
      <c r="F326" s="92"/>
      <c r="G326" s="92"/>
      <c r="H326" s="60"/>
    </row>
    <row r="327" spans="1:8">
      <c r="A327" s="55"/>
      <c r="B327" s="54"/>
      <c r="C327" s="58"/>
      <c r="D327" s="57"/>
      <c r="E327" s="59"/>
      <c r="F327" s="92"/>
      <c r="G327" s="92"/>
      <c r="H327" s="60"/>
    </row>
    <row r="328" spans="1:8">
      <c r="A328" s="55"/>
      <c r="B328" s="54"/>
      <c r="C328" s="58"/>
      <c r="D328" s="57"/>
      <c r="E328" s="59"/>
      <c r="F328" s="92"/>
      <c r="G328" s="92"/>
      <c r="H328" s="60"/>
    </row>
    <row r="329" spans="1:8">
      <c r="A329" s="55"/>
      <c r="B329" s="54"/>
      <c r="C329" s="58"/>
      <c r="D329" s="57"/>
      <c r="E329" s="59"/>
      <c r="F329" s="92"/>
      <c r="G329" s="92"/>
      <c r="H329" s="60"/>
    </row>
    <row r="330" spans="1:8">
      <c r="A330" s="55"/>
      <c r="B330" s="54"/>
      <c r="C330" s="58"/>
      <c r="D330" s="57"/>
      <c r="E330" s="59"/>
      <c r="F330" s="92"/>
      <c r="G330" s="92"/>
      <c r="H330" s="60"/>
    </row>
    <row r="331" spans="1:8">
      <c r="A331" s="55"/>
      <c r="B331" s="54"/>
      <c r="C331" s="58"/>
      <c r="D331" s="57"/>
      <c r="E331" s="59"/>
      <c r="F331" s="92"/>
      <c r="G331" s="92"/>
      <c r="H331" s="60"/>
    </row>
    <row r="332" spans="1:8">
      <c r="A332" s="55"/>
      <c r="B332" s="54"/>
      <c r="C332" s="58"/>
      <c r="D332" s="57"/>
      <c r="E332" s="59"/>
      <c r="F332" s="92"/>
      <c r="G332" s="92"/>
      <c r="H332" s="60"/>
    </row>
    <row r="333" spans="1:8">
      <c r="A333" s="55"/>
      <c r="B333" s="54"/>
      <c r="C333" s="58"/>
      <c r="D333" s="57"/>
      <c r="E333" s="59"/>
      <c r="F333" s="92"/>
      <c r="G333" s="92"/>
      <c r="H333" s="60"/>
    </row>
    <row r="334" spans="1:8">
      <c r="A334" s="55"/>
      <c r="B334" s="54"/>
      <c r="C334" s="58"/>
      <c r="D334" s="57"/>
      <c r="E334" s="59"/>
      <c r="F334" s="92"/>
      <c r="G334" s="92"/>
      <c r="H334" s="60"/>
    </row>
    <row r="335" spans="1:8">
      <c r="A335" s="55"/>
      <c r="B335" s="54"/>
      <c r="C335" s="58"/>
      <c r="D335" s="57"/>
      <c r="E335" s="59"/>
      <c r="F335" s="92"/>
      <c r="G335" s="92"/>
      <c r="H335" s="60"/>
    </row>
    <row r="336" spans="1:8">
      <c r="A336" s="55"/>
      <c r="B336" s="54"/>
      <c r="C336" s="58"/>
      <c r="D336" s="57"/>
      <c r="E336" s="59"/>
      <c r="F336" s="92"/>
      <c r="G336" s="92"/>
      <c r="H336" s="60"/>
    </row>
    <row r="337" spans="1:8">
      <c r="A337" s="55"/>
      <c r="B337" s="54"/>
      <c r="C337" s="58"/>
      <c r="D337" s="57"/>
      <c r="E337" s="59"/>
      <c r="F337" s="92"/>
      <c r="G337" s="92"/>
      <c r="H337" s="60"/>
    </row>
    <row r="338" spans="1:8">
      <c r="A338" s="55"/>
      <c r="B338" s="54"/>
      <c r="C338" s="58"/>
      <c r="D338" s="57"/>
      <c r="E338" s="59"/>
      <c r="F338" s="92"/>
      <c r="G338" s="92"/>
      <c r="H338" s="60"/>
    </row>
    <row r="339" spans="1:8">
      <c r="A339" s="55"/>
      <c r="B339" s="54"/>
      <c r="C339" s="58"/>
      <c r="D339" s="57"/>
      <c r="E339" s="59"/>
      <c r="F339" s="92"/>
      <c r="G339" s="92"/>
      <c r="H339" s="60"/>
    </row>
    <row r="340" spans="1:8">
      <c r="A340" s="55"/>
      <c r="B340" s="54"/>
      <c r="C340" s="58"/>
      <c r="D340" s="57"/>
      <c r="E340" s="59"/>
      <c r="F340" s="92"/>
      <c r="G340" s="92"/>
      <c r="H340" s="60"/>
    </row>
    <row r="341" spans="1:8">
      <c r="A341" s="55"/>
      <c r="B341" s="54"/>
      <c r="C341" s="58"/>
      <c r="D341" s="57"/>
      <c r="E341" s="59"/>
      <c r="F341" s="92"/>
      <c r="G341" s="92"/>
      <c r="H341" s="60"/>
    </row>
    <row r="342" spans="1:8">
      <c r="A342" s="55"/>
      <c r="B342" s="54"/>
      <c r="C342" s="58"/>
      <c r="D342" s="57"/>
      <c r="E342" s="59"/>
      <c r="F342" s="92"/>
      <c r="G342" s="92"/>
      <c r="H342" s="60"/>
    </row>
    <row r="343" spans="1:8">
      <c r="A343" s="55"/>
      <c r="B343" s="54"/>
      <c r="C343" s="58"/>
      <c r="D343" s="57"/>
      <c r="E343" s="59"/>
      <c r="F343" s="92"/>
      <c r="G343" s="92"/>
      <c r="H343" s="60"/>
    </row>
    <row r="344" spans="1:8">
      <c r="A344" s="55"/>
      <c r="B344" s="54"/>
      <c r="C344" s="58"/>
      <c r="D344" s="57"/>
      <c r="E344" s="59"/>
      <c r="F344" s="92"/>
      <c r="G344" s="92"/>
      <c r="H344" s="60"/>
    </row>
    <row r="345" spans="1:8">
      <c r="A345" s="55"/>
      <c r="B345" s="54"/>
      <c r="C345" s="58"/>
      <c r="D345" s="57"/>
      <c r="E345" s="59"/>
      <c r="F345" s="92"/>
      <c r="G345" s="92"/>
      <c r="H345" s="60"/>
    </row>
    <row r="346" spans="1:8">
      <c r="A346" s="55"/>
      <c r="B346" s="54"/>
      <c r="C346" s="58"/>
      <c r="D346" s="57"/>
      <c r="E346" s="59"/>
      <c r="F346" s="92"/>
      <c r="G346" s="92"/>
      <c r="H346" s="60"/>
    </row>
    <row r="347" spans="1:8">
      <c r="A347" s="55"/>
      <c r="B347" s="54"/>
      <c r="C347" s="58"/>
      <c r="D347" s="57"/>
      <c r="E347" s="59"/>
      <c r="F347" s="92"/>
      <c r="G347" s="92"/>
      <c r="H347" s="60"/>
    </row>
    <row r="348" spans="1:8">
      <c r="A348" s="55"/>
      <c r="B348" s="54"/>
      <c r="C348" s="58"/>
      <c r="D348" s="57"/>
      <c r="E348" s="59"/>
      <c r="F348" s="92"/>
      <c r="G348" s="92"/>
      <c r="H348" s="60"/>
    </row>
    <row r="349" spans="1:8">
      <c r="A349" s="55"/>
      <c r="B349" s="54"/>
      <c r="C349" s="58"/>
      <c r="D349" s="57"/>
      <c r="E349" s="59"/>
      <c r="F349" s="92"/>
      <c r="G349" s="92"/>
      <c r="H349" s="60"/>
    </row>
    <row r="350" spans="1:8">
      <c r="A350" s="55"/>
      <c r="B350" s="54"/>
      <c r="C350" s="58"/>
      <c r="D350" s="57"/>
      <c r="E350" s="59"/>
      <c r="F350" s="92"/>
      <c r="G350" s="92"/>
      <c r="H350" s="60"/>
    </row>
    <row r="351" spans="1:8">
      <c r="A351" s="55"/>
      <c r="B351" s="54"/>
      <c r="C351" s="58"/>
      <c r="D351" s="57"/>
      <c r="E351" s="59"/>
      <c r="F351" s="92"/>
      <c r="G351" s="92"/>
      <c r="H351" s="60"/>
    </row>
    <row r="352" spans="1:8">
      <c r="A352" s="55"/>
      <c r="B352" s="54"/>
      <c r="C352" s="58"/>
      <c r="D352" s="57"/>
      <c r="E352" s="59"/>
      <c r="F352" s="92"/>
      <c r="G352" s="92"/>
      <c r="H352" s="60"/>
    </row>
    <row r="353" spans="1:8">
      <c r="A353" s="55"/>
      <c r="B353" s="54"/>
      <c r="C353" s="58"/>
      <c r="D353" s="57"/>
      <c r="E353" s="59"/>
      <c r="F353" s="92"/>
      <c r="G353" s="92"/>
      <c r="H353" s="60"/>
    </row>
    <row r="354" spans="1:8">
      <c r="A354" s="55"/>
      <c r="B354" s="54"/>
      <c r="C354" s="58"/>
      <c r="D354" s="57"/>
      <c r="E354" s="59"/>
      <c r="F354" s="92"/>
      <c r="G354" s="92"/>
      <c r="H354" s="60"/>
    </row>
    <row r="355" spans="1:8">
      <c r="A355" s="55"/>
      <c r="B355" s="54"/>
      <c r="C355" s="58"/>
      <c r="D355" s="57"/>
      <c r="E355" s="59"/>
      <c r="F355" s="92"/>
      <c r="G355" s="92"/>
      <c r="H355" s="60"/>
    </row>
    <row r="356" spans="1:8">
      <c r="A356" s="55"/>
      <c r="B356" s="54"/>
      <c r="C356" s="58"/>
      <c r="D356" s="57"/>
      <c r="E356" s="59"/>
      <c r="F356" s="92"/>
      <c r="G356" s="92"/>
      <c r="H356" s="60"/>
    </row>
    <row r="357" spans="1:8">
      <c r="A357" s="55"/>
      <c r="B357" s="54"/>
      <c r="C357" s="58"/>
      <c r="D357" s="57"/>
      <c r="E357" s="59"/>
      <c r="F357" s="92"/>
      <c r="G357" s="92"/>
      <c r="H357" s="60"/>
    </row>
    <row r="358" spans="1:8">
      <c r="A358" s="55"/>
      <c r="B358" s="54"/>
      <c r="C358" s="58"/>
      <c r="D358" s="57"/>
      <c r="E358" s="59"/>
      <c r="F358" s="92"/>
      <c r="G358" s="92"/>
      <c r="H358" s="60"/>
    </row>
    <row r="359" spans="1:8">
      <c r="A359" s="55"/>
      <c r="B359" s="54"/>
      <c r="C359" s="58"/>
      <c r="D359" s="57"/>
      <c r="E359" s="59"/>
      <c r="F359" s="92"/>
      <c r="G359" s="92"/>
      <c r="H359" s="60"/>
    </row>
    <row r="360" spans="1:8">
      <c r="A360" s="55"/>
      <c r="B360" s="54"/>
      <c r="C360" s="58"/>
      <c r="D360" s="57"/>
      <c r="E360" s="59"/>
      <c r="F360" s="92"/>
      <c r="G360" s="92"/>
      <c r="H360" s="60"/>
    </row>
    <row r="361" spans="1:8">
      <c r="A361" s="55"/>
      <c r="B361" s="54"/>
      <c r="C361" s="58"/>
      <c r="D361" s="57"/>
      <c r="E361" s="59"/>
      <c r="F361" s="92"/>
      <c r="G361" s="92"/>
      <c r="H361" s="60"/>
    </row>
    <row r="362" spans="1:8">
      <c r="A362" s="55"/>
      <c r="B362" s="54"/>
      <c r="C362" s="58"/>
      <c r="D362" s="57"/>
      <c r="E362" s="59"/>
      <c r="F362" s="92"/>
      <c r="G362" s="92"/>
      <c r="H362" s="60"/>
    </row>
    <row r="363" spans="1:8">
      <c r="A363" s="55"/>
      <c r="B363" s="54"/>
      <c r="C363" s="58"/>
      <c r="D363" s="57"/>
      <c r="E363" s="59"/>
      <c r="F363" s="92"/>
      <c r="G363" s="92"/>
      <c r="H363" s="60"/>
    </row>
    <row r="364" spans="1:8">
      <c r="A364" s="55"/>
      <c r="B364" s="54"/>
      <c r="C364" s="58"/>
      <c r="D364" s="57"/>
      <c r="E364" s="59"/>
      <c r="F364" s="92"/>
      <c r="G364" s="92"/>
      <c r="H364" s="60"/>
    </row>
    <row r="365" spans="1:8">
      <c r="A365" s="55"/>
      <c r="B365" s="54"/>
      <c r="C365" s="58"/>
      <c r="D365" s="57"/>
      <c r="E365" s="59"/>
      <c r="F365" s="92"/>
      <c r="G365" s="92"/>
      <c r="H365" s="60"/>
    </row>
    <row r="366" spans="1:8">
      <c r="A366" s="55"/>
      <c r="B366" s="54"/>
      <c r="C366" s="58"/>
      <c r="D366" s="57"/>
      <c r="E366" s="59"/>
      <c r="F366" s="92"/>
      <c r="G366" s="92"/>
      <c r="H366" s="60"/>
    </row>
    <row r="367" spans="1:8">
      <c r="A367" s="55"/>
      <c r="B367" s="54"/>
      <c r="C367" s="58"/>
      <c r="D367" s="57"/>
      <c r="E367" s="59"/>
      <c r="F367" s="92"/>
      <c r="G367" s="92"/>
      <c r="H367" s="60"/>
    </row>
    <row r="368" spans="1:8">
      <c r="A368" s="55"/>
      <c r="B368" s="54"/>
      <c r="C368" s="58"/>
      <c r="D368" s="57"/>
      <c r="E368" s="59"/>
      <c r="F368" s="92"/>
      <c r="G368" s="92"/>
      <c r="H368" s="60"/>
    </row>
    <row r="369" spans="1:8">
      <c r="A369" s="55"/>
      <c r="B369" s="54"/>
      <c r="C369" s="58"/>
      <c r="D369" s="57"/>
      <c r="E369" s="59"/>
      <c r="F369" s="92"/>
      <c r="G369" s="92"/>
      <c r="H369" s="60"/>
    </row>
    <row r="370" spans="1:8">
      <c r="A370" s="55"/>
      <c r="B370" s="54"/>
      <c r="C370" s="58"/>
      <c r="D370" s="57"/>
      <c r="E370" s="59"/>
      <c r="F370" s="92"/>
      <c r="G370" s="92"/>
      <c r="H370" s="60"/>
    </row>
    <row r="371" spans="1:8">
      <c r="A371" s="55"/>
      <c r="B371" s="54"/>
      <c r="C371" s="58"/>
      <c r="D371" s="57"/>
      <c r="E371" s="59"/>
      <c r="F371" s="92"/>
      <c r="G371" s="92"/>
      <c r="H371" s="60"/>
    </row>
    <row r="372" spans="1:8">
      <c r="A372" s="55"/>
      <c r="B372" s="54"/>
      <c r="C372" s="58"/>
      <c r="D372" s="57"/>
      <c r="E372" s="59"/>
      <c r="F372" s="92"/>
      <c r="G372" s="92"/>
      <c r="H372" s="60"/>
    </row>
    <row r="373" spans="1:8">
      <c r="A373" s="55"/>
      <c r="B373" s="54"/>
      <c r="C373" s="58"/>
      <c r="D373" s="57"/>
      <c r="E373" s="59"/>
      <c r="F373" s="92"/>
      <c r="G373" s="92"/>
      <c r="H373" s="60"/>
    </row>
    <row r="374" spans="1:8">
      <c r="A374" s="55"/>
      <c r="B374" s="54"/>
      <c r="C374" s="58"/>
      <c r="D374" s="57"/>
      <c r="E374" s="59"/>
      <c r="F374" s="92"/>
      <c r="G374" s="92"/>
      <c r="H374" s="60"/>
    </row>
    <row r="375" spans="1:8">
      <c r="A375" s="55"/>
      <c r="B375" s="54"/>
      <c r="C375" s="58"/>
      <c r="D375" s="57"/>
      <c r="E375" s="59"/>
      <c r="F375" s="92"/>
      <c r="G375" s="92"/>
      <c r="H375" s="60"/>
    </row>
    <row r="376" spans="1:8">
      <c r="A376" s="55"/>
      <c r="B376" s="54"/>
      <c r="C376" s="58"/>
      <c r="D376" s="57"/>
      <c r="E376" s="59"/>
      <c r="F376" s="92"/>
      <c r="G376" s="92"/>
      <c r="H376" s="60"/>
    </row>
    <row r="377" spans="1:8">
      <c r="A377" s="55"/>
      <c r="B377" s="54"/>
      <c r="C377" s="58"/>
      <c r="D377" s="57"/>
      <c r="E377" s="59"/>
      <c r="F377" s="92"/>
      <c r="G377" s="92"/>
      <c r="H377" s="60"/>
    </row>
    <row r="378" spans="1:8">
      <c r="A378" s="55"/>
      <c r="B378" s="54"/>
      <c r="C378" s="58"/>
      <c r="D378" s="57"/>
      <c r="E378" s="59"/>
      <c r="F378" s="92"/>
      <c r="G378" s="92"/>
      <c r="H378" s="60"/>
    </row>
    <row r="379" spans="1:8">
      <c r="A379" s="55"/>
      <c r="B379" s="54"/>
      <c r="C379" s="58"/>
      <c r="D379" s="57"/>
      <c r="E379" s="59"/>
      <c r="F379" s="92"/>
      <c r="G379" s="92"/>
      <c r="H379" s="60"/>
    </row>
    <row r="380" spans="1:8">
      <c r="A380" s="55"/>
      <c r="B380" s="54"/>
      <c r="C380" s="58"/>
      <c r="D380" s="57"/>
      <c r="E380" s="59"/>
      <c r="F380" s="92"/>
      <c r="G380" s="92"/>
      <c r="H380" s="60"/>
    </row>
    <row r="381" spans="1:8">
      <c r="A381" s="55"/>
      <c r="B381" s="54"/>
      <c r="C381" s="58"/>
      <c r="D381" s="57"/>
      <c r="E381" s="59"/>
      <c r="F381" s="92"/>
      <c r="G381" s="92"/>
      <c r="H381" s="60"/>
    </row>
    <row r="382" spans="1:8">
      <c r="A382" s="55"/>
      <c r="B382" s="54"/>
      <c r="C382" s="58"/>
      <c r="D382" s="57"/>
      <c r="E382" s="59"/>
      <c r="F382" s="92"/>
      <c r="G382" s="92"/>
      <c r="H382" s="60"/>
    </row>
    <row r="383" spans="1:8">
      <c r="A383" s="55"/>
      <c r="B383" s="54"/>
      <c r="C383" s="58"/>
      <c r="D383" s="57"/>
      <c r="E383" s="59"/>
      <c r="F383" s="92"/>
      <c r="G383" s="92"/>
      <c r="H383" s="60"/>
    </row>
    <row r="384" spans="1:8">
      <c r="A384" s="55"/>
      <c r="B384" s="54"/>
      <c r="C384" s="58"/>
      <c r="D384" s="57"/>
      <c r="E384" s="59"/>
      <c r="F384" s="92"/>
      <c r="G384" s="92"/>
      <c r="H384" s="60"/>
    </row>
    <row r="385" spans="1:8">
      <c r="A385" s="55"/>
      <c r="B385" s="54"/>
      <c r="C385" s="58"/>
      <c r="D385" s="57"/>
      <c r="E385" s="59"/>
      <c r="F385" s="92"/>
      <c r="G385" s="92"/>
      <c r="H385" s="60"/>
    </row>
    <row r="386" spans="1:8">
      <c r="A386" s="55"/>
      <c r="B386" s="54"/>
      <c r="C386" s="58"/>
      <c r="D386" s="57"/>
      <c r="E386" s="59"/>
      <c r="F386" s="92"/>
      <c r="G386" s="92"/>
      <c r="H386" s="60"/>
    </row>
    <row r="387" spans="1:8">
      <c r="A387" s="55"/>
      <c r="B387" s="54"/>
      <c r="C387" s="58"/>
      <c r="D387" s="57"/>
      <c r="E387" s="59"/>
      <c r="F387" s="92"/>
      <c r="G387" s="92"/>
      <c r="H387" s="60"/>
    </row>
    <row r="388" spans="1:8">
      <c r="A388" s="55"/>
      <c r="B388" s="54"/>
      <c r="C388" s="58"/>
      <c r="D388" s="57"/>
      <c r="E388" s="59"/>
      <c r="F388" s="92"/>
      <c r="G388" s="92"/>
      <c r="H388" s="60"/>
    </row>
    <row r="389" spans="1:8">
      <c r="A389" s="55"/>
      <c r="B389" s="54"/>
      <c r="C389" s="58"/>
      <c r="D389" s="57"/>
      <c r="E389" s="59"/>
      <c r="F389" s="92"/>
      <c r="G389" s="92"/>
      <c r="H389" s="60"/>
    </row>
    <row r="390" spans="1:8">
      <c r="A390" s="55"/>
      <c r="B390" s="54"/>
      <c r="C390" s="58"/>
      <c r="D390" s="57"/>
      <c r="E390" s="59"/>
      <c r="F390" s="92"/>
      <c r="G390" s="92"/>
      <c r="H390" s="60"/>
    </row>
    <row r="391" spans="1:8">
      <c r="A391" s="55"/>
      <c r="B391" s="54"/>
      <c r="C391" s="58"/>
      <c r="D391" s="57"/>
      <c r="E391" s="59"/>
      <c r="F391" s="92"/>
      <c r="G391" s="92"/>
      <c r="H391" s="60"/>
    </row>
    <row r="392" spans="1:8">
      <c r="A392" s="55"/>
      <c r="B392" s="54"/>
      <c r="C392" s="58"/>
      <c r="D392" s="57"/>
      <c r="E392" s="59"/>
      <c r="F392" s="92"/>
      <c r="G392" s="92"/>
      <c r="H392" s="60"/>
    </row>
    <row r="393" spans="1:8">
      <c r="A393" s="55"/>
      <c r="B393" s="54"/>
      <c r="C393" s="58"/>
      <c r="D393" s="57"/>
      <c r="E393" s="59"/>
      <c r="F393" s="92"/>
      <c r="G393" s="92"/>
      <c r="H393" s="60"/>
    </row>
    <row r="394" spans="1:8">
      <c r="A394" s="55"/>
      <c r="B394" s="54"/>
      <c r="C394" s="58"/>
      <c r="D394" s="57"/>
      <c r="E394" s="59"/>
      <c r="F394" s="92"/>
      <c r="G394" s="92"/>
      <c r="H394" s="60"/>
    </row>
    <row r="395" spans="1:8">
      <c r="A395" s="55"/>
      <c r="B395" s="54"/>
      <c r="C395" s="58"/>
      <c r="D395" s="57"/>
      <c r="E395" s="59"/>
      <c r="F395" s="92"/>
      <c r="G395" s="92"/>
      <c r="H395" s="60"/>
    </row>
    <row r="396" spans="1:8">
      <c r="A396" s="55"/>
      <c r="B396" s="54"/>
      <c r="C396" s="58"/>
      <c r="D396" s="57"/>
      <c r="E396" s="59"/>
      <c r="F396" s="92"/>
      <c r="G396" s="92"/>
      <c r="H396" s="60"/>
    </row>
    <row r="397" spans="1:8">
      <c r="A397" s="55"/>
      <c r="B397" s="54"/>
      <c r="C397" s="58"/>
      <c r="D397" s="57"/>
      <c r="E397" s="59"/>
      <c r="F397" s="92"/>
      <c r="G397" s="92"/>
      <c r="H397" s="60"/>
    </row>
    <row r="398" spans="1:8">
      <c r="A398" s="55"/>
      <c r="B398" s="54"/>
      <c r="C398" s="58"/>
      <c r="D398" s="57"/>
      <c r="E398" s="59"/>
      <c r="F398" s="92"/>
      <c r="G398" s="92"/>
      <c r="H398" s="60"/>
    </row>
    <row r="399" spans="1:8">
      <c r="A399" s="55"/>
      <c r="B399" s="54"/>
      <c r="C399" s="58"/>
      <c r="D399" s="57"/>
      <c r="E399" s="59"/>
      <c r="F399" s="92"/>
      <c r="G399" s="92"/>
      <c r="H399" s="60"/>
    </row>
    <row r="400" spans="1:8">
      <c r="A400" s="55"/>
      <c r="B400" s="54"/>
      <c r="C400" s="58"/>
      <c r="D400" s="57"/>
      <c r="E400" s="59"/>
      <c r="F400" s="92"/>
      <c r="G400" s="92"/>
      <c r="H400" s="60"/>
    </row>
    <row r="401" spans="1:8">
      <c r="A401" s="55"/>
      <c r="B401" s="54"/>
      <c r="C401" s="58"/>
      <c r="D401" s="57"/>
      <c r="E401" s="59"/>
      <c r="F401" s="92"/>
      <c r="G401" s="92"/>
      <c r="H401" s="60"/>
    </row>
    <row r="402" spans="1:8">
      <c r="A402" s="55"/>
      <c r="B402" s="54"/>
      <c r="C402" s="58"/>
      <c r="D402" s="57"/>
      <c r="E402" s="59"/>
      <c r="F402" s="92"/>
      <c r="G402" s="92"/>
      <c r="H402" s="60"/>
    </row>
    <row r="403" spans="1:8">
      <c r="A403" s="55"/>
      <c r="B403" s="54"/>
      <c r="C403" s="58"/>
      <c r="D403" s="57"/>
      <c r="E403" s="59"/>
      <c r="F403" s="92"/>
      <c r="G403" s="92"/>
      <c r="H403" s="60"/>
    </row>
    <row r="404" spans="1:8">
      <c r="A404" s="55"/>
      <c r="B404" s="54"/>
      <c r="C404" s="58"/>
      <c r="D404" s="57"/>
      <c r="E404" s="59"/>
      <c r="F404" s="92"/>
      <c r="G404" s="92"/>
      <c r="H404" s="60"/>
    </row>
    <row r="405" spans="1:8">
      <c r="A405" s="55"/>
      <c r="B405" s="54"/>
      <c r="C405" s="58"/>
      <c r="D405" s="57"/>
      <c r="E405" s="59"/>
      <c r="F405" s="92"/>
      <c r="G405" s="92"/>
      <c r="H405" s="60"/>
    </row>
    <row r="406" spans="1:8">
      <c r="A406" s="55"/>
      <c r="B406" s="54"/>
      <c r="C406" s="58"/>
      <c r="D406" s="57"/>
      <c r="E406" s="59"/>
      <c r="F406" s="92"/>
      <c r="G406" s="92"/>
      <c r="H406" s="60"/>
    </row>
    <row r="407" spans="1:8">
      <c r="A407" s="55"/>
      <c r="B407" s="54"/>
      <c r="C407" s="58"/>
      <c r="D407" s="57"/>
      <c r="E407" s="59"/>
      <c r="F407" s="92"/>
      <c r="G407" s="92"/>
      <c r="H407" s="60"/>
    </row>
    <row r="408" spans="1:8">
      <c r="A408" s="55"/>
      <c r="B408" s="54"/>
      <c r="C408" s="58"/>
      <c r="D408" s="57"/>
      <c r="E408" s="59"/>
      <c r="F408" s="92"/>
      <c r="G408" s="92"/>
      <c r="H408" s="60"/>
    </row>
    <row r="409" spans="1:8">
      <c r="A409" s="55"/>
      <c r="B409" s="54"/>
      <c r="C409" s="58"/>
      <c r="D409" s="57"/>
      <c r="E409" s="59"/>
      <c r="F409" s="92"/>
      <c r="G409" s="92"/>
      <c r="H409" s="60"/>
    </row>
    <row r="410" spans="1:8">
      <c r="A410" s="55"/>
      <c r="B410" s="54"/>
      <c r="C410" s="58"/>
      <c r="D410" s="57"/>
      <c r="E410" s="59"/>
      <c r="F410" s="92"/>
      <c r="G410" s="92"/>
      <c r="H410" s="60"/>
    </row>
    <row r="411" spans="1:8">
      <c r="A411" s="55"/>
      <c r="B411" s="54"/>
      <c r="C411" s="58"/>
      <c r="D411" s="57"/>
      <c r="E411" s="59"/>
      <c r="F411" s="92"/>
      <c r="G411" s="92"/>
      <c r="H411" s="60"/>
    </row>
    <row r="412" spans="1:8">
      <c r="A412" s="55"/>
      <c r="B412" s="54"/>
      <c r="C412" s="58"/>
      <c r="D412" s="57"/>
      <c r="E412" s="59"/>
      <c r="F412" s="92"/>
      <c r="G412" s="92"/>
      <c r="H412" s="60"/>
    </row>
    <row r="413" spans="1:8">
      <c r="A413" s="55"/>
      <c r="B413" s="54"/>
      <c r="C413" s="58"/>
      <c r="D413" s="57"/>
      <c r="E413" s="59"/>
      <c r="F413" s="92"/>
      <c r="G413" s="92"/>
      <c r="H413" s="60"/>
    </row>
    <row r="414" spans="1:8">
      <c r="A414" s="55"/>
      <c r="B414" s="54"/>
      <c r="C414" s="58"/>
      <c r="D414" s="57"/>
      <c r="E414" s="59"/>
      <c r="F414" s="92"/>
      <c r="G414" s="92"/>
      <c r="H414" s="60"/>
    </row>
    <row r="415" spans="1:8">
      <c r="A415" s="55"/>
      <c r="B415" s="54"/>
      <c r="C415" s="58"/>
      <c r="D415" s="57"/>
      <c r="E415" s="59"/>
      <c r="F415" s="92"/>
      <c r="G415" s="92"/>
      <c r="H415" s="60"/>
    </row>
    <row r="416" spans="1:8">
      <c r="A416" s="55"/>
      <c r="B416" s="54"/>
      <c r="C416" s="58"/>
      <c r="D416" s="57"/>
      <c r="E416" s="59"/>
      <c r="F416" s="92"/>
      <c r="G416" s="92"/>
      <c r="H416" s="60"/>
    </row>
    <row r="417" spans="1:8">
      <c r="A417" s="55"/>
      <c r="B417" s="54"/>
      <c r="C417" s="58"/>
      <c r="D417" s="57"/>
      <c r="E417" s="59"/>
      <c r="F417" s="92"/>
      <c r="G417" s="92"/>
      <c r="H417" s="60"/>
    </row>
    <row r="418" spans="1:8">
      <c r="A418" s="55"/>
      <c r="B418" s="54"/>
      <c r="C418" s="58"/>
      <c r="D418" s="57"/>
      <c r="E418" s="59"/>
      <c r="F418" s="92"/>
      <c r="G418" s="92"/>
      <c r="H418" s="60"/>
    </row>
    <row r="419" spans="1:8">
      <c r="A419" s="55"/>
      <c r="B419" s="54"/>
      <c r="C419" s="58"/>
      <c r="D419" s="57"/>
      <c r="E419" s="59"/>
      <c r="F419" s="92"/>
      <c r="G419" s="92"/>
      <c r="H419" s="60"/>
    </row>
    <row r="420" spans="1:8">
      <c r="A420" s="55"/>
      <c r="B420" s="54"/>
      <c r="C420" s="58"/>
      <c r="D420" s="57"/>
      <c r="E420" s="59"/>
      <c r="F420" s="92"/>
      <c r="G420" s="92"/>
      <c r="H420" s="60"/>
    </row>
    <row r="421" spans="1:8">
      <c r="A421" s="55"/>
      <c r="B421" s="54"/>
      <c r="C421" s="58"/>
      <c r="D421" s="57"/>
      <c r="E421" s="59"/>
      <c r="F421" s="92"/>
      <c r="G421" s="92"/>
      <c r="H421" s="60"/>
    </row>
    <row r="422" spans="1:8">
      <c r="A422" s="55"/>
      <c r="B422" s="54"/>
      <c r="C422" s="58"/>
      <c r="D422" s="57"/>
      <c r="E422" s="59"/>
      <c r="F422" s="92"/>
      <c r="G422" s="92"/>
      <c r="H422" s="60"/>
    </row>
    <row r="423" spans="1:8">
      <c r="A423" s="55"/>
      <c r="B423" s="54"/>
      <c r="C423" s="58"/>
      <c r="D423" s="57"/>
      <c r="E423" s="59"/>
      <c r="F423" s="92"/>
      <c r="G423" s="92"/>
      <c r="H423" s="60"/>
    </row>
    <row r="424" spans="1:8">
      <c r="A424" s="55"/>
      <c r="B424" s="54"/>
      <c r="C424" s="58"/>
      <c r="D424" s="57"/>
      <c r="E424" s="59"/>
      <c r="F424" s="92"/>
      <c r="G424" s="92"/>
      <c r="H424" s="60"/>
    </row>
    <row r="425" spans="1:8">
      <c r="A425" s="55"/>
      <c r="B425" s="54"/>
      <c r="C425" s="58"/>
      <c r="D425" s="57"/>
      <c r="E425" s="59"/>
      <c r="F425" s="92"/>
      <c r="G425" s="92"/>
      <c r="H425" s="60"/>
    </row>
    <row r="426" spans="1:8">
      <c r="A426" s="55"/>
      <c r="B426" s="54"/>
      <c r="C426" s="58"/>
      <c r="D426" s="57"/>
      <c r="E426" s="59"/>
      <c r="F426" s="92"/>
      <c r="G426" s="92"/>
      <c r="H426" s="60"/>
    </row>
    <row r="427" spans="1:8">
      <c r="A427" s="55"/>
      <c r="B427" s="54"/>
      <c r="C427" s="58"/>
      <c r="D427" s="57"/>
      <c r="E427" s="59"/>
      <c r="F427" s="92"/>
      <c r="G427" s="92"/>
      <c r="H427" s="60"/>
    </row>
    <row r="428" spans="1:8">
      <c r="A428" s="55"/>
      <c r="B428" s="54"/>
      <c r="C428" s="58"/>
      <c r="D428" s="57"/>
      <c r="E428" s="59"/>
      <c r="F428" s="92"/>
      <c r="G428" s="92"/>
      <c r="H428" s="60"/>
    </row>
    <row r="429" spans="1:8">
      <c r="A429" s="55"/>
      <c r="B429" s="54"/>
      <c r="C429" s="58"/>
      <c r="D429" s="57"/>
      <c r="E429" s="59"/>
      <c r="F429" s="92"/>
      <c r="G429" s="92"/>
      <c r="H429" s="60"/>
    </row>
    <row r="430" spans="1:8">
      <c r="A430" s="55"/>
      <c r="B430" s="54"/>
      <c r="C430" s="58"/>
      <c r="D430" s="57"/>
      <c r="E430" s="59"/>
      <c r="F430" s="92"/>
      <c r="G430" s="92"/>
      <c r="H430" s="60"/>
    </row>
    <row r="431" spans="1:8">
      <c r="A431" s="55"/>
      <c r="B431" s="54"/>
      <c r="C431" s="58"/>
      <c r="D431" s="57"/>
      <c r="E431" s="59"/>
      <c r="F431" s="92"/>
      <c r="G431" s="92"/>
      <c r="H431" s="60"/>
    </row>
    <row r="432" spans="1:8">
      <c r="A432" s="55"/>
      <c r="B432" s="54"/>
      <c r="C432" s="58"/>
      <c r="D432" s="57"/>
      <c r="E432" s="59"/>
      <c r="F432" s="92"/>
      <c r="G432" s="92"/>
      <c r="H432" s="60"/>
    </row>
    <row r="433" spans="1:8">
      <c r="A433" s="55"/>
      <c r="B433" s="54"/>
      <c r="C433" s="58"/>
      <c r="D433" s="57"/>
      <c r="E433" s="59"/>
      <c r="F433" s="92"/>
      <c r="G433" s="92"/>
      <c r="H433" s="60"/>
    </row>
    <row r="434" spans="1:8">
      <c r="A434" s="55"/>
      <c r="B434" s="54"/>
      <c r="C434" s="58"/>
      <c r="D434" s="57"/>
      <c r="E434" s="59"/>
      <c r="F434" s="92"/>
      <c r="G434" s="92"/>
      <c r="H434" s="60"/>
    </row>
    <row r="435" spans="1:8">
      <c r="A435" s="55"/>
      <c r="B435" s="54"/>
      <c r="C435" s="58"/>
      <c r="D435" s="57"/>
      <c r="E435" s="59"/>
      <c r="F435" s="92"/>
      <c r="G435" s="92"/>
      <c r="H435" s="60"/>
    </row>
    <row r="436" spans="1:8">
      <c r="A436" s="55"/>
      <c r="B436" s="54"/>
      <c r="C436" s="58"/>
      <c r="D436" s="57"/>
      <c r="E436" s="59"/>
      <c r="F436" s="92"/>
      <c r="G436" s="92"/>
      <c r="H436" s="60"/>
    </row>
    <row r="437" spans="1:8">
      <c r="A437" s="55"/>
      <c r="B437" s="54"/>
      <c r="C437" s="58"/>
      <c r="D437" s="57"/>
      <c r="E437" s="59"/>
      <c r="F437" s="92"/>
      <c r="G437" s="92"/>
      <c r="H437" s="60"/>
    </row>
    <row r="438" spans="1:8">
      <c r="A438" s="55"/>
      <c r="B438" s="54"/>
      <c r="C438" s="58"/>
      <c r="D438" s="57"/>
      <c r="E438" s="59"/>
      <c r="F438" s="92"/>
      <c r="G438" s="92"/>
      <c r="H438" s="60"/>
    </row>
    <row r="439" spans="1:8">
      <c r="A439" s="55"/>
      <c r="B439" s="54"/>
      <c r="C439" s="58"/>
      <c r="D439" s="57"/>
      <c r="E439" s="59"/>
      <c r="F439" s="92"/>
      <c r="G439" s="92"/>
      <c r="H439" s="60"/>
    </row>
    <row r="440" spans="1:8">
      <c r="A440" s="55"/>
      <c r="B440" s="54"/>
      <c r="C440" s="58"/>
      <c r="D440" s="57"/>
      <c r="E440" s="59"/>
      <c r="F440" s="92"/>
      <c r="G440" s="92"/>
      <c r="H440" s="60"/>
    </row>
    <row r="441" spans="1:8">
      <c r="A441" s="55"/>
      <c r="B441" s="54"/>
      <c r="C441" s="58"/>
      <c r="D441" s="57"/>
      <c r="E441" s="59"/>
      <c r="F441" s="92"/>
      <c r="G441" s="92"/>
      <c r="H441" s="60"/>
    </row>
    <row r="442" spans="1:8">
      <c r="A442" s="55"/>
      <c r="B442" s="54"/>
      <c r="C442" s="58"/>
      <c r="D442" s="57"/>
      <c r="E442" s="59"/>
      <c r="F442" s="92"/>
      <c r="G442" s="92"/>
      <c r="H442" s="60"/>
    </row>
    <row r="443" spans="1:8">
      <c r="A443" s="55"/>
      <c r="B443" s="54"/>
      <c r="C443" s="58"/>
      <c r="D443" s="57"/>
      <c r="E443" s="59"/>
      <c r="F443" s="92"/>
      <c r="G443" s="92"/>
      <c r="H443" s="60"/>
    </row>
    <row r="444" spans="1:8">
      <c r="A444" s="55"/>
      <c r="B444" s="54"/>
      <c r="C444" s="58"/>
      <c r="D444" s="57"/>
      <c r="E444" s="59"/>
      <c r="F444" s="92"/>
      <c r="G444" s="92"/>
      <c r="H444" s="60"/>
    </row>
    <row r="445" spans="1:8">
      <c r="A445" s="55"/>
      <c r="B445" s="54"/>
      <c r="C445" s="58"/>
      <c r="D445" s="57"/>
      <c r="E445" s="59"/>
      <c r="F445" s="92"/>
      <c r="G445" s="92"/>
      <c r="H445" s="60"/>
    </row>
    <row r="446" spans="1:8">
      <c r="A446" s="55"/>
      <c r="B446" s="54"/>
      <c r="C446" s="58"/>
      <c r="D446" s="57"/>
      <c r="E446" s="59"/>
      <c r="F446" s="92"/>
      <c r="G446" s="92"/>
      <c r="H446" s="60"/>
    </row>
    <row r="447" spans="1:8">
      <c r="A447" s="55"/>
      <c r="B447" s="54"/>
      <c r="C447" s="58"/>
      <c r="D447" s="57"/>
      <c r="E447" s="59"/>
      <c r="F447" s="92"/>
      <c r="G447" s="92"/>
      <c r="H447" s="60"/>
    </row>
    <row r="448" spans="1:8">
      <c r="A448" s="55"/>
      <c r="B448" s="54"/>
      <c r="C448" s="58"/>
      <c r="D448" s="57"/>
      <c r="E448" s="59"/>
      <c r="F448" s="92"/>
      <c r="G448" s="92"/>
      <c r="H448" s="60"/>
    </row>
    <row r="449" spans="1:8">
      <c r="A449" s="55"/>
      <c r="B449" s="54"/>
      <c r="C449" s="58"/>
      <c r="D449" s="57"/>
      <c r="E449" s="59"/>
      <c r="F449" s="92"/>
      <c r="G449" s="92"/>
      <c r="H449" s="60"/>
    </row>
    <row r="450" spans="1:8">
      <c r="A450" s="55"/>
      <c r="B450" s="54"/>
      <c r="C450" s="58"/>
      <c r="D450" s="57"/>
      <c r="E450" s="59"/>
      <c r="F450" s="92"/>
      <c r="G450" s="92"/>
      <c r="H450" s="60"/>
    </row>
    <row r="451" spans="1:8">
      <c r="A451" s="55"/>
      <c r="B451" s="54"/>
      <c r="C451" s="58"/>
      <c r="D451" s="57"/>
      <c r="E451" s="59"/>
      <c r="F451" s="92"/>
      <c r="G451" s="92"/>
      <c r="H451" s="60"/>
    </row>
    <row r="452" spans="1:8">
      <c r="A452" s="55"/>
      <c r="B452" s="54"/>
      <c r="C452" s="58"/>
      <c r="D452" s="57"/>
      <c r="E452" s="59"/>
      <c r="F452" s="92"/>
      <c r="G452" s="92"/>
      <c r="H452" s="60"/>
    </row>
    <row r="453" spans="1:8">
      <c r="A453" s="55"/>
      <c r="B453" s="54"/>
      <c r="C453" s="58"/>
      <c r="D453" s="57"/>
      <c r="E453" s="59"/>
      <c r="F453" s="92"/>
      <c r="G453" s="92"/>
      <c r="H453" s="60"/>
    </row>
    <row r="454" spans="1:8">
      <c r="A454" s="55"/>
      <c r="B454" s="54"/>
      <c r="C454" s="58"/>
      <c r="D454" s="57"/>
      <c r="E454" s="59"/>
      <c r="F454" s="92"/>
      <c r="G454" s="92"/>
      <c r="H454" s="60"/>
    </row>
    <row r="455" spans="1:8">
      <c r="A455" s="55"/>
      <c r="B455" s="54"/>
      <c r="C455" s="58"/>
      <c r="D455" s="57"/>
      <c r="E455" s="59"/>
      <c r="F455" s="92"/>
      <c r="G455" s="92"/>
      <c r="H455" s="60"/>
    </row>
    <row r="456" spans="1:8">
      <c r="A456" s="55"/>
      <c r="B456" s="54"/>
      <c r="C456" s="58"/>
      <c r="D456" s="57"/>
      <c r="E456" s="59"/>
      <c r="F456" s="92"/>
      <c r="G456" s="92"/>
      <c r="H456" s="60"/>
    </row>
    <row r="457" spans="1:8">
      <c r="A457" s="55"/>
      <c r="B457" s="54"/>
      <c r="C457" s="58"/>
      <c r="D457" s="57"/>
      <c r="E457" s="59"/>
      <c r="F457" s="92"/>
      <c r="G457" s="92"/>
      <c r="H457" s="60"/>
    </row>
    <row r="458" spans="1:8">
      <c r="A458" s="55"/>
      <c r="B458" s="54"/>
      <c r="C458" s="58"/>
      <c r="D458" s="57"/>
      <c r="E458" s="59"/>
      <c r="F458" s="92"/>
      <c r="G458" s="92"/>
      <c r="H458" s="60"/>
    </row>
    <row r="459" spans="1:8">
      <c r="A459" s="55"/>
      <c r="B459" s="54"/>
      <c r="C459" s="58"/>
      <c r="D459" s="57"/>
      <c r="E459" s="59"/>
      <c r="F459" s="92"/>
      <c r="G459" s="92"/>
      <c r="H459" s="60"/>
    </row>
    <row r="460" spans="1:8">
      <c r="A460" s="55"/>
      <c r="B460" s="54"/>
      <c r="C460" s="58"/>
      <c r="D460" s="57"/>
      <c r="E460" s="59"/>
      <c r="F460" s="92"/>
      <c r="G460" s="92"/>
      <c r="H460" s="60"/>
    </row>
    <row r="461" spans="1:8">
      <c r="A461" s="55"/>
      <c r="B461" s="54"/>
      <c r="C461" s="58"/>
      <c r="D461" s="57"/>
      <c r="E461" s="59"/>
      <c r="F461" s="92"/>
      <c r="G461" s="92"/>
      <c r="H461" s="60"/>
    </row>
    <row r="462" spans="1:8">
      <c r="A462" s="55"/>
      <c r="B462" s="54"/>
      <c r="C462" s="58"/>
      <c r="D462" s="57"/>
      <c r="E462" s="59"/>
      <c r="F462" s="92"/>
      <c r="G462" s="92"/>
      <c r="H462" s="60"/>
    </row>
    <row r="463" spans="1:8">
      <c r="A463" s="55"/>
      <c r="B463" s="54"/>
      <c r="C463" s="58"/>
      <c r="D463" s="57"/>
      <c r="E463" s="59"/>
      <c r="F463" s="92"/>
      <c r="G463" s="92"/>
      <c r="H463" s="60"/>
    </row>
    <row r="464" spans="1:8">
      <c r="A464" s="55"/>
      <c r="B464" s="54"/>
      <c r="C464" s="58"/>
      <c r="D464" s="57"/>
      <c r="E464" s="59"/>
      <c r="F464" s="92"/>
      <c r="G464" s="92"/>
      <c r="H464" s="60"/>
    </row>
    <row r="465" spans="1:8">
      <c r="A465" s="55"/>
      <c r="B465" s="54"/>
      <c r="C465" s="58"/>
      <c r="D465" s="57"/>
      <c r="E465" s="59"/>
      <c r="F465" s="92"/>
      <c r="G465" s="92"/>
      <c r="H465" s="60"/>
    </row>
    <row r="466" spans="1:8">
      <c r="A466" s="55"/>
      <c r="B466" s="54"/>
      <c r="C466" s="58"/>
      <c r="D466" s="57"/>
      <c r="E466" s="59"/>
      <c r="F466" s="92"/>
      <c r="G466" s="92"/>
      <c r="H466" s="60"/>
    </row>
    <row r="467" spans="1:8">
      <c r="A467" s="55"/>
      <c r="B467" s="54"/>
      <c r="C467" s="58"/>
      <c r="D467" s="57"/>
      <c r="E467" s="59"/>
      <c r="F467" s="92"/>
      <c r="G467" s="92"/>
      <c r="H467" s="60"/>
    </row>
    <row r="468" spans="1:8">
      <c r="A468" s="55"/>
      <c r="B468" s="54"/>
      <c r="C468" s="58"/>
      <c r="D468" s="57"/>
      <c r="E468" s="59"/>
      <c r="F468" s="92"/>
      <c r="G468" s="92"/>
      <c r="H468" s="60"/>
    </row>
    <row r="469" spans="1:8">
      <c r="A469" s="55"/>
      <c r="B469" s="54"/>
      <c r="C469" s="58"/>
      <c r="D469" s="57"/>
      <c r="E469" s="59"/>
      <c r="F469" s="92"/>
      <c r="G469" s="92"/>
      <c r="H469" s="60"/>
    </row>
    <row r="470" spans="1:8">
      <c r="A470" s="55"/>
      <c r="B470" s="54"/>
      <c r="C470" s="58"/>
      <c r="D470" s="57"/>
      <c r="E470" s="59"/>
      <c r="F470" s="92"/>
      <c r="G470" s="92"/>
      <c r="H470" s="60"/>
    </row>
    <row r="471" spans="1:8">
      <c r="A471" s="55"/>
      <c r="B471" s="54"/>
      <c r="C471" s="58"/>
      <c r="D471" s="57"/>
      <c r="E471" s="59"/>
      <c r="F471" s="92"/>
      <c r="G471" s="92"/>
      <c r="H471" s="60"/>
    </row>
    <row r="472" spans="1:8">
      <c r="A472" s="55"/>
      <c r="B472" s="54"/>
      <c r="C472" s="58"/>
      <c r="D472" s="57"/>
      <c r="E472" s="59"/>
      <c r="F472" s="92"/>
      <c r="G472" s="92"/>
      <c r="H472" s="60"/>
    </row>
    <row r="473" spans="1:8">
      <c r="A473" s="55"/>
      <c r="B473" s="54"/>
      <c r="C473" s="58"/>
      <c r="D473" s="57"/>
      <c r="E473" s="59"/>
      <c r="F473" s="92"/>
      <c r="G473" s="92"/>
      <c r="H473" s="60"/>
    </row>
    <row r="474" spans="1:8">
      <c r="A474" s="55"/>
      <c r="B474" s="54"/>
      <c r="C474" s="58"/>
      <c r="D474" s="57"/>
      <c r="E474" s="59"/>
      <c r="F474" s="92"/>
      <c r="G474" s="92"/>
      <c r="H474" s="60"/>
    </row>
    <row r="475" spans="1:8">
      <c r="A475" s="55"/>
      <c r="B475" s="54"/>
      <c r="C475" s="58"/>
      <c r="D475" s="57"/>
      <c r="E475" s="59"/>
      <c r="F475" s="92"/>
      <c r="G475" s="92"/>
      <c r="H475" s="60"/>
    </row>
    <row r="476" spans="1:8">
      <c r="A476" s="55"/>
      <c r="B476" s="54"/>
      <c r="C476" s="58"/>
      <c r="D476" s="57"/>
      <c r="E476" s="59"/>
      <c r="F476" s="92"/>
      <c r="G476" s="92"/>
      <c r="H476" s="60"/>
    </row>
    <row r="477" spans="1:8">
      <c r="A477" s="55"/>
      <c r="B477" s="54"/>
      <c r="C477" s="58"/>
      <c r="D477" s="57"/>
      <c r="E477" s="59"/>
      <c r="F477" s="92"/>
      <c r="G477" s="92"/>
      <c r="H477" s="60"/>
    </row>
    <row r="478" spans="1:8">
      <c r="A478" s="55"/>
      <c r="B478" s="54"/>
      <c r="C478" s="58"/>
      <c r="D478" s="57"/>
      <c r="E478" s="59"/>
      <c r="F478" s="92"/>
      <c r="G478" s="92"/>
      <c r="H478" s="60"/>
    </row>
    <row r="479" spans="1:8">
      <c r="A479" s="55"/>
      <c r="B479" s="54"/>
      <c r="C479" s="58"/>
      <c r="D479" s="57"/>
      <c r="E479" s="59"/>
      <c r="F479" s="92"/>
      <c r="G479" s="92"/>
      <c r="H479" s="60"/>
    </row>
    <row r="480" spans="1:8">
      <c r="A480" s="55"/>
      <c r="B480" s="54"/>
      <c r="C480" s="58"/>
      <c r="D480" s="57"/>
      <c r="E480" s="59"/>
      <c r="F480" s="92"/>
      <c r="G480" s="92"/>
      <c r="H480" s="60"/>
    </row>
    <row r="481" spans="1:8">
      <c r="A481" s="55"/>
      <c r="B481" s="54"/>
      <c r="C481" s="58"/>
      <c r="D481" s="57"/>
      <c r="E481" s="59"/>
      <c r="F481" s="92"/>
      <c r="G481" s="92"/>
      <c r="H481" s="60"/>
    </row>
    <row r="482" spans="1:8">
      <c r="A482" s="55"/>
      <c r="B482" s="54"/>
      <c r="C482" s="58"/>
      <c r="D482" s="57"/>
      <c r="E482" s="59"/>
      <c r="F482" s="92"/>
      <c r="G482" s="92"/>
      <c r="H482" s="60"/>
    </row>
    <row r="483" spans="1:8">
      <c r="A483" s="55"/>
      <c r="B483" s="54"/>
      <c r="C483" s="58"/>
      <c r="D483" s="57"/>
      <c r="E483" s="59"/>
      <c r="F483" s="92"/>
      <c r="G483" s="92"/>
      <c r="H483" s="60"/>
    </row>
    <row r="484" spans="1:8">
      <c r="A484" s="55"/>
      <c r="B484" s="54"/>
      <c r="C484" s="58"/>
      <c r="D484" s="57"/>
      <c r="E484" s="59"/>
      <c r="F484" s="92"/>
      <c r="G484" s="92"/>
      <c r="H484" s="60"/>
    </row>
    <row r="485" spans="1:8">
      <c r="A485" s="55"/>
      <c r="B485" s="54"/>
      <c r="C485" s="58"/>
      <c r="D485" s="57"/>
      <c r="E485" s="59"/>
      <c r="F485" s="92"/>
      <c r="G485" s="92"/>
      <c r="H485" s="60"/>
    </row>
    <row r="486" spans="1:8">
      <c r="A486" s="55"/>
      <c r="B486" s="54"/>
      <c r="C486" s="58"/>
      <c r="D486" s="57"/>
      <c r="E486" s="59"/>
      <c r="F486" s="92"/>
      <c r="G486" s="92"/>
      <c r="H486" s="60"/>
    </row>
    <row r="487" spans="1:8">
      <c r="A487" s="55"/>
      <c r="B487" s="54"/>
      <c r="C487" s="58"/>
      <c r="D487" s="57"/>
      <c r="E487" s="59"/>
      <c r="F487" s="92"/>
      <c r="G487" s="92"/>
      <c r="H487" s="60"/>
    </row>
    <row r="488" spans="1:8">
      <c r="A488" s="55"/>
      <c r="B488" s="54"/>
      <c r="C488" s="58"/>
      <c r="D488" s="57"/>
      <c r="E488" s="59"/>
      <c r="F488" s="92"/>
      <c r="G488" s="92"/>
      <c r="H488" s="60"/>
    </row>
    <row r="489" spans="1:8">
      <c r="A489" s="55"/>
      <c r="B489" s="54"/>
      <c r="C489" s="58"/>
      <c r="D489" s="57"/>
      <c r="E489" s="59"/>
      <c r="F489" s="92"/>
      <c r="G489" s="92"/>
      <c r="H489" s="60"/>
    </row>
    <row r="490" spans="1:8">
      <c r="A490" s="55"/>
      <c r="B490" s="54"/>
      <c r="C490" s="58"/>
      <c r="D490" s="57"/>
      <c r="E490" s="59"/>
      <c r="F490" s="92"/>
      <c r="G490" s="92"/>
      <c r="H490" s="60"/>
    </row>
    <row r="491" spans="1:8">
      <c r="A491" s="55"/>
      <c r="B491" s="54"/>
      <c r="C491" s="58"/>
      <c r="D491" s="57"/>
      <c r="E491" s="59"/>
      <c r="F491" s="92"/>
      <c r="G491" s="92"/>
      <c r="H491" s="60"/>
    </row>
    <row r="492" spans="1:8">
      <c r="A492" s="55"/>
      <c r="B492" s="54"/>
      <c r="C492" s="58"/>
      <c r="D492" s="57"/>
      <c r="E492" s="59"/>
      <c r="F492" s="92"/>
      <c r="G492" s="92"/>
      <c r="H492" s="60"/>
    </row>
    <row r="493" spans="1:8">
      <c r="A493" s="55"/>
      <c r="B493" s="54"/>
      <c r="C493" s="58"/>
      <c r="D493" s="57"/>
      <c r="E493" s="59"/>
      <c r="F493" s="92"/>
      <c r="G493" s="92"/>
      <c r="H493" s="60"/>
    </row>
    <row r="494" spans="1:8">
      <c r="A494" s="55"/>
      <c r="B494" s="54"/>
      <c r="C494" s="58"/>
      <c r="D494" s="57"/>
      <c r="E494" s="59"/>
      <c r="F494" s="92"/>
      <c r="G494" s="92"/>
      <c r="H494" s="60"/>
    </row>
    <row r="495" spans="1:8">
      <c r="A495" s="55"/>
      <c r="B495" s="54"/>
      <c r="C495" s="58"/>
      <c r="D495" s="57"/>
      <c r="E495" s="59"/>
      <c r="F495" s="92"/>
      <c r="G495" s="92"/>
      <c r="H495" s="60"/>
    </row>
    <row r="496" spans="1:8">
      <c r="A496" s="55"/>
      <c r="B496" s="54"/>
      <c r="C496" s="58"/>
      <c r="D496" s="57"/>
      <c r="E496" s="59"/>
      <c r="F496" s="92"/>
      <c r="G496" s="92"/>
      <c r="H496" s="60"/>
    </row>
    <row r="497" spans="1:8">
      <c r="A497" s="55"/>
      <c r="B497" s="54"/>
      <c r="C497" s="58"/>
      <c r="D497" s="57"/>
      <c r="E497" s="59"/>
      <c r="F497" s="92"/>
      <c r="G497" s="92"/>
      <c r="H497" s="60"/>
    </row>
    <row r="498" spans="1:8">
      <c r="A498" s="55"/>
      <c r="B498" s="54"/>
      <c r="C498" s="58"/>
      <c r="D498" s="57"/>
      <c r="E498" s="59"/>
      <c r="F498" s="92"/>
      <c r="G498" s="92"/>
      <c r="H498" s="60"/>
    </row>
    <row r="499" spans="1:8">
      <c r="A499" s="55"/>
      <c r="B499" s="54"/>
      <c r="C499" s="58"/>
      <c r="D499" s="57"/>
      <c r="E499" s="59"/>
      <c r="F499" s="92"/>
      <c r="G499" s="92"/>
      <c r="H499" s="60"/>
    </row>
    <row r="500" spans="1:8">
      <c r="A500" s="55"/>
      <c r="B500" s="54"/>
      <c r="C500" s="58"/>
      <c r="D500" s="57"/>
      <c r="E500" s="59"/>
      <c r="F500" s="92"/>
      <c r="G500" s="92"/>
      <c r="H500" s="60"/>
    </row>
    <row r="501" spans="1:8">
      <c r="A501" s="55"/>
      <c r="B501" s="54"/>
      <c r="C501" s="58"/>
      <c r="D501" s="57"/>
      <c r="E501" s="59"/>
      <c r="F501" s="92"/>
      <c r="G501" s="92"/>
      <c r="H501" s="60"/>
    </row>
    <row r="502" spans="1:8">
      <c r="A502" s="55"/>
      <c r="B502" s="54"/>
      <c r="C502" s="58"/>
      <c r="D502" s="57"/>
      <c r="E502" s="59"/>
      <c r="F502" s="92"/>
      <c r="G502" s="92"/>
      <c r="H502" s="60"/>
    </row>
    <row r="503" spans="1:8">
      <c r="A503" s="55"/>
      <c r="B503" s="54"/>
      <c r="C503" s="58"/>
      <c r="D503" s="57"/>
      <c r="E503" s="59"/>
      <c r="F503" s="92"/>
      <c r="G503" s="92"/>
      <c r="H503" s="60"/>
    </row>
    <row r="504" spans="1:8">
      <c r="A504" s="55"/>
      <c r="B504" s="54"/>
      <c r="C504" s="58"/>
      <c r="D504" s="57"/>
      <c r="E504" s="59"/>
      <c r="F504" s="92"/>
      <c r="G504" s="92"/>
      <c r="H504" s="60"/>
    </row>
    <row r="505" spans="1:8">
      <c r="A505" s="55"/>
      <c r="B505" s="54"/>
      <c r="C505" s="58"/>
      <c r="D505" s="57"/>
      <c r="E505" s="59"/>
      <c r="F505" s="92"/>
      <c r="G505" s="92"/>
      <c r="H505" s="60"/>
    </row>
    <row r="506" spans="1:8">
      <c r="A506" s="55"/>
      <c r="B506" s="54"/>
      <c r="C506" s="58"/>
      <c r="D506" s="57"/>
      <c r="E506" s="59"/>
      <c r="F506" s="92"/>
      <c r="G506" s="92"/>
      <c r="H506" s="60"/>
    </row>
    <row r="507" spans="1:8">
      <c r="A507" s="55"/>
      <c r="B507" s="54"/>
      <c r="C507" s="58"/>
      <c r="D507" s="57"/>
      <c r="E507" s="59"/>
      <c r="F507" s="92"/>
      <c r="G507" s="92"/>
      <c r="H507" s="60"/>
    </row>
    <row r="508" spans="1:8">
      <c r="A508" s="55"/>
      <c r="B508" s="54"/>
      <c r="C508" s="58"/>
      <c r="D508" s="57"/>
      <c r="E508" s="59"/>
      <c r="F508" s="92"/>
      <c r="G508" s="92"/>
      <c r="H508" s="60"/>
    </row>
    <row r="509" spans="1:8">
      <c r="A509" s="55"/>
      <c r="B509" s="54"/>
      <c r="C509" s="58"/>
      <c r="D509" s="57"/>
      <c r="E509" s="59"/>
      <c r="F509" s="92"/>
      <c r="G509" s="92"/>
      <c r="H509" s="60"/>
    </row>
    <row r="510" spans="1:8">
      <c r="A510" s="55"/>
      <c r="B510" s="54"/>
      <c r="C510" s="58"/>
      <c r="D510" s="57"/>
      <c r="E510" s="59"/>
      <c r="F510" s="92"/>
      <c r="G510" s="92"/>
      <c r="H510" s="60"/>
    </row>
    <row r="511" spans="1:8">
      <c r="A511" s="55"/>
      <c r="B511" s="54"/>
      <c r="C511" s="58"/>
      <c r="D511" s="57"/>
      <c r="E511" s="59"/>
      <c r="F511" s="92"/>
      <c r="G511" s="92"/>
      <c r="H511" s="60"/>
    </row>
    <row r="512" spans="1:8">
      <c r="A512" s="55"/>
      <c r="B512" s="54"/>
      <c r="C512" s="58"/>
      <c r="D512" s="57"/>
      <c r="E512" s="59"/>
      <c r="F512" s="92"/>
      <c r="G512" s="92"/>
      <c r="H512" s="60"/>
    </row>
    <row r="513" spans="1:8">
      <c r="A513" s="55"/>
      <c r="B513" s="54"/>
      <c r="C513" s="58"/>
      <c r="D513" s="57"/>
      <c r="E513" s="59"/>
      <c r="F513" s="92"/>
      <c r="G513" s="92"/>
      <c r="H513" s="60"/>
    </row>
    <row r="514" spans="1:8">
      <c r="A514" s="55"/>
      <c r="B514" s="54"/>
      <c r="C514" s="58"/>
      <c r="D514" s="57"/>
      <c r="E514" s="59"/>
      <c r="F514" s="92"/>
      <c r="G514" s="92"/>
      <c r="H514" s="60"/>
    </row>
    <row r="515" spans="1:8">
      <c r="A515" s="55"/>
      <c r="B515" s="54"/>
      <c r="C515" s="58"/>
      <c r="D515" s="57"/>
      <c r="E515" s="59"/>
      <c r="F515" s="92"/>
      <c r="G515" s="92"/>
      <c r="H515" s="60"/>
    </row>
    <row r="516" spans="1:8">
      <c r="A516" s="55"/>
      <c r="B516" s="54"/>
      <c r="C516" s="58"/>
      <c r="D516" s="57"/>
      <c r="E516" s="59"/>
      <c r="F516" s="92"/>
      <c r="G516" s="92"/>
      <c r="H516" s="60"/>
    </row>
    <row r="517" spans="1:8">
      <c r="A517" s="55"/>
      <c r="B517" s="54"/>
      <c r="C517" s="58"/>
      <c r="D517" s="57"/>
      <c r="E517" s="59"/>
      <c r="F517" s="92"/>
      <c r="G517" s="92"/>
      <c r="H517" s="60"/>
    </row>
    <row r="518" spans="1:8">
      <c r="A518" s="55"/>
      <c r="B518" s="54"/>
      <c r="C518" s="58"/>
      <c r="D518" s="57"/>
      <c r="E518" s="59"/>
      <c r="F518" s="92"/>
      <c r="G518" s="92"/>
      <c r="H518" s="60"/>
    </row>
    <row r="519" spans="1:8">
      <c r="A519" s="55"/>
      <c r="B519" s="54"/>
      <c r="C519" s="58"/>
      <c r="D519" s="57"/>
      <c r="E519" s="59"/>
      <c r="F519" s="92"/>
      <c r="G519" s="92"/>
      <c r="H519" s="60"/>
    </row>
    <row r="520" spans="1:8">
      <c r="A520" s="55"/>
      <c r="B520" s="54"/>
      <c r="C520" s="58"/>
      <c r="D520" s="57"/>
      <c r="E520" s="59"/>
      <c r="F520" s="92"/>
      <c r="G520" s="92"/>
      <c r="H520" s="60"/>
    </row>
    <row r="521" spans="1:8">
      <c r="A521" s="55"/>
      <c r="B521" s="54"/>
      <c r="C521" s="58"/>
      <c r="D521" s="57"/>
      <c r="E521" s="59"/>
      <c r="F521" s="92"/>
      <c r="G521" s="92"/>
      <c r="H521" s="60"/>
    </row>
    <row r="522" spans="1:8">
      <c r="A522" s="55"/>
      <c r="B522" s="54"/>
      <c r="C522" s="58"/>
      <c r="D522" s="57"/>
      <c r="E522" s="59"/>
      <c r="F522" s="92"/>
      <c r="G522" s="92"/>
      <c r="H522" s="60"/>
    </row>
    <row r="523" spans="1:8">
      <c r="A523" s="55"/>
      <c r="B523" s="54"/>
      <c r="C523" s="58"/>
      <c r="D523" s="57"/>
      <c r="E523" s="59"/>
      <c r="F523" s="92"/>
      <c r="G523" s="92"/>
      <c r="H523" s="60"/>
    </row>
    <row r="524" spans="1:8">
      <c r="A524" s="55"/>
      <c r="B524" s="54"/>
      <c r="C524" s="58"/>
      <c r="D524" s="57"/>
      <c r="E524" s="59"/>
      <c r="F524" s="92"/>
      <c r="G524" s="92"/>
      <c r="H524" s="60"/>
    </row>
    <row r="525" spans="1:8">
      <c r="A525" s="55"/>
      <c r="B525" s="54"/>
      <c r="C525" s="58"/>
      <c r="D525" s="57"/>
      <c r="E525" s="59"/>
      <c r="F525" s="92"/>
      <c r="G525" s="92"/>
      <c r="H525" s="60"/>
    </row>
    <row r="526" spans="1:8">
      <c r="A526" s="55"/>
      <c r="B526" s="54"/>
      <c r="C526" s="58"/>
      <c r="D526" s="57"/>
      <c r="E526" s="59"/>
      <c r="F526" s="92"/>
      <c r="G526" s="92"/>
      <c r="H526" s="60"/>
    </row>
    <row r="527" spans="1:8">
      <c r="A527" s="55"/>
      <c r="B527" s="54"/>
      <c r="C527" s="58"/>
      <c r="D527" s="57"/>
      <c r="E527" s="59"/>
      <c r="F527" s="92"/>
      <c r="G527" s="92"/>
      <c r="H527" s="60"/>
    </row>
    <row r="528" spans="1:8">
      <c r="A528" s="55"/>
      <c r="B528" s="54"/>
      <c r="C528" s="58"/>
      <c r="D528" s="57"/>
      <c r="E528" s="59"/>
      <c r="F528" s="92"/>
      <c r="G528" s="92"/>
      <c r="H528" s="60"/>
    </row>
    <row r="529" spans="1:8">
      <c r="A529" s="55"/>
      <c r="B529" s="54"/>
      <c r="C529" s="58"/>
      <c r="D529" s="57"/>
      <c r="E529" s="59"/>
      <c r="F529" s="92"/>
      <c r="G529" s="92"/>
      <c r="H529" s="60"/>
    </row>
    <row r="530" spans="1:8">
      <c r="A530" s="55"/>
      <c r="B530" s="54"/>
      <c r="C530" s="58"/>
      <c r="D530" s="57"/>
      <c r="E530" s="59"/>
      <c r="F530" s="92"/>
      <c r="G530" s="92"/>
      <c r="H530" s="60"/>
    </row>
    <row r="531" spans="1:8">
      <c r="A531" s="55"/>
      <c r="B531" s="54"/>
      <c r="C531" s="58"/>
      <c r="D531" s="57"/>
      <c r="E531" s="59"/>
      <c r="F531" s="92"/>
      <c r="G531" s="92"/>
      <c r="H531" s="60"/>
    </row>
    <row r="532" spans="1:8">
      <c r="A532" s="55"/>
      <c r="B532" s="54"/>
      <c r="C532" s="58"/>
      <c r="D532" s="57"/>
      <c r="E532" s="59"/>
      <c r="F532" s="92"/>
      <c r="G532" s="92"/>
      <c r="H532" s="60"/>
    </row>
    <row r="533" spans="1:8">
      <c r="A533" s="55"/>
      <c r="B533" s="54"/>
      <c r="C533" s="58"/>
      <c r="D533" s="57"/>
      <c r="E533" s="59"/>
      <c r="F533" s="92"/>
      <c r="G533" s="92"/>
      <c r="H533" s="60"/>
    </row>
    <row r="534" spans="1:8">
      <c r="A534" s="55"/>
      <c r="B534" s="54"/>
      <c r="C534" s="58"/>
      <c r="D534" s="57"/>
      <c r="E534" s="59"/>
      <c r="F534" s="92"/>
      <c r="G534" s="92"/>
      <c r="H534" s="60"/>
    </row>
    <row r="535" spans="1:8">
      <c r="A535" s="55"/>
      <c r="B535" s="54"/>
      <c r="C535" s="58"/>
      <c r="D535" s="57"/>
      <c r="E535" s="59"/>
      <c r="F535" s="92"/>
      <c r="G535" s="92"/>
      <c r="H535" s="60"/>
    </row>
    <row r="536" spans="1:8">
      <c r="A536" s="55"/>
      <c r="B536" s="54"/>
      <c r="C536" s="58"/>
      <c r="D536" s="57"/>
      <c r="E536" s="59"/>
      <c r="F536" s="92"/>
      <c r="G536" s="92"/>
      <c r="H536" s="60"/>
    </row>
    <row r="537" spans="1:8">
      <c r="A537" s="55"/>
      <c r="B537" s="54"/>
      <c r="C537" s="58"/>
      <c r="D537" s="57"/>
      <c r="E537" s="59"/>
      <c r="F537" s="92"/>
      <c r="G537" s="92"/>
      <c r="H537" s="60"/>
    </row>
    <row r="538" spans="1:8">
      <c r="A538" s="55"/>
      <c r="B538" s="54"/>
      <c r="C538" s="58"/>
      <c r="D538" s="57"/>
      <c r="E538" s="59"/>
      <c r="F538" s="92"/>
      <c r="G538" s="92"/>
      <c r="H538" s="60"/>
    </row>
    <row r="539" spans="1:8">
      <c r="A539" s="55"/>
      <c r="B539" s="54"/>
      <c r="C539" s="58"/>
      <c r="D539" s="57"/>
      <c r="E539" s="59"/>
      <c r="F539" s="92"/>
      <c r="G539" s="92"/>
      <c r="H539" s="60"/>
    </row>
    <row r="540" spans="1:8">
      <c r="A540" s="55"/>
      <c r="B540" s="54"/>
      <c r="C540" s="58"/>
      <c r="D540" s="57"/>
      <c r="E540" s="59"/>
      <c r="F540" s="92"/>
      <c r="G540" s="92"/>
      <c r="H540" s="60"/>
    </row>
    <row r="541" spans="1:8">
      <c r="A541" s="55"/>
      <c r="B541" s="54"/>
      <c r="C541" s="58"/>
      <c r="D541" s="57"/>
      <c r="E541" s="59"/>
      <c r="F541" s="92"/>
      <c r="G541" s="92"/>
      <c r="H541" s="60"/>
    </row>
    <row r="542" spans="1:8">
      <c r="A542" s="55"/>
      <c r="B542" s="54"/>
      <c r="C542" s="58"/>
      <c r="D542" s="57"/>
      <c r="E542" s="59"/>
      <c r="F542" s="92"/>
      <c r="G542" s="92"/>
      <c r="H542" s="60"/>
    </row>
    <row r="543" spans="1:8">
      <c r="A543" s="55"/>
      <c r="B543" s="54"/>
      <c r="C543" s="58"/>
      <c r="D543" s="57"/>
      <c r="E543" s="59"/>
      <c r="F543" s="92"/>
      <c r="G543" s="92"/>
      <c r="H543" s="60"/>
    </row>
    <row r="544" spans="1:8">
      <c r="A544" s="55"/>
      <c r="B544" s="54"/>
      <c r="C544" s="58"/>
      <c r="D544" s="57"/>
      <c r="E544" s="59"/>
      <c r="F544" s="92"/>
      <c r="G544" s="92"/>
      <c r="H544" s="60"/>
    </row>
    <row r="545" spans="1:8">
      <c r="A545" s="55"/>
      <c r="B545" s="54"/>
      <c r="C545" s="58"/>
      <c r="D545" s="57"/>
      <c r="E545" s="59"/>
      <c r="F545" s="92"/>
      <c r="G545" s="92"/>
      <c r="H545" s="60"/>
    </row>
    <row r="546" spans="1:8">
      <c r="A546" s="55"/>
      <c r="B546" s="54"/>
      <c r="C546" s="58"/>
      <c r="D546" s="57"/>
      <c r="E546" s="59"/>
      <c r="F546" s="92"/>
      <c r="G546" s="92"/>
      <c r="H546" s="60"/>
    </row>
    <row r="547" spans="1:8">
      <c r="A547" s="55"/>
      <c r="B547" s="54"/>
      <c r="C547" s="58"/>
      <c r="D547" s="57"/>
      <c r="E547" s="59"/>
      <c r="F547" s="92"/>
      <c r="G547" s="92"/>
      <c r="H547" s="60"/>
    </row>
    <row r="548" spans="1:8">
      <c r="A548" s="55"/>
      <c r="B548" s="54"/>
      <c r="C548" s="58"/>
      <c r="D548" s="57"/>
      <c r="E548" s="59"/>
      <c r="F548" s="92"/>
      <c r="G548" s="92"/>
      <c r="H548" s="60"/>
    </row>
    <row r="549" spans="1:8">
      <c r="A549" s="55"/>
      <c r="B549" s="54"/>
      <c r="C549" s="58"/>
      <c r="D549" s="57"/>
      <c r="E549" s="59"/>
      <c r="F549" s="92"/>
      <c r="G549" s="92"/>
      <c r="H549" s="60"/>
    </row>
    <row r="550" spans="1:8">
      <c r="A550" s="55"/>
      <c r="B550" s="54"/>
      <c r="C550" s="58"/>
      <c r="D550" s="57"/>
      <c r="E550" s="59"/>
      <c r="F550" s="92"/>
      <c r="G550" s="92"/>
      <c r="H550" s="60"/>
    </row>
    <row r="551" spans="1:8">
      <c r="A551" s="55"/>
      <c r="B551" s="54"/>
      <c r="C551" s="58"/>
      <c r="D551" s="57"/>
      <c r="E551" s="59"/>
      <c r="F551" s="92"/>
      <c r="G551" s="92"/>
      <c r="H551" s="60"/>
    </row>
    <row r="552" spans="1:8">
      <c r="A552" s="55"/>
      <c r="B552" s="54"/>
      <c r="C552" s="58"/>
      <c r="D552" s="57"/>
      <c r="E552" s="59"/>
      <c r="F552" s="92"/>
      <c r="G552" s="92"/>
      <c r="H552" s="60"/>
    </row>
    <row r="553" spans="1:8">
      <c r="A553" s="55"/>
      <c r="B553" s="54"/>
      <c r="C553" s="58"/>
      <c r="D553" s="57"/>
      <c r="E553" s="59"/>
      <c r="F553" s="92"/>
      <c r="G553" s="92"/>
      <c r="H553" s="60"/>
    </row>
    <row r="554" spans="1:8">
      <c r="A554" s="55"/>
      <c r="B554" s="54"/>
      <c r="C554" s="58"/>
      <c r="D554" s="57"/>
      <c r="E554" s="59"/>
      <c r="F554" s="92"/>
      <c r="G554" s="92"/>
      <c r="H554" s="60"/>
    </row>
    <row r="555" spans="1:8">
      <c r="A555" s="55"/>
      <c r="B555" s="54"/>
      <c r="C555" s="58"/>
      <c r="D555" s="57"/>
      <c r="E555" s="59"/>
      <c r="F555" s="92"/>
      <c r="G555" s="92"/>
      <c r="H555" s="60"/>
    </row>
    <row r="556" spans="1:8">
      <c r="A556" s="55"/>
      <c r="B556" s="54"/>
      <c r="C556" s="58"/>
      <c r="D556" s="57"/>
      <c r="E556" s="59"/>
      <c r="F556" s="92"/>
      <c r="G556" s="92"/>
      <c r="H556" s="60"/>
    </row>
    <row r="557" spans="1:8">
      <c r="A557" s="55"/>
      <c r="B557" s="54"/>
      <c r="C557" s="58"/>
      <c r="D557" s="57"/>
      <c r="E557" s="59"/>
      <c r="F557" s="92"/>
      <c r="G557" s="92"/>
      <c r="H557" s="60"/>
    </row>
    <row r="558" spans="1:8">
      <c r="A558" s="55"/>
      <c r="B558" s="54"/>
      <c r="C558" s="58"/>
      <c r="D558" s="57"/>
      <c r="E558" s="59"/>
      <c r="F558" s="92"/>
      <c r="G558" s="92"/>
      <c r="H558" s="60"/>
    </row>
    <row r="559" spans="1:8">
      <c r="A559" s="55"/>
      <c r="B559" s="54"/>
      <c r="C559" s="58"/>
      <c r="D559" s="57"/>
      <c r="E559" s="59"/>
      <c r="F559" s="92"/>
      <c r="G559" s="92"/>
      <c r="H559" s="60"/>
    </row>
    <row r="560" spans="1:8">
      <c r="A560" s="55"/>
      <c r="B560" s="54"/>
      <c r="C560" s="58"/>
      <c r="D560" s="57"/>
      <c r="E560" s="59"/>
      <c r="F560" s="92"/>
      <c r="G560" s="92"/>
      <c r="H560" s="60"/>
    </row>
    <row r="561" spans="1:8">
      <c r="A561" s="55"/>
      <c r="B561" s="54"/>
      <c r="C561" s="58"/>
      <c r="D561" s="57"/>
      <c r="E561" s="59"/>
      <c r="F561" s="92"/>
      <c r="G561" s="92"/>
      <c r="H561" s="60"/>
    </row>
    <row r="562" spans="1:8">
      <c r="A562" s="55"/>
      <c r="B562" s="54"/>
      <c r="C562" s="58"/>
      <c r="D562" s="57"/>
      <c r="E562" s="59"/>
      <c r="F562" s="92"/>
      <c r="G562" s="92"/>
      <c r="H562" s="60"/>
    </row>
    <row r="563" spans="1:8">
      <c r="A563" s="55"/>
      <c r="B563" s="54"/>
      <c r="C563" s="58"/>
      <c r="D563" s="57"/>
      <c r="E563" s="59"/>
      <c r="F563" s="92"/>
      <c r="G563" s="92"/>
      <c r="H563" s="60"/>
    </row>
    <row r="564" spans="1:8">
      <c r="A564" s="55"/>
      <c r="B564" s="54"/>
      <c r="C564" s="58"/>
      <c r="D564" s="57"/>
      <c r="E564" s="59"/>
      <c r="F564" s="92"/>
      <c r="G564" s="92"/>
      <c r="H564" s="60"/>
    </row>
    <row r="565" spans="1:8">
      <c r="A565" s="55"/>
      <c r="B565" s="54"/>
      <c r="C565" s="58"/>
      <c r="D565" s="57"/>
      <c r="E565" s="59"/>
      <c r="F565" s="92"/>
      <c r="G565" s="92"/>
      <c r="H565" s="60"/>
    </row>
    <row r="566" spans="1:8">
      <c r="A566" s="55"/>
      <c r="B566" s="54"/>
      <c r="C566" s="58"/>
      <c r="D566" s="57"/>
      <c r="E566" s="59"/>
      <c r="F566" s="92"/>
      <c r="G566" s="92"/>
      <c r="H566" s="60"/>
    </row>
    <row r="567" spans="1:8">
      <c r="A567" s="55"/>
      <c r="B567" s="54"/>
      <c r="C567" s="58"/>
      <c r="D567" s="57"/>
      <c r="E567" s="59"/>
      <c r="F567" s="92"/>
      <c r="G567" s="92"/>
      <c r="H567" s="60"/>
    </row>
    <row r="568" spans="1:8">
      <c r="A568" s="55"/>
      <c r="B568" s="54"/>
      <c r="C568" s="58"/>
      <c r="D568" s="57"/>
      <c r="E568" s="59"/>
      <c r="F568" s="92"/>
      <c r="G568" s="92"/>
      <c r="H568" s="60"/>
    </row>
    <row r="569" spans="1:8">
      <c r="A569" s="55"/>
      <c r="B569" s="54"/>
      <c r="C569" s="58"/>
      <c r="D569" s="57"/>
      <c r="E569" s="59"/>
      <c r="F569" s="92"/>
      <c r="G569" s="92"/>
      <c r="H569" s="60"/>
    </row>
    <row r="570" spans="1:8">
      <c r="A570" s="55"/>
      <c r="B570" s="54"/>
      <c r="C570" s="58"/>
      <c r="D570" s="57"/>
      <c r="E570" s="59"/>
      <c r="F570" s="92"/>
      <c r="G570" s="92"/>
      <c r="H570" s="60"/>
    </row>
    <row r="571" spans="1:8">
      <c r="A571" s="55"/>
      <c r="B571" s="54"/>
      <c r="C571" s="58"/>
      <c r="D571" s="57"/>
      <c r="E571" s="59"/>
      <c r="F571" s="92"/>
      <c r="G571" s="92"/>
      <c r="H571" s="60"/>
    </row>
    <row r="572" spans="1:8">
      <c r="A572" s="55"/>
      <c r="B572" s="54"/>
      <c r="C572" s="58"/>
      <c r="D572" s="57"/>
      <c r="E572" s="59"/>
      <c r="F572" s="92"/>
      <c r="G572" s="92"/>
      <c r="H572" s="60"/>
    </row>
    <row r="573" spans="1:8">
      <c r="A573" s="55"/>
      <c r="B573" s="54"/>
      <c r="C573" s="58"/>
      <c r="D573" s="57"/>
      <c r="E573" s="59"/>
      <c r="F573" s="92"/>
      <c r="G573" s="92"/>
      <c r="H573" s="60"/>
    </row>
    <row r="574" spans="1:8">
      <c r="A574" s="55"/>
      <c r="B574" s="54"/>
      <c r="C574" s="58"/>
      <c r="D574" s="57"/>
      <c r="E574" s="59"/>
      <c r="F574" s="92"/>
      <c r="G574" s="92"/>
      <c r="H574" s="60"/>
    </row>
    <row r="575" spans="1:8">
      <c r="A575" s="55"/>
      <c r="B575" s="54"/>
      <c r="C575" s="58"/>
      <c r="D575" s="57"/>
      <c r="E575" s="59"/>
      <c r="F575" s="92"/>
      <c r="G575" s="92"/>
      <c r="H575" s="60"/>
    </row>
    <row r="576" spans="1:8">
      <c r="A576" s="55"/>
      <c r="B576" s="54"/>
      <c r="C576" s="58"/>
      <c r="D576" s="57"/>
      <c r="E576" s="59"/>
      <c r="F576" s="92"/>
      <c r="G576" s="92"/>
      <c r="H576" s="60"/>
    </row>
    <row r="577" spans="1:8">
      <c r="A577" s="55"/>
      <c r="B577" s="54"/>
      <c r="C577" s="58"/>
      <c r="D577" s="57"/>
      <c r="E577" s="59"/>
      <c r="F577" s="92"/>
      <c r="G577" s="92"/>
      <c r="H577" s="60"/>
    </row>
    <row r="578" spans="1:8">
      <c r="A578" s="55"/>
      <c r="B578" s="54"/>
      <c r="C578" s="58"/>
      <c r="D578" s="57"/>
      <c r="E578" s="59"/>
      <c r="F578" s="92"/>
      <c r="G578" s="92"/>
      <c r="H578" s="60"/>
    </row>
    <row r="579" spans="1:8">
      <c r="A579" s="55"/>
      <c r="B579" s="54"/>
      <c r="C579" s="58"/>
      <c r="D579" s="57"/>
      <c r="E579" s="59"/>
      <c r="F579" s="92"/>
      <c r="G579" s="92"/>
      <c r="H579" s="60"/>
    </row>
    <row r="580" spans="1:8">
      <c r="A580" s="55"/>
      <c r="B580" s="54"/>
      <c r="C580" s="58"/>
      <c r="D580" s="57"/>
      <c r="E580" s="59"/>
      <c r="F580" s="92"/>
      <c r="G580" s="92"/>
      <c r="H580" s="60"/>
    </row>
    <row r="581" spans="1:8">
      <c r="A581" s="55"/>
      <c r="B581" s="54"/>
      <c r="C581" s="58"/>
      <c r="D581" s="57"/>
      <c r="E581" s="59"/>
      <c r="F581" s="92"/>
      <c r="G581" s="92"/>
      <c r="H581" s="60"/>
    </row>
    <row r="582" spans="1:8">
      <c r="A582" s="55"/>
      <c r="B582" s="54"/>
      <c r="C582" s="58"/>
      <c r="D582" s="57"/>
      <c r="E582" s="59"/>
      <c r="F582" s="92"/>
      <c r="G582" s="92"/>
      <c r="H582" s="60"/>
    </row>
    <row r="583" spans="1:8">
      <c r="A583" s="55"/>
      <c r="B583" s="54"/>
      <c r="C583" s="58"/>
      <c r="D583" s="57"/>
      <c r="E583" s="59"/>
      <c r="F583" s="92"/>
      <c r="G583" s="92"/>
      <c r="H583" s="60"/>
    </row>
    <row r="584" spans="1:8">
      <c r="A584" s="55"/>
      <c r="B584" s="54"/>
      <c r="C584" s="58"/>
      <c r="D584" s="57"/>
      <c r="E584" s="59"/>
      <c r="F584" s="92"/>
      <c r="G584" s="92"/>
      <c r="H584" s="60"/>
    </row>
    <row r="585" spans="1:8">
      <c r="A585" s="55"/>
      <c r="B585" s="54"/>
      <c r="C585" s="58"/>
      <c r="D585" s="57"/>
      <c r="E585" s="59"/>
      <c r="F585" s="92"/>
      <c r="G585" s="92"/>
      <c r="H585" s="60"/>
    </row>
    <row r="586" spans="1:8">
      <c r="A586" s="55"/>
      <c r="B586" s="54"/>
      <c r="C586" s="58"/>
      <c r="D586" s="57"/>
      <c r="E586" s="59"/>
      <c r="F586" s="92"/>
      <c r="G586" s="92"/>
      <c r="H586" s="60"/>
    </row>
    <row r="587" spans="1:8">
      <c r="A587" s="55"/>
      <c r="B587" s="54"/>
      <c r="C587" s="58"/>
      <c r="D587" s="57"/>
      <c r="E587" s="59"/>
      <c r="F587" s="92"/>
      <c r="G587" s="92"/>
      <c r="H587" s="60"/>
    </row>
    <row r="588" spans="1:8">
      <c r="A588" s="55"/>
      <c r="B588" s="54"/>
      <c r="C588" s="58"/>
      <c r="D588" s="57"/>
      <c r="E588" s="59"/>
      <c r="F588" s="92"/>
      <c r="G588" s="92"/>
      <c r="H588" s="60"/>
    </row>
    <row r="589" spans="1:8">
      <c r="A589" s="55"/>
      <c r="B589" s="54"/>
      <c r="C589" s="58"/>
      <c r="D589" s="57"/>
      <c r="E589" s="59"/>
      <c r="F589" s="92"/>
      <c r="G589" s="92"/>
      <c r="H589" s="60"/>
    </row>
    <row r="590" spans="1:8">
      <c r="A590" s="55"/>
      <c r="B590" s="54"/>
      <c r="C590" s="58"/>
      <c r="D590" s="57"/>
      <c r="E590" s="59"/>
      <c r="F590" s="92"/>
      <c r="G590" s="92"/>
      <c r="H590" s="60"/>
    </row>
    <row r="591" spans="1:8">
      <c r="A591" s="55"/>
      <c r="B591" s="54"/>
      <c r="C591" s="58"/>
      <c r="D591" s="57"/>
      <c r="E591" s="59"/>
      <c r="F591" s="92"/>
      <c r="G591" s="92"/>
      <c r="H591" s="60"/>
    </row>
    <row r="592" spans="1:8">
      <c r="A592" s="55"/>
      <c r="B592" s="54"/>
      <c r="C592" s="58"/>
      <c r="D592" s="57"/>
      <c r="E592" s="59"/>
      <c r="F592" s="92"/>
      <c r="G592" s="92"/>
      <c r="H592" s="60"/>
    </row>
    <row r="593" spans="1:8">
      <c r="A593" s="55"/>
      <c r="B593" s="54"/>
      <c r="C593" s="58"/>
      <c r="D593" s="57"/>
      <c r="E593" s="59"/>
      <c r="F593" s="92"/>
      <c r="G593" s="92"/>
      <c r="H593" s="60"/>
    </row>
    <row r="594" spans="1:8">
      <c r="A594" s="55"/>
      <c r="B594" s="54"/>
      <c r="C594" s="58"/>
      <c r="D594" s="57"/>
      <c r="E594" s="59"/>
      <c r="F594" s="92"/>
      <c r="G594" s="92"/>
      <c r="H594" s="60"/>
    </row>
    <row r="595" spans="1:8">
      <c r="A595" s="55"/>
      <c r="B595" s="54"/>
      <c r="C595" s="58"/>
      <c r="D595" s="57"/>
      <c r="E595" s="59"/>
      <c r="F595" s="92"/>
      <c r="G595" s="92"/>
      <c r="H595" s="60"/>
    </row>
    <row r="596" spans="1:8">
      <c r="A596" s="55"/>
      <c r="B596" s="54"/>
      <c r="C596" s="58"/>
      <c r="D596" s="57"/>
      <c r="E596" s="59"/>
      <c r="F596" s="92"/>
      <c r="G596" s="92"/>
      <c r="H596" s="60"/>
    </row>
    <row r="597" spans="1:8">
      <c r="A597" s="55"/>
      <c r="B597" s="54"/>
      <c r="C597" s="58"/>
      <c r="D597" s="57"/>
      <c r="E597" s="59"/>
      <c r="F597" s="92"/>
      <c r="G597" s="92"/>
      <c r="H597" s="60"/>
    </row>
    <row r="598" spans="1:8">
      <c r="A598" s="55"/>
      <c r="B598" s="54"/>
      <c r="C598" s="58"/>
      <c r="D598" s="57"/>
      <c r="E598" s="59"/>
      <c r="F598" s="92"/>
      <c r="G598" s="92"/>
      <c r="H598" s="60"/>
    </row>
    <row r="599" spans="1:8">
      <c r="A599" s="55"/>
      <c r="B599" s="54"/>
      <c r="C599" s="58"/>
      <c r="D599" s="57"/>
      <c r="E599" s="59"/>
      <c r="F599" s="92"/>
      <c r="G599" s="92"/>
      <c r="H599" s="60"/>
    </row>
    <row r="600" spans="1:8">
      <c r="A600" s="55"/>
      <c r="B600" s="54"/>
      <c r="C600" s="58"/>
      <c r="D600" s="57"/>
      <c r="E600" s="59"/>
      <c r="F600" s="92"/>
      <c r="G600" s="92"/>
      <c r="H600" s="60"/>
    </row>
    <row r="601" spans="1:8">
      <c r="A601" s="55"/>
      <c r="B601" s="54"/>
      <c r="C601" s="58"/>
      <c r="D601" s="57"/>
      <c r="E601" s="59"/>
      <c r="F601" s="92"/>
      <c r="G601" s="92"/>
      <c r="H601" s="60"/>
    </row>
    <row r="602" spans="1:8">
      <c r="A602" s="55"/>
      <c r="B602" s="54"/>
      <c r="C602" s="58"/>
      <c r="D602" s="57"/>
      <c r="E602" s="59"/>
      <c r="F602" s="92"/>
      <c r="G602" s="92"/>
      <c r="H602" s="60"/>
    </row>
    <row r="603" spans="1:8">
      <c r="A603" s="55"/>
      <c r="B603" s="54"/>
      <c r="C603" s="58"/>
      <c r="D603" s="57"/>
      <c r="E603" s="59"/>
      <c r="F603" s="92"/>
      <c r="G603" s="92"/>
      <c r="H603" s="60"/>
    </row>
    <row r="604" spans="1:8">
      <c r="A604" s="55"/>
      <c r="B604" s="54"/>
      <c r="C604" s="58"/>
      <c r="D604" s="57"/>
      <c r="E604" s="59"/>
      <c r="F604" s="92"/>
      <c r="G604" s="92"/>
      <c r="H604" s="60"/>
    </row>
    <row r="605" spans="1:8">
      <c r="A605" s="55"/>
      <c r="B605" s="54"/>
      <c r="C605" s="58"/>
      <c r="D605" s="57"/>
      <c r="E605" s="59"/>
      <c r="F605" s="92"/>
      <c r="G605" s="92"/>
      <c r="H605" s="60"/>
    </row>
    <row r="606" spans="1:8">
      <c r="A606" s="55"/>
      <c r="B606" s="54"/>
      <c r="C606" s="58"/>
      <c r="D606" s="57"/>
      <c r="E606" s="59"/>
      <c r="F606" s="92"/>
      <c r="G606" s="92"/>
      <c r="H606" s="60"/>
    </row>
    <row r="607" spans="1:8">
      <c r="A607" s="55"/>
      <c r="B607" s="54"/>
      <c r="C607" s="58"/>
      <c r="D607" s="57"/>
      <c r="E607" s="59"/>
      <c r="F607" s="92"/>
      <c r="G607" s="92"/>
      <c r="H607" s="60"/>
    </row>
    <row r="608" spans="1:8">
      <c r="A608" s="55"/>
      <c r="B608" s="54"/>
      <c r="C608" s="58"/>
      <c r="D608" s="57"/>
      <c r="E608" s="59"/>
      <c r="F608" s="92"/>
      <c r="G608" s="92"/>
      <c r="H608" s="60"/>
    </row>
    <row r="609" spans="1:8">
      <c r="A609" s="55"/>
      <c r="B609" s="54"/>
      <c r="C609" s="58"/>
      <c r="D609" s="57"/>
      <c r="E609" s="59"/>
      <c r="F609" s="92"/>
      <c r="G609" s="92"/>
      <c r="H609" s="60"/>
    </row>
    <row r="610" spans="1:8">
      <c r="A610" s="55"/>
      <c r="B610" s="54"/>
      <c r="C610" s="58"/>
      <c r="D610" s="57"/>
      <c r="E610" s="59"/>
      <c r="F610" s="92"/>
      <c r="G610" s="92"/>
      <c r="H610" s="60"/>
    </row>
    <row r="611" spans="1:8">
      <c r="A611" s="55"/>
      <c r="B611" s="54"/>
      <c r="C611" s="58"/>
      <c r="D611" s="57"/>
      <c r="E611" s="59"/>
      <c r="F611" s="92"/>
      <c r="G611" s="92"/>
      <c r="H611" s="60"/>
    </row>
    <row r="612" spans="1:8">
      <c r="A612" s="55"/>
      <c r="B612" s="54"/>
      <c r="C612" s="58"/>
      <c r="D612" s="57"/>
      <c r="E612" s="59"/>
      <c r="F612" s="92"/>
      <c r="G612" s="92"/>
      <c r="H612" s="60"/>
    </row>
    <row r="613" spans="1:8">
      <c r="A613" s="55"/>
      <c r="B613" s="54"/>
      <c r="C613" s="58"/>
      <c r="D613" s="57"/>
      <c r="E613" s="59"/>
      <c r="F613" s="92"/>
      <c r="G613" s="92"/>
      <c r="H613" s="60"/>
    </row>
    <row r="614" spans="1:8">
      <c r="A614" s="55"/>
      <c r="B614" s="54"/>
      <c r="C614" s="58"/>
      <c r="D614" s="57"/>
      <c r="E614" s="59"/>
      <c r="F614" s="92"/>
      <c r="G614" s="92"/>
      <c r="H614" s="60"/>
    </row>
    <row r="615" spans="1:8">
      <c r="A615" s="55"/>
      <c r="B615" s="54"/>
      <c r="C615" s="58"/>
      <c r="D615" s="57"/>
      <c r="E615" s="59"/>
      <c r="F615" s="92"/>
      <c r="G615" s="92"/>
      <c r="H615" s="60"/>
    </row>
    <row r="616" spans="1:8">
      <c r="A616" s="55"/>
      <c r="B616" s="54"/>
      <c r="C616" s="58"/>
      <c r="D616" s="57"/>
      <c r="E616" s="59"/>
      <c r="F616" s="92"/>
      <c r="G616" s="92"/>
      <c r="H616" s="60"/>
    </row>
    <row r="617" spans="1:8">
      <c r="A617" s="55"/>
      <c r="B617" s="54"/>
      <c r="C617" s="58"/>
      <c r="D617" s="57"/>
      <c r="E617" s="59"/>
      <c r="F617" s="92"/>
      <c r="G617" s="92"/>
      <c r="H617" s="60"/>
    </row>
    <row r="618" spans="1:8">
      <c r="A618" s="55"/>
      <c r="B618" s="54"/>
      <c r="C618" s="58"/>
      <c r="D618" s="57"/>
      <c r="E618" s="59"/>
      <c r="F618" s="92"/>
      <c r="G618" s="92"/>
      <c r="H618" s="60"/>
    </row>
  </sheetData>
  <mergeCells count="461">
    <mergeCell ref="G1:H1"/>
    <mergeCell ref="C2:H2"/>
    <mergeCell ref="C3:H3"/>
    <mergeCell ref="D4:H4"/>
    <mergeCell ref="A5:H5"/>
    <mergeCell ref="A6:H6"/>
    <mergeCell ref="F171:G171"/>
    <mergeCell ref="F172:G172"/>
    <mergeCell ref="F173:G173"/>
    <mergeCell ref="F174:G174"/>
    <mergeCell ref="F175:G175"/>
    <mergeCell ref="F176:G176"/>
    <mergeCell ref="A11:H11"/>
    <mergeCell ref="C12:H12"/>
    <mergeCell ref="C77:H77"/>
    <mergeCell ref="A168:H168"/>
    <mergeCell ref="C169:H169"/>
    <mergeCell ref="F170:H170"/>
    <mergeCell ref="F183:G183"/>
    <mergeCell ref="F184:G184"/>
    <mergeCell ref="F185:G185"/>
    <mergeCell ref="F186:G186"/>
    <mergeCell ref="F187:G187"/>
    <mergeCell ref="F188:G188"/>
    <mergeCell ref="F177:G177"/>
    <mergeCell ref="F178:G178"/>
    <mergeCell ref="F179:G179"/>
    <mergeCell ref="F180:G180"/>
    <mergeCell ref="F181:G181"/>
    <mergeCell ref="F182:G182"/>
    <mergeCell ref="F195:G195"/>
    <mergeCell ref="F196:G196"/>
    <mergeCell ref="F197:G197"/>
    <mergeCell ref="F198:G198"/>
    <mergeCell ref="F199:G199"/>
    <mergeCell ref="F200:G200"/>
    <mergeCell ref="F189:G189"/>
    <mergeCell ref="F190:G190"/>
    <mergeCell ref="F191:G191"/>
    <mergeCell ref="F192:G192"/>
    <mergeCell ref="F193:G193"/>
    <mergeCell ref="F194:G194"/>
    <mergeCell ref="F207:G207"/>
    <mergeCell ref="F208:G208"/>
    <mergeCell ref="F209:G209"/>
    <mergeCell ref="F210:G210"/>
    <mergeCell ref="F211:G211"/>
    <mergeCell ref="F212:G212"/>
    <mergeCell ref="F201:G201"/>
    <mergeCell ref="F202:G202"/>
    <mergeCell ref="F203:G203"/>
    <mergeCell ref="F204:G204"/>
    <mergeCell ref="F205:G205"/>
    <mergeCell ref="F206:G206"/>
    <mergeCell ref="F219:G219"/>
    <mergeCell ref="F220:G220"/>
    <mergeCell ref="F221:G221"/>
    <mergeCell ref="F222:G222"/>
    <mergeCell ref="F223:G223"/>
    <mergeCell ref="F224:G224"/>
    <mergeCell ref="F213:G213"/>
    <mergeCell ref="F214:G214"/>
    <mergeCell ref="F215:G215"/>
    <mergeCell ref="F216:G216"/>
    <mergeCell ref="F217:G217"/>
    <mergeCell ref="F218:G218"/>
    <mergeCell ref="F231:G231"/>
    <mergeCell ref="F232:G232"/>
    <mergeCell ref="F233:G233"/>
    <mergeCell ref="F234:G234"/>
    <mergeCell ref="F235:G235"/>
    <mergeCell ref="F236:G236"/>
    <mergeCell ref="F225:G225"/>
    <mergeCell ref="F226:G226"/>
    <mergeCell ref="F227:G227"/>
    <mergeCell ref="F228:G228"/>
    <mergeCell ref="F229:G229"/>
    <mergeCell ref="F230:G230"/>
    <mergeCell ref="F243:G243"/>
    <mergeCell ref="F244:G244"/>
    <mergeCell ref="F245:G245"/>
    <mergeCell ref="F246:G246"/>
    <mergeCell ref="F247:G247"/>
    <mergeCell ref="F248:G248"/>
    <mergeCell ref="F237:G237"/>
    <mergeCell ref="F238:G238"/>
    <mergeCell ref="F239:G239"/>
    <mergeCell ref="F240:G240"/>
    <mergeCell ref="F241:G241"/>
    <mergeCell ref="F242:G242"/>
    <mergeCell ref="F255:G255"/>
    <mergeCell ref="F256:G256"/>
    <mergeCell ref="F257:G257"/>
    <mergeCell ref="F258:G258"/>
    <mergeCell ref="F259:G259"/>
    <mergeCell ref="F260:G260"/>
    <mergeCell ref="F249:G249"/>
    <mergeCell ref="F250:G250"/>
    <mergeCell ref="F251:G251"/>
    <mergeCell ref="F252:G252"/>
    <mergeCell ref="F253:G253"/>
    <mergeCell ref="F254:G254"/>
    <mergeCell ref="F267:G267"/>
    <mergeCell ref="F268:G268"/>
    <mergeCell ref="F269:G269"/>
    <mergeCell ref="F270:G270"/>
    <mergeCell ref="F271:G271"/>
    <mergeCell ref="F272:G272"/>
    <mergeCell ref="F261:G261"/>
    <mergeCell ref="F262:G262"/>
    <mergeCell ref="F263:G263"/>
    <mergeCell ref="F264:G264"/>
    <mergeCell ref="F265:G265"/>
    <mergeCell ref="F266:G266"/>
    <mergeCell ref="F279:G279"/>
    <mergeCell ref="F280:G280"/>
    <mergeCell ref="F281:G281"/>
    <mergeCell ref="F282:G282"/>
    <mergeCell ref="F283:G283"/>
    <mergeCell ref="F284:G284"/>
    <mergeCell ref="F273:G273"/>
    <mergeCell ref="F274:G274"/>
    <mergeCell ref="F275:G275"/>
    <mergeCell ref="F276:G276"/>
    <mergeCell ref="F277:G277"/>
    <mergeCell ref="F278:G278"/>
    <mergeCell ref="F291:G291"/>
    <mergeCell ref="F292:G292"/>
    <mergeCell ref="F293:G293"/>
    <mergeCell ref="F294:G294"/>
    <mergeCell ref="F295:G295"/>
    <mergeCell ref="F296:G296"/>
    <mergeCell ref="F285:G285"/>
    <mergeCell ref="F286:G286"/>
    <mergeCell ref="F287:G287"/>
    <mergeCell ref="F288:G288"/>
    <mergeCell ref="F289:G289"/>
    <mergeCell ref="F290:G290"/>
    <mergeCell ref="F303:G303"/>
    <mergeCell ref="F304:G304"/>
    <mergeCell ref="F305:G305"/>
    <mergeCell ref="F306:G306"/>
    <mergeCell ref="F307:G307"/>
    <mergeCell ref="F308:G308"/>
    <mergeCell ref="F297:G297"/>
    <mergeCell ref="F298:G298"/>
    <mergeCell ref="F299:G299"/>
    <mergeCell ref="F300:G300"/>
    <mergeCell ref="F301:G301"/>
    <mergeCell ref="F302:G302"/>
    <mergeCell ref="F315:G315"/>
    <mergeCell ref="F316:G316"/>
    <mergeCell ref="F317:G317"/>
    <mergeCell ref="F318:G318"/>
    <mergeCell ref="F319:G319"/>
    <mergeCell ref="F320:G320"/>
    <mergeCell ref="F309:G309"/>
    <mergeCell ref="F310:G310"/>
    <mergeCell ref="F311:G311"/>
    <mergeCell ref="F312:G312"/>
    <mergeCell ref="F313:G313"/>
    <mergeCell ref="F314:G314"/>
    <mergeCell ref="F327:G327"/>
    <mergeCell ref="F328:G328"/>
    <mergeCell ref="F329:G329"/>
    <mergeCell ref="F330:G330"/>
    <mergeCell ref="F331:G331"/>
    <mergeCell ref="F332:G332"/>
    <mergeCell ref="F321:G321"/>
    <mergeCell ref="F322:G322"/>
    <mergeCell ref="F323:G323"/>
    <mergeCell ref="F324:G324"/>
    <mergeCell ref="F325:G325"/>
    <mergeCell ref="F326:G326"/>
    <mergeCell ref="F339:G339"/>
    <mergeCell ref="F340:G340"/>
    <mergeCell ref="F341:G341"/>
    <mergeCell ref="F342:G342"/>
    <mergeCell ref="F343:G343"/>
    <mergeCell ref="F344:G344"/>
    <mergeCell ref="F333:G333"/>
    <mergeCell ref="F334:G334"/>
    <mergeCell ref="F335:G335"/>
    <mergeCell ref="F336:G336"/>
    <mergeCell ref="F337:G337"/>
    <mergeCell ref="F338:G338"/>
    <mergeCell ref="F351:G351"/>
    <mergeCell ref="F352:G352"/>
    <mergeCell ref="F353:G353"/>
    <mergeCell ref="F354:G354"/>
    <mergeCell ref="F355:G355"/>
    <mergeCell ref="F356:G356"/>
    <mergeCell ref="F345:G345"/>
    <mergeCell ref="F346:G346"/>
    <mergeCell ref="F347:G347"/>
    <mergeCell ref="F348:G348"/>
    <mergeCell ref="F349:G349"/>
    <mergeCell ref="F350:G350"/>
    <mergeCell ref="F363:G363"/>
    <mergeCell ref="F364:G364"/>
    <mergeCell ref="F365:G365"/>
    <mergeCell ref="F366:G366"/>
    <mergeCell ref="F367:G367"/>
    <mergeCell ref="F368:G368"/>
    <mergeCell ref="F357:G357"/>
    <mergeCell ref="F358:G358"/>
    <mergeCell ref="F359:G359"/>
    <mergeCell ref="F360:G360"/>
    <mergeCell ref="F361:G361"/>
    <mergeCell ref="F362:G362"/>
    <mergeCell ref="F375:G375"/>
    <mergeCell ref="F376:G376"/>
    <mergeCell ref="F377:G377"/>
    <mergeCell ref="F378:G378"/>
    <mergeCell ref="F379:G379"/>
    <mergeCell ref="F380:G380"/>
    <mergeCell ref="F369:G369"/>
    <mergeCell ref="F370:G370"/>
    <mergeCell ref="F371:G371"/>
    <mergeCell ref="F372:G372"/>
    <mergeCell ref="F373:G373"/>
    <mergeCell ref="F374:G374"/>
    <mergeCell ref="F387:G387"/>
    <mergeCell ref="F388:G388"/>
    <mergeCell ref="F389:G389"/>
    <mergeCell ref="F390:G390"/>
    <mergeCell ref="F391:G391"/>
    <mergeCell ref="F392:G392"/>
    <mergeCell ref="F381:G381"/>
    <mergeCell ref="F382:G382"/>
    <mergeCell ref="F383:G383"/>
    <mergeCell ref="F384:G384"/>
    <mergeCell ref="F385:G385"/>
    <mergeCell ref="F386:G386"/>
    <mergeCell ref="F399:G399"/>
    <mergeCell ref="F400:G400"/>
    <mergeCell ref="F401:G401"/>
    <mergeCell ref="F402:G402"/>
    <mergeCell ref="F403:G403"/>
    <mergeCell ref="F404:G404"/>
    <mergeCell ref="F393:G393"/>
    <mergeCell ref="F394:G394"/>
    <mergeCell ref="F395:G395"/>
    <mergeCell ref="F396:G396"/>
    <mergeCell ref="F397:G397"/>
    <mergeCell ref="F398:G398"/>
    <mergeCell ref="F411:G411"/>
    <mergeCell ref="F412:G412"/>
    <mergeCell ref="F413:G413"/>
    <mergeCell ref="F414:G414"/>
    <mergeCell ref="F415:G415"/>
    <mergeCell ref="F416:G416"/>
    <mergeCell ref="F405:G405"/>
    <mergeCell ref="F406:G406"/>
    <mergeCell ref="F407:G407"/>
    <mergeCell ref="F408:G408"/>
    <mergeCell ref="F409:G409"/>
    <mergeCell ref="F410:G410"/>
    <mergeCell ref="F423:G423"/>
    <mergeCell ref="F424:G424"/>
    <mergeCell ref="F425:G425"/>
    <mergeCell ref="F426:G426"/>
    <mergeCell ref="F427:G427"/>
    <mergeCell ref="F428:G428"/>
    <mergeCell ref="F417:G417"/>
    <mergeCell ref="F418:G418"/>
    <mergeCell ref="F419:G419"/>
    <mergeCell ref="F420:G420"/>
    <mergeCell ref="F421:G421"/>
    <mergeCell ref="F422:G422"/>
    <mergeCell ref="F435:G435"/>
    <mergeCell ref="F436:G436"/>
    <mergeCell ref="F437:G437"/>
    <mergeCell ref="F438:G438"/>
    <mergeCell ref="F439:G439"/>
    <mergeCell ref="F440:G440"/>
    <mergeCell ref="F429:G429"/>
    <mergeCell ref="F430:G430"/>
    <mergeCell ref="F431:G431"/>
    <mergeCell ref="F432:G432"/>
    <mergeCell ref="F433:G433"/>
    <mergeCell ref="F434:G434"/>
    <mergeCell ref="F447:G447"/>
    <mergeCell ref="F448:G448"/>
    <mergeCell ref="F449:G449"/>
    <mergeCell ref="F450:G450"/>
    <mergeCell ref="F451:G451"/>
    <mergeCell ref="F452:G452"/>
    <mergeCell ref="F441:G441"/>
    <mergeCell ref="F442:G442"/>
    <mergeCell ref="F443:G443"/>
    <mergeCell ref="F444:G444"/>
    <mergeCell ref="F445:G445"/>
    <mergeCell ref="F446:G446"/>
    <mergeCell ref="F459:G459"/>
    <mergeCell ref="F460:G460"/>
    <mergeCell ref="F461:G461"/>
    <mergeCell ref="F462:G462"/>
    <mergeCell ref="F463:G463"/>
    <mergeCell ref="F464:G464"/>
    <mergeCell ref="F453:G453"/>
    <mergeCell ref="F454:G454"/>
    <mergeCell ref="F455:G455"/>
    <mergeCell ref="F456:G456"/>
    <mergeCell ref="F457:G457"/>
    <mergeCell ref="F458:G458"/>
    <mergeCell ref="F471:G471"/>
    <mergeCell ref="F472:G472"/>
    <mergeCell ref="F473:G473"/>
    <mergeCell ref="F474:G474"/>
    <mergeCell ref="F475:G475"/>
    <mergeCell ref="F476:G476"/>
    <mergeCell ref="F465:G465"/>
    <mergeCell ref="F466:G466"/>
    <mergeCell ref="F467:G467"/>
    <mergeCell ref="F468:G468"/>
    <mergeCell ref="F469:G469"/>
    <mergeCell ref="F470:G470"/>
    <mergeCell ref="F483:G483"/>
    <mergeCell ref="F484:G484"/>
    <mergeCell ref="F485:G485"/>
    <mergeCell ref="F486:G486"/>
    <mergeCell ref="F487:G487"/>
    <mergeCell ref="F488:G488"/>
    <mergeCell ref="F477:G477"/>
    <mergeCell ref="F478:G478"/>
    <mergeCell ref="F479:G479"/>
    <mergeCell ref="F480:G480"/>
    <mergeCell ref="F481:G481"/>
    <mergeCell ref="F482:G482"/>
    <mergeCell ref="F495:G495"/>
    <mergeCell ref="F496:G496"/>
    <mergeCell ref="F497:G497"/>
    <mergeCell ref="F498:G498"/>
    <mergeCell ref="F499:G499"/>
    <mergeCell ref="F500:G500"/>
    <mergeCell ref="F489:G489"/>
    <mergeCell ref="F490:G490"/>
    <mergeCell ref="F491:G491"/>
    <mergeCell ref="F492:G492"/>
    <mergeCell ref="F493:G493"/>
    <mergeCell ref="F494:G494"/>
    <mergeCell ref="F507:G507"/>
    <mergeCell ref="F508:G508"/>
    <mergeCell ref="F509:G509"/>
    <mergeCell ref="F510:G510"/>
    <mergeCell ref="F511:G511"/>
    <mergeCell ref="F512:G512"/>
    <mergeCell ref="F501:G501"/>
    <mergeCell ref="F502:G502"/>
    <mergeCell ref="F503:G503"/>
    <mergeCell ref="F504:G504"/>
    <mergeCell ref="F505:G505"/>
    <mergeCell ref="F506:G506"/>
    <mergeCell ref="F519:G519"/>
    <mergeCell ref="F520:G520"/>
    <mergeCell ref="F521:G521"/>
    <mergeCell ref="F522:G522"/>
    <mergeCell ref="F523:G523"/>
    <mergeCell ref="F524:G524"/>
    <mergeCell ref="F513:G513"/>
    <mergeCell ref="F514:G514"/>
    <mergeCell ref="F515:G515"/>
    <mergeCell ref="F516:G516"/>
    <mergeCell ref="F517:G517"/>
    <mergeCell ref="F518:G518"/>
    <mergeCell ref="F531:G531"/>
    <mergeCell ref="F532:G532"/>
    <mergeCell ref="F533:G533"/>
    <mergeCell ref="F534:G534"/>
    <mergeCell ref="F535:G535"/>
    <mergeCell ref="F536:G536"/>
    <mergeCell ref="F525:G525"/>
    <mergeCell ref="F526:G526"/>
    <mergeCell ref="F527:G527"/>
    <mergeCell ref="F528:G528"/>
    <mergeCell ref="F529:G529"/>
    <mergeCell ref="F530:G530"/>
    <mergeCell ref="F543:G543"/>
    <mergeCell ref="F544:G544"/>
    <mergeCell ref="F545:G545"/>
    <mergeCell ref="F546:G546"/>
    <mergeCell ref="F547:G547"/>
    <mergeCell ref="F548:G548"/>
    <mergeCell ref="F537:G537"/>
    <mergeCell ref="F538:G538"/>
    <mergeCell ref="F539:G539"/>
    <mergeCell ref="F540:G540"/>
    <mergeCell ref="F541:G541"/>
    <mergeCell ref="F542:G542"/>
    <mergeCell ref="F555:G555"/>
    <mergeCell ref="F556:G556"/>
    <mergeCell ref="F557:G557"/>
    <mergeCell ref="F558:G558"/>
    <mergeCell ref="F559:G559"/>
    <mergeCell ref="F560:G560"/>
    <mergeCell ref="F549:G549"/>
    <mergeCell ref="F550:G550"/>
    <mergeCell ref="F551:G551"/>
    <mergeCell ref="F552:G552"/>
    <mergeCell ref="F553:G553"/>
    <mergeCell ref="F554:G554"/>
    <mergeCell ref="F567:G567"/>
    <mergeCell ref="F568:G568"/>
    <mergeCell ref="F569:G569"/>
    <mergeCell ref="F570:G570"/>
    <mergeCell ref="F571:G571"/>
    <mergeCell ref="F572:G572"/>
    <mergeCell ref="F561:G561"/>
    <mergeCell ref="F562:G562"/>
    <mergeCell ref="F563:G563"/>
    <mergeCell ref="F564:G564"/>
    <mergeCell ref="F565:G565"/>
    <mergeCell ref="F566:G566"/>
    <mergeCell ref="F579:G579"/>
    <mergeCell ref="F580:G580"/>
    <mergeCell ref="F581:G581"/>
    <mergeCell ref="F582:G582"/>
    <mergeCell ref="F583:G583"/>
    <mergeCell ref="F584:G584"/>
    <mergeCell ref="F573:G573"/>
    <mergeCell ref="F574:G574"/>
    <mergeCell ref="F575:G575"/>
    <mergeCell ref="F576:G576"/>
    <mergeCell ref="F577:G577"/>
    <mergeCell ref="F578:G578"/>
    <mergeCell ref="F592:G592"/>
    <mergeCell ref="F593:G593"/>
    <mergeCell ref="F594:G594"/>
    <mergeCell ref="F595:G595"/>
    <mergeCell ref="F596:G596"/>
    <mergeCell ref="F585:G585"/>
    <mergeCell ref="F586:G586"/>
    <mergeCell ref="F587:G587"/>
    <mergeCell ref="F588:G588"/>
    <mergeCell ref="F589:G589"/>
    <mergeCell ref="F590:G590"/>
    <mergeCell ref="F615:G615"/>
    <mergeCell ref="F616:G616"/>
    <mergeCell ref="F617:G617"/>
    <mergeCell ref="F618:G618"/>
    <mergeCell ref="C98:H98"/>
    <mergeCell ref="F609:G609"/>
    <mergeCell ref="F610:G610"/>
    <mergeCell ref="F611:G611"/>
    <mergeCell ref="F612:G612"/>
    <mergeCell ref="F613:G613"/>
    <mergeCell ref="F614:G614"/>
    <mergeCell ref="F603:G603"/>
    <mergeCell ref="F604:G604"/>
    <mergeCell ref="F605:G605"/>
    <mergeCell ref="F606:G606"/>
    <mergeCell ref="F607:G607"/>
    <mergeCell ref="F608:G608"/>
    <mergeCell ref="F597:G597"/>
    <mergeCell ref="F598:G598"/>
    <mergeCell ref="F599:G599"/>
    <mergeCell ref="F600:G600"/>
    <mergeCell ref="F601:G601"/>
    <mergeCell ref="F602:G602"/>
    <mergeCell ref="F591:G59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URI="#idPackageObject" Type="http://www.w3.org/2000/09/xmldsig#Object">
      <DigestMethod Algorithm="http://www.w3.org/2000/09/xmldsig#sha1"/>
      <DigestValue>05wJO/lHG/ZMxuoRnD4KVJtEDKE=</DigestValue>
    </Reference>
    <Reference URI="#idOfficeObject" Type="http://www.w3.org/2000/09/xmldsig#Object">
      <DigestMethod Algorithm="http://www.w3.org/2000/09/xmldsig#sha1"/>
      <DigestValue>sFLZSpDfcx7KLFlJ1vzbOerhw4c=</DigestValue>
    </Reference>
  </SignedInfo>
  <SignatureValue>
    dLNguA5lVIJLnPJbTR2QVCcsKcGHkjEZu8qoKniBQXKGLgCPZxE/jvuMJHKUB68o6TLvB0V7
    tLd6eQCsnIjsUIz19IPgLVOG5XgQGQmcOzJf/bzJVNxZlJIgxm5BG4FlnJzTmUOxKXrD6Ign
    AQfIKlM6ECu46+/XUkaPGICpaRuQiFDXkEeUYC/EHSnPqjS2adCjd/jSJ4R8msNcqJr4L7w8
    hGwH45DEk6BmVcixXuhyNzeC64r7nywao5UhXvqpJC0KhB3VK8cD99eZO4vh0B0Yvg00or1c
    xQ9mOpj1QUv65v0/55iqOjZo7QrQpzKZ75GDj2oVKNeN4j4ftD3eBQ==
  </SignatureValue>
  <KeyInfo>
    <KeyValue>
      <RSAKeyValue>
        <Modulus>
            sxY3X+JKulAFU97/cjgc5cQCe/o+OgLg8+v+O5NkIs8c+yttLYpuOqpoxqN6LYVrmlCyOsv3
            mToigpyQxpe6wchNExaKxrkrcGuZDfdsX9hP4GTUENOqe5gG4pu77pyIpk8OQe/ihZzMOCVT
            v+Fmcmt1Oyzoegf+b0gRUGGEvBFZ0x3XHn2DEZR3wqcijKB+etX3PxwQtTgGG2PXQ3/VmBN4
            SFuzBAO+7Gar4285qYnMGbqrSSzwPeMNpAIe2mfwrXX+9ry5LKLjC3olCqDr6LAJSrEgvb//
            CLtTj/yIh0JYds6OVfZkjGHS6Qt9XFcu8TS68yYVavvQj7ee3LP5RQ==
          </Modulus>
        <Exponent>AQAB</Exponent>
      </RSAKeyValue>
    </KeyValue>
    <X509Data>
      <X509Certificate>
          MIIFTDCCAzSgAwIBAgIIf/2etOFqHO4wDQYJKoZIhvcNAQELBQAwQjELMAkGA1UEBhMCQU0x
          EzARBgNVBAoMCkVLRU5HIENKU0MxCjAIBgNVBAUTATExEjAQBgNVBAMMCUNBIG9mIFJvQTAe
          Fw0xNzAzMTMwNTU2MTNaFw0yNzAzMTMwNTU2MTNaMIGEMQswCQYDVQQGEwJBTTEfMB0GA1UE
          BAwW1YLViNWS1LzUu9WL1LHVhtWF1LHVhjEVMBMGA1UEKgwM1LHVkNS51YjVktWQMRYwFAYD
          VQQFEw0xMmQwYjU1YWM5MGE1MSUwIwYDVQQDDBxHSFVMSUpBTllBTiBBUlRVUiAxMzA4ODAw
          MzIwMIIBIjANBgkqhkiG9w0BAQEFAAOCAQ8AMIIBCgKCAQEAsxY3X+JKulAFU97/cjgc5cQC
          e/o+OgLg8+v+O5NkIs8c+yttLYpuOqpoxqN6LYVrmlCyOsv3mToigpyQxpe6wchNExaKxrkr
          cGuZDfdsX9hP4GTUENOqe5gG4pu77pyIpk8OQe/ihZzMOCVTv+Fmcmt1Oyzoegf+b0gRUGGE
          vBFZ0x3XHn2DEZR3wqcijKB+etX3PxwQtTgGG2PXQ3/VmBN4SFuzBAO+7Gar4285qYnMGbqr
          SSzwPeMNpAIe2mfwrXX+9ry5LKLjC3olCqDr6LAJSrEgvb//CLtTj/yIh0JYds6OVfZkjGHS
          6Qt9XFcu8TS68yYVavvQj7ee3LP5RQIDAQABo4IBATCB/jAzBggrBgEFBQcBAQQnMCUwIwYI
          KwYBBQUHMAGGF2h0dHA6Ly9vY3NwLnBraS5hbS9vY3NwMB0GA1UdDgQWBBRRLYucBtTGcJ8V
          gaP+gL7QQx8fHzAMBgNVHRMBAf8EAjAAMB8GA1UdIwQYMBaAFOnq8e4kIi4N/23YzITGNIzf
          XbJ5MDIGA1UdIAQrMCkwJwYEVR0gADAfMB0GCCsGAQUFBwIBFhF3d3cucGtpLmFtL3BvbGlj
          eTA1BgNVHR8ELjAsMCqgKKAmhiRodHRwOi8vY3JsLnBraS5hbS9jaXRpemVuY2FfMjAxMy5j
          cmwwDgYDVR0PAQH/BAQDAgSwMA0GCSqGSIb3DQEBCwUAA4ICAQBi/zRRu97PtGSN7QBpenOW
          hdfdyjSgjTjPrJcexGpi1vsqdzNtl7FQiQOJ7RpwF27K7of9pB53bI7apKQdgoQaKpYUwwd0
          PzQ6fC8od72UWDWVJ3vlgRxbM7iuhoZNpmTLEZcJY5hVmO3sfTTZ3NxVL/b8uOBNdPkqpcd9
          7ZBq3cqyAoMhKvpv5+gPTB69YQyqnzxmG3NotGBxx/huBw9gq+Al20MdGlbtly/ugSTzGX2E
          wF6LPNGphwnRsElBDf4kwCBM65IgZwJfsz+a9OAbs3sygNt4C1Ty1AABuVk5oshoAOpdX9oB
          dTmAF6sxmXxWIJ7dkZFUup3cKJgjXCR/j0ErESCkEio2QnOvdN6BOSvip5soKGhwtEtz2G9F
          h3walVGJ62fF/3gkvFMqyVniekb4MyopwIf/RBWm+WqsL3r1NxqY4u28H/AS0iI+oR2CnJ8M
          FZmucFyMkh2pJv6gnH1g7LoXazX/4aelxit4txPeATnQU/Q7Y7Wv7KNoJMLXSG/+dc40KR8u
          nrYQHjBOICX7w9qg4WwpbyKouVz2C7Pf5Y1AKsUaiQB0zOwbJ7wRXDaKeue/e/8lM2i4s+35
          bKYfBMYm/Ti4MDnKs9k4Fxobi6yB37ERNagtb0mWODqH423qaQWMe4hPx6E1+/m909kvn24s
          tBkgm+8bOVdevw==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  <Reference URI="/xl/calcChain.xml?ContentType=application/vnd.openxmlformats-officedocument.spreadsheetml.calcChain+xml">
        <DigestMethod Algorithm="http://www.w3.org/2000/09/xmldsig#sha1"/>
        <DigestValue>H1sBY3kKv3nIYzQhuOYLjUF9uUQ=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p02i1crXKpSysj5EHmclxAZQDBQ=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p02i1crXKpSysj5EHmclxAZQDBQ=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p02i1crXKpSysj5EHmclxAZQDBQ=</DigestValue>
      </Reference>
      <Reference URI="/xl/sharedStrings.xml?ContentType=application/vnd.openxmlformats-officedocument.spreadsheetml.sharedStrings+xml">
        <DigestMethod Algorithm="http://www.w3.org/2000/09/xmldsig#sha1"/>
        <DigestValue>jKKdyhAcNEnAlvIPKxxvGH0/kfY=</DigestValue>
      </Reference>
      <Reference URI="/xl/styles.xml?ContentType=application/vnd.openxmlformats-officedocument.spreadsheetml.styles+xml">
        <DigestMethod Algorithm="http://www.w3.org/2000/09/xmldsig#sha1"/>
        <DigestValue>vQIOEZ6twI9uyFcPKLad+qP+4YQ=</DigestValue>
      </Reference>
      <Reference URI="/xl/theme/theme1.xml?ContentType=application/vnd.openxmlformats-officedocument.theme+xml">
        <DigestMethod Algorithm="http://www.w3.org/2000/09/xmldsig#sha1"/>
        <DigestValue>VdWDcGSSpxaVBhQ1dK/ly39pen8=</DigestValue>
      </Reference>
      <Reference URI="/xl/workbook.xml?ContentType=application/vnd.openxmlformats-officedocument.spreadsheetml.sheet.main+xml">
        <DigestMethod Algorithm="http://www.w3.org/2000/09/xmldsig#sha1"/>
        <DigestValue>IbOMcGdRUWeh7ai3t9jlzIARvhk=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uDuOWV66fI1Rwo7LNwaVhWIkrao=</DigestValue>
      </Reference>
      <Reference URI="/xl/worksheets/sheet2.xml?ContentType=application/vnd.openxmlformats-officedocument.spreadsheetml.worksheet+xml">
        <DigestMethod Algorithm="http://www.w3.org/2000/09/xmldsig#sha1"/>
        <DigestValue>C/iIdx5F+nx1fF10pnDLO1W4GBs=</DigestValue>
      </Reference>
      <Reference URI="/xl/worksheets/sheet3.xml?ContentType=application/vnd.openxmlformats-officedocument.spreadsheetml.worksheet+xml">
        <DigestMethod Algorithm="http://www.w3.org/2000/09/xmldsig#sha1"/>
        <DigestValue>C/iIdx5F+nx1fF10pnDLO1W4GBs=</DigestValue>
      </Reference>
    </Manifest>
    <SignatureProperties>
      <SignatureProperty Id="idSignatureTime" Target="#idPackageSignature">
        <mdssi:SignatureTime>
          <mdssi:Format>YYYY-MM-DDThh:mm:ssTZD</mdssi:Format>
          <mdssi:Value>2021-12-09T07:54:46Z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12.0</OfficeVersion>
          <ApplicationVersion>12.0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2021-12-09T07:54:46Z</dcterms:modified>
</cp:coreProperties>
</file>